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OG\Documents\106_Python\acustic_dash\"/>
    </mc:Choice>
  </mc:AlternateContent>
  <xr:revisionPtr revIDLastSave="0" documentId="13_ncr:1_{0C898F61-61C3-4F11-9662-26B07856BDF8}" xr6:coauthVersionLast="47" xr6:coauthVersionMax="47" xr10:uidLastSave="{00000000-0000-0000-0000-000000000000}"/>
  <bookViews>
    <workbookView xWindow="-120" yWindow="-120" windowWidth="29040" windowHeight="17640" xr2:uid="{15BC831A-D1D3-4017-99F3-1E894E9A88FA}"/>
  </bookViews>
  <sheets>
    <sheet name="Tabelle1" sheetId="1" r:id="rId1"/>
  </sheets>
  <definedNames>
    <definedName name="_xlnm._FilterDatabase" localSheetId="0" hidden="1">Tabelle1!$A$1:$AI$1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44" i="1" l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3" i="1"/>
  <c r="V2" i="1"/>
</calcChain>
</file>

<file path=xl/sharedStrings.xml><?xml version="1.0" encoding="utf-8"?>
<sst xmlns="http://schemas.openxmlformats.org/spreadsheetml/2006/main" count="3779" uniqueCount="842">
  <si>
    <t>Priority
1-6
(low - high)</t>
  </si>
  <si>
    <t>Status
(messklar/on hold)</t>
  </si>
  <si>
    <t>Messort</t>
  </si>
  <si>
    <t>Art</t>
  </si>
  <si>
    <t>Hersteller</t>
  </si>
  <si>
    <t>WEA-Typ</t>
  </si>
  <si>
    <t>L2C/
Salesforce (Link)</t>
  </si>
  <si>
    <t>Projektnumber 
(link to PowerBI PM Dashboard)</t>
  </si>
  <si>
    <t>Projectname</t>
  </si>
  <si>
    <t>DNV PM</t>
  </si>
  <si>
    <t>Auftragsdatum</t>
  </si>
  <si>
    <t>Kunde</t>
  </si>
  <si>
    <t>Ansprechpartner
Kunde
(E-Mail, phone)</t>
  </si>
  <si>
    <t>WEA X von Y</t>
  </si>
  <si>
    <t>Ser.-Nr.</t>
  </si>
  <si>
    <t>WP-Nr.:</t>
  </si>
  <si>
    <t>HB</t>
  </si>
  <si>
    <t>LK</t>
  </si>
  <si>
    <t>BImschG</t>
  </si>
  <si>
    <t>Modi
Liste</t>
  </si>
  <si>
    <t>Beschwerdelage
ja/nein
Bemerkungen</t>
  </si>
  <si>
    <t>min. Wind speed needed</t>
  </si>
  <si>
    <t>max. Wind speed needed</t>
  </si>
  <si>
    <t>bevorz.  WR
(falls bekannt)</t>
  </si>
  <si>
    <t>Landowner of 
Turbine or Measurment area</t>
  </si>
  <si>
    <t>Owner of neighbour
turbines which have to be shut down</t>
  </si>
  <si>
    <t>Gridoperator
EisMan</t>
  </si>
  <si>
    <t>sonst. Bemerkungen</t>
  </si>
  <si>
    <t>Messung 1
Datum/ MA</t>
  </si>
  <si>
    <t>Messung 3
Datum/ MA</t>
  </si>
  <si>
    <t>Stand
x = close</t>
  </si>
  <si>
    <t>Link
project folder Acoustics</t>
  </si>
  <si>
    <t>Breitengrad</t>
  </si>
  <si>
    <t>Längengrad</t>
  </si>
  <si>
    <t>Windpark Högel</t>
  </si>
  <si>
    <t>SIM</t>
  </si>
  <si>
    <t>Enercon</t>
  </si>
  <si>
    <t>E101</t>
  </si>
  <si>
    <t>176339</t>
  </si>
  <si>
    <t>SIM WP Högel (176339)</t>
  </si>
  <si>
    <t>Windpark Högel GmbH &amp; Co. KG</t>
  </si>
  <si>
    <t>Paul-Martin Andresen</t>
  </si>
  <si>
    <t>WEA 1 von 2</t>
  </si>
  <si>
    <t>Unbekannt</t>
  </si>
  <si>
    <t>Approved</t>
  </si>
  <si>
    <t xml:space="preserve">file:///A:\___Projekte\10128976_18 E101 SIM Windpark Högel Windpark Högel GmbH (Paul_Martin Andresen) </t>
  </si>
  <si>
    <t>WEA 2 von 2</t>
  </si>
  <si>
    <t>WP Thüle</t>
  </si>
  <si>
    <t>SEN</t>
  </si>
  <si>
    <t>E 101 E 92</t>
  </si>
  <si>
    <t>177279</t>
  </si>
  <si>
    <t>SEN E92 E101 Thüle (177279)</t>
  </si>
  <si>
    <t>ENERCON GmbH</t>
  </si>
  <si>
    <t>Joachim Schlote</t>
  </si>
  <si>
    <t>WEA 1 von 3</t>
  </si>
  <si>
    <t xml:space="preserve">file:///A:\___Projekte\10131349_18 E 101 E 92 SEN WP Thüle Enercon GmbH (Joachim Schlote) </t>
  </si>
  <si>
    <t>WEA 2 von 3</t>
  </si>
  <si>
    <t>WEA 3 von 3</t>
  </si>
  <si>
    <t>Schuby</t>
  </si>
  <si>
    <t>181376</t>
  </si>
  <si>
    <t>SIM Dethlefsen (181376)</t>
  </si>
  <si>
    <t>Norbert Detlefsen</t>
  </si>
  <si>
    <t>WEA 1 von 1</t>
  </si>
  <si>
    <t xml:space="preserve">file:///A:\___Projekte\10155711_2019  SIM Schuby Norbert Detlefsen (Norbert Detlefsen) </t>
  </si>
  <si>
    <t>WP Grafeld</t>
  </si>
  <si>
    <t>SEN SIM</t>
  </si>
  <si>
    <t>Senvion</t>
  </si>
  <si>
    <t>3.2M122 NES</t>
  </si>
  <si>
    <t>174035</t>
  </si>
  <si>
    <t>SEN SIM WP Grafeld (174035)</t>
  </si>
  <si>
    <t>GO Wind Projekt GmbH &amp; Co.KG</t>
  </si>
  <si>
    <t>Gerrit Dallmann</t>
  </si>
  <si>
    <t>WEA 1 von 4</t>
  </si>
  <si>
    <t xml:space="preserve">file:///A:\___Projekte\10158656_2019 32M122 NES SEN SIM WP Grafeld GO Wind (Gerrit Dallmann) </t>
  </si>
  <si>
    <t>WEA 2 von 4</t>
  </si>
  <si>
    <t>WEA 3 von 4</t>
  </si>
  <si>
    <t>WEA 4 von 4</t>
  </si>
  <si>
    <t>WP Amöneburg</t>
  </si>
  <si>
    <t>GE</t>
  </si>
  <si>
    <t>GE 2.5MW</t>
  </si>
  <si>
    <t>182515</t>
  </si>
  <si>
    <t>SEN GE 2.5 Amöneburg (182515)</t>
  </si>
  <si>
    <t>CHORUS Wind Amöneburg GmbH &amp; Co. KG</t>
  </si>
  <si>
    <t>Jean-Maurice Bußhoff</t>
  </si>
  <si>
    <t xml:space="preserve">file:///A:\___Projekte\10158800_2019 GE 25MW SEN WP Amöneburg CHORUS Wind (Jean_Maurice Bußhoff) </t>
  </si>
  <si>
    <t>Hemme</t>
  </si>
  <si>
    <t>ENERCON</t>
  </si>
  <si>
    <t>E-70</t>
  </si>
  <si>
    <t>182757</t>
  </si>
  <si>
    <t>SEN WP Hemme (182757)</t>
  </si>
  <si>
    <t>Paul Radons</t>
  </si>
  <si>
    <t>Nein</t>
  </si>
  <si>
    <t xml:space="preserve">file:///A:\___Projekte\10161597_2019 E_70 SEN Hemme ENERCON (Paul Radons) </t>
  </si>
  <si>
    <t>WP Hemme</t>
  </si>
  <si>
    <t>E-82 E2</t>
  </si>
  <si>
    <t>187739</t>
  </si>
  <si>
    <t>SEN E82 Hemme (187739)</t>
  </si>
  <si>
    <t xml:space="preserve">file:///A:\___Projekte\10165893_2019 E_82 E2 SEN WP Hemme Enercon GmbH (Paul Radons) </t>
  </si>
  <si>
    <t>WP Strübbel</t>
  </si>
  <si>
    <t>183228</t>
  </si>
  <si>
    <t>SEN E70 Strübbel (183228)</t>
  </si>
  <si>
    <t>Hornskrug GmbH &amp; Co. KG</t>
  </si>
  <si>
    <t>Willi Paulsen</t>
  </si>
  <si>
    <t xml:space="preserve">file:///A:\___Projekte\10169748_2019 E_70 SEN WP Strübbel Hornskrug GmbH und Co KG (Willi Paulsen) </t>
  </si>
  <si>
    <t>Wieringerwierf NL</t>
  </si>
  <si>
    <t>SET</t>
  </si>
  <si>
    <t>E-160 EP5 E1</t>
  </si>
  <si>
    <t>191528</t>
  </si>
  <si>
    <t>SET E-160 Wieringerw (191528)</t>
  </si>
  <si>
    <t>Steve Schröder</t>
  </si>
  <si>
    <t xml:space="preserve">file:///A:\___Projekte\10175590_2019 E_160 EP5 E1 SET Wieringerwierf NL Enercon GmbH (Steve Schröder) </t>
  </si>
  <si>
    <t>KFZ Werkstatt</t>
  </si>
  <si>
    <t>SIP STB</t>
  </si>
  <si>
    <t>192278</t>
  </si>
  <si>
    <t>SIP Werkst Claußen (192278)</t>
  </si>
  <si>
    <t>Bernd Claußen</t>
  </si>
  <si>
    <t xml:space="preserve">file:///A:\___Projekte\10177961_2019  SIP STB KFZ Werkstatt Bernd Claußen (Bernd Claußen) </t>
  </si>
  <si>
    <t>WP Hartenfelser Kopf</t>
  </si>
  <si>
    <t>Schütz</t>
  </si>
  <si>
    <t>VT 110</t>
  </si>
  <si>
    <t>194202</t>
  </si>
  <si>
    <t>SEN Hartenfelser Kopf (194202)</t>
  </si>
  <si>
    <t>Schütz GmbH &amp; Co. KGaA</t>
  </si>
  <si>
    <t>Jörg Klöckner</t>
  </si>
  <si>
    <t xml:space="preserve">file:///A:\___Projekte\10189855_2020 VT 110 SEN WP Hartenfelser Kopf Schütz GmbH (Jörg Klöckner) </t>
  </si>
  <si>
    <t>Dieksanderkoog</t>
  </si>
  <si>
    <t>E-70 E4</t>
  </si>
  <si>
    <t>197371</t>
  </si>
  <si>
    <t>SEN E-70 Dieksanderkoog 783989 (197371)</t>
  </si>
  <si>
    <t xml:space="preserve">file:///A:\___Projekte\10205374_2020 E_70 E4 SEN Dieksanderkoog Enercon GmbH (Paul Radons) </t>
  </si>
  <si>
    <t>197369</t>
  </si>
  <si>
    <t>SEN E70 E4 Dieksanderkoog 783990 (197369)</t>
  </si>
  <si>
    <t xml:space="preserve">file:///A:\___Projekte\10205384_2020 E_70 E4 SEN Dieksanderkoog Enercon GmbH (Paul Radons) </t>
  </si>
  <si>
    <t>Wittenhof</t>
  </si>
  <si>
    <t>Vestas</t>
  </si>
  <si>
    <t>V126</t>
  </si>
  <si>
    <t>194152</t>
  </si>
  <si>
    <t>SIM Wittenhof ENER (194152)</t>
  </si>
  <si>
    <t>ENERTRAG SE</t>
  </si>
  <si>
    <t>Jonas Armbröster</t>
  </si>
  <si>
    <t>Ja</t>
  </si>
  <si>
    <t>I_Messungen notwendig wegen hoher Vorbelastung, Telefonat mit T22 geführt</t>
  </si>
  <si>
    <t xml:space="preserve">file:///A:\___Projekte\10206151_2020 V126 SIM Wittenhof ENERTRAG Jonas Armröster (Jonas Armbröster) </t>
  </si>
  <si>
    <t>Janneby</t>
  </si>
  <si>
    <t>E138 EP3 E2</t>
  </si>
  <si>
    <t>200062</t>
  </si>
  <si>
    <t>SET E137 EP3 E2 Janneby (200062)</t>
  </si>
  <si>
    <t>Fabian Martens</t>
  </si>
  <si>
    <t xml:space="preserve">file:///A:\___Projekte\10212487_2020 E138 EP3 E2 SET Janneby Enercon GmbH (Fabian Martens) </t>
  </si>
  <si>
    <t>E-115</t>
  </si>
  <si>
    <t>Hermannsort</t>
  </si>
  <si>
    <t>E-138 EP3 E2</t>
  </si>
  <si>
    <t>_Marsberg_Ersatzstandort für Janneby</t>
  </si>
  <si>
    <t>_Suederhackstedt_Ersatzstandort fuer Janneby</t>
  </si>
  <si>
    <t>WP Himmelreich</t>
  </si>
  <si>
    <t>E-115 EP 3</t>
  </si>
  <si>
    <t>201223</t>
  </si>
  <si>
    <t>SEN Himmelreich (201223)</t>
  </si>
  <si>
    <t>Windpark Himmelreich GmbH &amp; Co. KG</t>
  </si>
  <si>
    <t>Jan Heckens</t>
  </si>
  <si>
    <t xml:space="preserve">file:///A:\___Projekte\10244887_2020 E_115 EP 3 SEN WP Himmelreich WES Ibs (Jan Heckens) </t>
  </si>
  <si>
    <t>WP Uetze</t>
  </si>
  <si>
    <t>Siemens Gamesa</t>
  </si>
  <si>
    <t>SWT 113</t>
  </si>
  <si>
    <t>200775</t>
  </si>
  <si>
    <t>SEN SWT 113 WP Uetze (200775)</t>
  </si>
  <si>
    <t>REON Aktiengesellschaft</t>
  </si>
  <si>
    <t>Florian Massante</t>
  </si>
  <si>
    <t xml:space="preserve">file:///A:\___Projekte\10250470_2020 SWT 113 SEN WP Uetze REON (Florian Massante) </t>
  </si>
  <si>
    <t>Wilhelmshaven Westerhausen II</t>
  </si>
  <si>
    <t>V112</t>
  </si>
  <si>
    <t>205848</t>
  </si>
  <si>
    <t>SEN V112 Wilhelmshaven V209248 (205848)</t>
  </si>
  <si>
    <t>Vestas Deutschland GmbH</t>
  </si>
  <si>
    <t>Helge Schnehle</t>
  </si>
  <si>
    <t>V209248</t>
  </si>
  <si>
    <t xml:space="preserve">file:///A:\___Projekte\10253216_2020 V112 SEN Wilhelmshaven Westerhausen II Vestas D (Helge Schnehle) </t>
  </si>
  <si>
    <t>Friedewald</t>
  </si>
  <si>
    <t>V117</t>
  </si>
  <si>
    <t>206159</t>
  </si>
  <si>
    <t>SET 224648 Friedewald (206159)</t>
  </si>
  <si>
    <t>V224648</t>
  </si>
  <si>
    <t xml:space="preserve">file:///A:\___Projekte\10254971_2020 V117 SET Friedewald Vestas D (Helge Schnehle) </t>
  </si>
  <si>
    <t>Bedesbach</t>
  </si>
  <si>
    <t>207100</t>
  </si>
  <si>
    <t>SET Bedesbach (207100)</t>
  </si>
  <si>
    <t>Vestas Wind Systems A/S</t>
  </si>
  <si>
    <t>NCN</t>
  </si>
  <si>
    <t>V213228</t>
  </si>
  <si>
    <t xml:space="preserve">file:///A:\___Projekte\10263850_2020 V126 SET Bedesbach Vestas DK (NCN) </t>
  </si>
  <si>
    <t>WP Blye Dirkshof</t>
  </si>
  <si>
    <t>3.2M114</t>
  </si>
  <si>
    <t>207825</t>
  </si>
  <si>
    <t>SEN WP Blye Dirkshof (207825)</t>
  </si>
  <si>
    <t>Infrastrukturgesellschaft Blye GmbH</t>
  </si>
  <si>
    <t>Thorben Baudewig</t>
  </si>
  <si>
    <t xml:space="preserve">file:///A:\___Projekte\10264961_2020 32M114 SEN WP Blye Dirkshof Infrastrukturges Blye GmbH (Thorben Baudewig) </t>
  </si>
  <si>
    <t>300865</t>
  </si>
  <si>
    <t>WP Dauer III</t>
  </si>
  <si>
    <t>GE 3.6 137</t>
  </si>
  <si>
    <t>207627</t>
  </si>
  <si>
    <t>SEN WP Dauer III (207627)</t>
  </si>
  <si>
    <t>WEA 1 von 6</t>
  </si>
  <si>
    <t xml:space="preserve">file:///A:\___Projekte\10266326_2020 GE 36 137 SEN WP Dauer III ENERTRAG (Jonas Armbröster) </t>
  </si>
  <si>
    <t>WEA 2 von 6</t>
  </si>
  <si>
    <t>WEA 3 von 6</t>
  </si>
  <si>
    <t>WEA 4 von 6</t>
  </si>
  <si>
    <t>WEA 5 von 6</t>
  </si>
  <si>
    <t>WEA 6 von 6</t>
  </si>
  <si>
    <t>WP Falkenhagen und Güstow</t>
  </si>
  <si>
    <t>Enercon Nordex</t>
  </si>
  <si>
    <t>E126 N149</t>
  </si>
  <si>
    <t>209288</t>
  </si>
  <si>
    <t>SEN E126 Falkenhagen (209288)</t>
  </si>
  <si>
    <t>Denker &amp; Wulf AG</t>
  </si>
  <si>
    <t>Jürgen Schwarz</t>
  </si>
  <si>
    <t>WEA 2 von 8</t>
  </si>
  <si>
    <t xml:space="preserve">E-126 EP3 </t>
  </si>
  <si>
    <t xml:space="preserve">file:///A:\___Projekte\10270195_2020 E126 N149 SEN WP Falkenhagen und Güstow Denker und Wulf AG (Jürgen Schwarz) </t>
  </si>
  <si>
    <t>WEA 3 von 8</t>
  </si>
  <si>
    <t>E-126 EP3</t>
  </si>
  <si>
    <t>WEA 4 von 8</t>
  </si>
  <si>
    <t>WEA 5 von 8</t>
  </si>
  <si>
    <t>WEA 6 von 8</t>
  </si>
  <si>
    <t>WEA 7 von 8</t>
  </si>
  <si>
    <t>WEA 8 von 8</t>
  </si>
  <si>
    <t>WP Elchweiler</t>
  </si>
  <si>
    <t>212221</t>
  </si>
  <si>
    <t>SEN WP Elchweiler (212221)</t>
  </si>
  <si>
    <t>Eurowind Energy A/S</t>
  </si>
  <si>
    <t>Imke Odrich</t>
  </si>
  <si>
    <t xml:space="preserve">file:///A:\___Projekte\10284587_2021 V112 SEN WP Elchweiler Eurowind Energy (Imke Odrich) </t>
  </si>
  <si>
    <t>WP KWK</t>
  </si>
  <si>
    <t>E70 E4</t>
  </si>
  <si>
    <t>212170</t>
  </si>
  <si>
    <t>SEN E70 E4 783823 (212170)</t>
  </si>
  <si>
    <t>Alexander Winter</t>
  </si>
  <si>
    <t xml:space="preserve">file:///A:\___Projekte\10284617_2021 E70 E4 SEN WP KWK Enercon GmbH (Alexander Winter) </t>
  </si>
  <si>
    <t>WP Mittelberg</t>
  </si>
  <si>
    <t>212561</t>
  </si>
  <si>
    <t>SEN V112 WP Mittelberg (212561)</t>
  </si>
  <si>
    <t>deag Energie GmbH &amp; Co. 17 KG</t>
  </si>
  <si>
    <t>Gisela Rauschen</t>
  </si>
  <si>
    <t>V231218</t>
  </si>
  <si>
    <t xml:space="preserve">file:///A:\___Projekte\10285125_2021 V112 SEN WP Mittelberg deag Energie GmbH (Gisela Rauschen) </t>
  </si>
  <si>
    <t>WP Norderland Ochtersum II</t>
  </si>
  <si>
    <t>E115</t>
  </si>
  <si>
    <t>212800</t>
  </si>
  <si>
    <t>SEN E115 WP Norderland Ochtersum II (212800)</t>
  </si>
  <si>
    <t>Windpark Norderland GmbH &amp; Co. KG Ochtersum II</t>
  </si>
  <si>
    <t>Christian Kubitschek</t>
  </si>
  <si>
    <t xml:space="preserve">file:///A:\___Projekte\10286596_2021 E115 SEN WP Norderland Ochtersum II Norderland GmbH (Christian Kubitschek) </t>
  </si>
  <si>
    <t>WP Ochtersum III</t>
  </si>
  <si>
    <t>212801</t>
  </si>
  <si>
    <t>SEN E115 WP Norderland Ochtersum III (212801)</t>
  </si>
  <si>
    <t>Windpark Norderland GmbH &amp; Co. KG Ochtersum III</t>
  </si>
  <si>
    <t xml:space="preserve">file:///A:\___Projekte\10286597_2021 E115 SEN WP Ochtersum III Norderland GbmH (Christian Kubitschek) </t>
  </si>
  <si>
    <t>WP Ochtersum I</t>
  </si>
  <si>
    <t xml:space="preserve">Enercon </t>
  </si>
  <si>
    <t>212799</t>
  </si>
  <si>
    <t>SEN E115 WP Norderland Ochtersum I (212799)</t>
  </si>
  <si>
    <t>Windpark Norderland GmbH &amp; Co. KG Ochtersum I</t>
  </si>
  <si>
    <t xml:space="preserve">file:///A:\___Projekte\10286599_2021 E115 SEN WP Ochtersum I Norderland GmbH (Christian Kubitschek) </t>
  </si>
  <si>
    <t>WP Blomberg Neuschloo I</t>
  </si>
  <si>
    <t>212802</t>
  </si>
  <si>
    <t>SEN E 115 Norderland Neuschoo (212802)</t>
  </si>
  <si>
    <t>Windpark Norderland GmbH &amp; Co. KG Blomberg/Neuschoo I</t>
  </si>
  <si>
    <t xml:space="preserve">file:///A:\___Projekte\10286603_2021 E115 SEN WP Blomberg Neuschloo I Norderland GmbH (Christian Kubitschek) </t>
  </si>
  <si>
    <t>Hennstedt</t>
  </si>
  <si>
    <t>Kläranlage</t>
  </si>
  <si>
    <t>213820</t>
  </si>
  <si>
    <t>SIM Kläranlage Hennstedt (213820)</t>
  </si>
  <si>
    <t>Wasserverband Norderdithmarschen</t>
  </si>
  <si>
    <t>Michael Schoop</t>
  </si>
  <si>
    <t xml:space="preserve">file:///A:\___Projekte\10288059_2021 Kläranlage SIM Hennstedt WWV Norderdithmarschen (Michael Schoop) </t>
  </si>
  <si>
    <t>Mönchhof Linkamp AT</t>
  </si>
  <si>
    <t>210822</t>
  </si>
  <si>
    <t>SEN GE Gols Mönchhof (210822)</t>
  </si>
  <si>
    <t>GE Renewable Austria GmbH</t>
  </si>
  <si>
    <t>Philip Wichterich</t>
  </si>
  <si>
    <t>WEA 1 von 8</t>
  </si>
  <si>
    <t xml:space="preserve">file:///A:\___Projekte\10289754_2021 36 SEN SIM Mönchhof Linkamp AT GE (Philip Wichterich) </t>
  </si>
  <si>
    <t>WP Bütteler Balje</t>
  </si>
  <si>
    <t>SEN SON</t>
  </si>
  <si>
    <t>E82</t>
  </si>
  <si>
    <t>213558</t>
  </si>
  <si>
    <t>SEN SON WTS Serration (213558)</t>
  </si>
  <si>
    <t>WTS Wind-Tuning-Systems GmbH</t>
  </si>
  <si>
    <t>Klaus Röhm</t>
  </si>
  <si>
    <t>E826119</t>
  </si>
  <si>
    <t xml:space="preserve">file:///A:\___Projekte\10290963_2021 E82 SEN SON WP Bütteler Balje WTS (Klaus Röhm) </t>
  </si>
  <si>
    <t>Olderup</t>
  </si>
  <si>
    <t>217426</t>
  </si>
  <si>
    <t>SEN V117 Olderup II (217426)</t>
  </si>
  <si>
    <t>Windpark II Olderup GmbH &amp; Co. KG</t>
  </si>
  <si>
    <t>Karina Ingwersen</t>
  </si>
  <si>
    <t xml:space="preserve">file:///A:\___Projekte\10303356_2021 V117 SEN Olderup Windpark II Olderup GmbH und Co KG (Karina Ingwersen) </t>
  </si>
  <si>
    <t>WP Falkenwalde</t>
  </si>
  <si>
    <t>217937</t>
  </si>
  <si>
    <t>SEN Falkenwalde (217937)</t>
  </si>
  <si>
    <t>ENERTRAG AG</t>
  </si>
  <si>
    <t xml:space="preserve">file:///A:\___Projekte\10304357_2021 45 SEN WP Falkenwalde Enertrag (Jonas Armbröster) </t>
  </si>
  <si>
    <t>WP Biegen</t>
  </si>
  <si>
    <t>V136</t>
  </si>
  <si>
    <t>217564</t>
  </si>
  <si>
    <t>SEN V136 Biegen WPD (217564)</t>
  </si>
  <si>
    <t>wpd windmanager GmbH &amp; Co. KG</t>
  </si>
  <si>
    <t>Margot Petersen-Jaenicke</t>
  </si>
  <si>
    <t>WEA 1 von 5</t>
  </si>
  <si>
    <t xml:space="preserve">file:///A:\___Projekte\10304360_2021 V136 SEN WP Biegen WPD (Margot Petersen_Jaenicke) </t>
  </si>
  <si>
    <t>WEA 2 von 5</t>
  </si>
  <si>
    <t>WEA 3 von 5</t>
  </si>
  <si>
    <t>WEA 4 von 5</t>
  </si>
  <si>
    <t>WEA 5 von 5</t>
  </si>
  <si>
    <t>Reußenköge</t>
  </si>
  <si>
    <t>220242</t>
  </si>
  <si>
    <t>SET V210165 Reußenk (220242)</t>
  </si>
  <si>
    <t>V210165</t>
  </si>
  <si>
    <t xml:space="preserve">file:///A:\___Projekte\10307415_2021 V112 SET Reußenköge Vestas (Helge Schnehle) </t>
  </si>
  <si>
    <t>KWK</t>
  </si>
  <si>
    <t>210762</t>
  </si>
  <si>
    <t>SEN E115 KW-Koog (210762)</t>
  </si>
  <si>
    <t>et marschland GmbH &amp; CO. KG</t>
  </si>
  <si>
    <t xml:space="preserve">file:///A:\___Projekte\10307971_2021 E115 SEN KWK WES Ibs (Jan Heckens) </t>
  </si>
  <si>
    <t>Miltzow</t>
  </si>
  <si>
    <t>V90</t>
  </si>
  <si>
    <t>220469</t>
  </si>
  <si>
    <t>SEN Miltzow 205788 (220469)</t>
  </si>
  <si>
    <t>V205788</t>
  </si>
  <si>
    <t xml:space="preserve">file:///A:\___Projekte\10308233_2021 V90 SEN Miltzow Vestas D (Helge Schnehle) </t>
  </si>
  <si>
    <t>WP Neuenkirchen</t>
  </si>
  <si>
    <t>201557</t>
  </si>
  <si>
    <t>SEN WP Neuenkirchen (201557)</t>
  </si>
  <si>
    <t>WES IBS Betriebsführungs- und Verwaltungs GmbH</t>
  </si>
  <si>
    <t xml:space="preserve">file:///A:\___Projekte\10308234_2021 E115 SEN WP Neuenkirchen WES Ibs (Jan Heckens) </t>
  </si>
  <si>
    <t>Dagebüll</t>
  </si>
  <si>
    <t>220914</t>
  </si>
  <si>
    <t>SEN V235642 Dagebüll (220914)</t>
  </si>
  <si>
    <t>V235642</t>
  </si>
  <si>
    <t xml:space="preserve">file:///A:\___Projekte\10309140_2021 V112 SEN Dagebüll Vestas D (Helge Schnehle) </t>
  </si>
  <si>
    <t>WP Brest</t>
  </si>
  <si>
    <t>SEN LZM</t>
  </si>
  <si>
    <t>EVENTUS 150</t>
  </si>
  <si>
    <t>221498</t>
  </si>
  <si>
    <t>SEN WP Brest (221498)</t>
  </si>
  <si>
    <t xml:space="preserve">file:///A:\___Projekte\10312637_2021 EVENTUS 150 SEN LZM WP Brest Vestas D (Helge Schnehle) </t>
  </si>
  <si>
    <t>Altlandsberg</t>
  </si>
  <si>
    <t>220589</t>
  </si>
  <si>
    <t>SEN V90 Altlandsberg (220589)</t>
  </si>
  <si>
    <t>Green Wind Energy GmbH</t>
  </si>
  <si>
    <t>Toghrul Maharramov</t>
  </si>
  <si>
    <t>Final Billing</t>
  </si>
  <si>
    <t xml:space="preserve">file:///A:\___Projekte\10320528_2021 V90 SEN Altlandsberg Green Wind Energy  (Toghrul Maharramov) </t>
  </si>
  <si>
    <t>Güterschuppen Marne</t>
  </si>
  <si>
    <t>SIP SIM</t>
  </si>
  <si>
    <t>221110</t>
  </si>
  <si>
    <t>SIP SIM Marne (221110)</t>
  </si>
  <si>
    <t>Luka Ritters</t>
  </si>
  <si>
    <t xml:space="preserve">Luka Ritters </t>
  </si>
  <si>
    <t xml:space="preserve">file:///A:\___Projekte\10324353_2021  SIP SIM Güterschuppen Marne Luka Ritters () </t>
  </si>
  <si>
    <t>WP Achim Bollen</t>
  </si>
  <si>
    <t>V150</t>
  </si>
  <si>
    <t>222575</t>
  </si>
  <si>
    <t>SEN 3x V150 WP Achim (222575)</t>
  </si>
  <si>
    <t>wpd windmanager technik GmbH</t>
  </si>
  <si>
    <t xml:space="preserve">file:///A:\___Projekte\10324767_2021 V150 SEN WP Achim Bollen wpd (Margot Petersen_Jaenicke) </t>
  </si>
  <si>
    <t>WP Holstentor</t>
  </si>
  <si>
    <t>Nordex</t>
  </si>
  <si>
    <t>N149</t>
  </si>
  <si>
    <t>221970</t>
  </si>
  <si>
    <t>SEN WP Holstentor (221970)</t>
  </si>
  <si>
    <t>Pavana GmbH</t>
  </si>
  <si>
    <t>Lars Levermann</t>
  </si>
  <si>
    <t xml:space="preserve">file:///A:\___Projekte\10326380_2021 N149 SEN WP Holstentor Pavana GmbH (Lars Levermann) </t>
  </si>
  <si>
    <t>WP Veer Dörper</t>
  </si>
  <si>
    <t>E70</t>
  </si>
  <si>
    <t>223725</t>
  </si>
  <si>
    <t>SEN Veer Dörper E70 (223725)</t>
  </si>
  <si>
    <t>Bürgerwindpark Veer Dörper GmbH &amp; Co. KG</t>
  </si>
  <si>
    <t>Mike Wolf</t>
  </si>
  <si>
    <t xml:space="preserve">file:///A:\___Projekte\10327765_2021 E70 SEN WP Veer Dörper WEB Andresen (Mike Wolf) </t>
  </si>
  <si>
    <t>E138</t>
  </si>
  <si>
    <t>222843</t>
  </si>
  <si>
    <t>SEN WP Biegen (222843)</t>
  </si>
  <si>
    <t>Windmüllerei Biegen Infrastruktur GmbH &amp; Co. KG</t>
  </si>
  <si>
    <t>Falk Leibner</t>
  </si>
  <si>
    <t xml:space="preserve">file:///A:\___Projekte\10327784_2021 E138 SEN WP Biegen Windmüllerei  (Falk Leibner) </t>
  </si>
  <si>
    <t>WP Adensen</t>
  </si>
  <si>
    <t>SEN WP Adensen (222220)</t>
  </si>
  <si>
    <t>Tobias Leopold</t>
  </si>
  <si>
    <t xml:space="preserve">file:///A:\___Projekte\10327884_2021 V126 SEN WP Adensen Pavana GmbH (Tobias Leopold) </t>
  </si>
  <si>
    <t>WP Bollingstedt</t>
  </si>
  <si>
    <t>224865</t>
  </si>
  <si>
    <t>SEN WP Bollingstedt (224865)</t>
  </si>
  <si>
    <t>V237986</t>
  </si>
  <si>
    <t xml:space="preserve">file:///A:\___Projekte\10328127_2021 V150 SEN WP Bollingstedt Vestas DK (NCN) </t>
  </si>
  <si>
    <t>V237987</t>
  </si>
  <si>
    <t>V237988</t>
  </si>
  <si>
    <t>WP Hermannsort</t>
  </si>
  <si>
    <t>224392</t>
  </si>
  <si>
    <t>SEN E138 Hermannsort (224392)</t>
  </si>
  <si>
    <t>Hermannsort Wind UG (haftungsbeschränkt) &amp; Co. KG</t>
  </si>
  <si>
    <t>Jann Carstens</t>
  </si>
  <si>
    <t xml:space="preserve">file:///A:\___Projekte\10328264_2021 E138 SEN WP Hermannsort nttb (Jann Carstens) </t>
  </si>
  <si>
    <t>Obere Arlau II</t>
  </si>
  <si>
    <t>224904</t>
  </si>
  <si>
    <t>SEN Obere Arlau II (224904)</t>
  </si>
  <si>
    <t>Bürgerwindpark Obere Arlau II Planungs-GmbH &amp; Co. KG</t>
  </si>
  <si>
    <t>Florian Steinmetz</t>
  </si>
  <si>
    <t xml:space="preserve">file:///A:\___Projekte\10330675_2022 V150 SEN Obere Arlau II Cimbergy (Florian Steinmetz) </t>
  </si>
  <si>
    <t>Chile</t>
  </si>
  <si>
    <t>224784</t>
  </si>
  <si>
    <t>SEN N149 Chile (224784)</t>
  </si>
  <si>
    <t>ENERGIA EOLICA LOS OLMOS SPA</t>
  </si>
  <si>
    <t>Renato Loureiro Goncalves</t>
  </si>
  <si>
    <t xml:space="preserve">file:///A:\___Projekte\10331043_2022 N149 SET Chile Energia Eolica los Olmos SPA (Renato Loureiro Goncalves) </t>
  </si>
  <si>
    <t>Wehrhain</t>
  </si>
  <si>
    <t>221997</t>
  </si>
  <si>
    <t>SEN 2xV90 Wehrhain (221997)</t>
  </si>
  <si>
    <t xml:space="preserve">file:///A:\___Projekte\10332386_2022 V90 SEN Wehrhain Pavana GmbH (Lars Levermann) </t>
  </si>
  <si>
    <t>Himmelreich</t>
  </si>
  <si>
    <t>227139</t>
  </si>
  <si>
    <t>SEN E115 Himmelreich (227139)</t>
  </si>
  <si>
    <t>Tanja Stüttchen</t>
  </si>
  <si>
    <t xml:space="preserve">file:///A:\___Projekte\10336480_2022 E115 SEN Himmelreich Enercon GmbH (Tanja Stüttchen) </t>
  </si>
  <si>
    <t>WP Gescher</t>
  </si>
  <si>
    <t>LZM</t>
  </si>
  <si>
    <t>224858</t>
  </si>
  <si>
    <t>LZM SEN V150 Gescher (224858)</t>
  </si>
  <si>
    <t xml:space="preserve">file:///A:\___Projekte\10338066_2022 V150 LZM WP Gescher Vestas D (Helge Schnehle) </t>
  </si>
  <si>
    <t>Kattrepel II</t>
  </si>
  <si>
    <t>221253</t>
  </si>
  <si>
    <t>SEN Kattrepel II (221253)</t>
  </si>
  <si>
    <t>Steffen Lehnert</t>
  </si>
  <si>
    <t xml:space="preserve">file:///A:\___Projekte\10338496_2022  SEN Kattrepel II DenkerundWulf (Steffen Lehnert) </t>
  </si>
  <si>
    <t>Schneebergerhof</t>
  </si>
  <si>
    <t>228353</t>
  </si>
  <si>
    <t>SEN AP Schneeberger Hof (228353)</t>
  </si>
  <si>
    <t>Jannika Binder</t>
  </si>
  <si>
    <t>V227281</t>
  </si>
  <si>
    <t xml:space="preserve">file:///A:\___Projekte\10339561_2022 V126 SEN Schneebergerhof Vestas D (Jannika Binder) </t>
  </si>
  <si>
    <t>228467</t>
  </si>
  <si>
    <t>SEM V136 Dagebüll (228467)</t>
  </si>
  <si>
    <t>Greendyke Energy Dagebüll GmbH &amp; Co. KG</t>
  </si>
  <si>
    <t>Stefan Petschull</t>
  </si>
  <si>
    <t xml:space="preserve">file:///A:\___Projekte\10340001_2022 V136 SEN Dagebüll GeBePro (Stefan Petschull) </t>
  </si>
  <si>
    <t>Altengamme</t>
  </si>
  <si>
    <t>MM100</t>
  </si>
  <si>
    <t>228753</t>
  </si>
  <si>
    <t>SEN MM100 Altengamme (228753)</t>
  </si>
  <si>
    <t>NET Ochsenwerder GmbH</t>
  </si>
  <si>
    <t>Jens Heidorn</t>
  </si>
  <si>
    <t>WEA1</t>
  </si>
  <si>
    <t xml:space="preserve">file:///A:\___Projekte\10340574_2022 MM100 SEN Altengamme NET Wind (Jens Heidorn) </t>
  </si>
  <si>
    <t>WEA3</t>
  </si>
  <si>
    <t>WP Kuhla</t>
  </si>
  <si>
    <t>224787</t>
  </si>
  <si>
    <t>SEN WP Kuhla (224787)</t>
  </si>
  <si>
    <t xml:space="preserve">file:///A:\___Projekte\10341069_2022 V136 SEN WP Kuhla wpd (Margot Petersen_Jaenicke) </t>
  </si>
  <si>
    <t>Auras Süd</t>
  </si>
  <si>
    <t>228960</t>
  </si>
  <si>
    <t>SET Auras SüD Vestas (228960)</t>
  </si>
  <si>
    <t xml:space="preserve">file:///A:\___Projekte\10341214_2022 V150 SET Auras Süd Vestas DK (NCN) </t>
  </si>
  <si>
    <t>WP Wulkow</t>
  </si>
  <si>
    <t>228601</t>
  </si>
  <si>
    <t>SEN WP Wulkow (228601)</t>
  </si>
  <si>
    <t>UGE Treplin GmbH &amp; Co. KG Umweltgerechte Energie</t>
  </si>
  <si>
    <t xml:space="preserve">file:///A:\___Projekte\10341314_2022 V150 SEN WP Wulkow UKA (Paul Radons) </t>
  </si>
  <si>
    <t>Barnstorf</t>
  </si>
  <si>
    <t>229070</t>
  </si>
  <si>
    <t>SEN V112 V207383 Barnstorf (229070)</t>
  </si>
  <si>
    <t>V207383</t>
  </si>
  <si>
    <t xml:space="preserve">file:///A:\___Projekte\10341535_2022 V112 SEN Barnstorf Vestas D (Helge Schnehle) </t>
  </si>
  <si>
    <t>DE</t>
  </si>
  <si>
    <t>224062</t>
  </si>
  <si>
    <t>SEN GE in DE (224062)</t>
  </si>
  <si>
    <t>GE Wind Energy GmbH</t>
  </si>
  <si>
    <t>Christian Keil</t>
  </si>
  <si>
    <t xml:space="preserve">file:///A:\___Projekte\10341537_2022  SEN DE GE Wind Energy GmbH (Christian Keil) </t>
  </si>
  <si>
    <t>WP Janneby</t>
  </si>
  <si>
    <t>229422</t>
  </si>
  <si>
    <t>SET E-115 Janneby (229422)</t>
  </si>
  <si>
    <t>Tanja Stüttechen</t>
  </si>
  <si>
    <t xml:space="preserve">file:///A:\___Projekte\10343432_2022 E115 SET WP Janneby Enercon GmbH (Tanja Stüttechen) </t>
  </si>
  <si>
    <t>Stelle-Wittenwurth</t>
  </si>
  <si>
    <t>229828</t>
  </si>
  <si>
    <t>SEN WP Stelle-Wittenw (229828)</t>
  </si>
  <si>
    <t>WindPlan Witthohn &amp; Frauen GmbH &amp; Co. KG</t>
  </si>
  <si>
    <t xml:space="preserve">file:///A:\___Projekte\10344901_2022 E115 SEN Stelle_Wittenwurth WindPlan () </t>
  </si>
  <si>
    <t>WP Iselbek</t>
  </si>
  <si>
    <t>E147 EP5 E2</t>
  </si>
  <si>
    <t>229482</t>
  </si>
  <si>
    <t>SET EPS Iselbek (229482)</t>
  </si>
  <si>
    <t>Kristina Conrady</t>
  </si>
  <si>
    <t xml:space="preserve">file:///A:\___Projekte\10345272_2022 E147 EP5 E2 SET WP Iselbek Enercon GmbH (Kristina Conrady) </t>
  </si>
  <si>
    <t>Salzgitter</t>
  </si>
  <si>
    <t>229014</t>
  </si>
  <si>
    <t>SEN V136 Salzgitter (229014)</t>
  </si>
  <si>
    <t>Avacon Natur GmbH</t>
  </si>
  <si>
    <t>Martin Sikorski</t>
  </si>
  <si>
    <t xml:space="preserve">file:///A:\___Projekte\10355430_2022 V136 SEN Salzgitter Avacon Natur GmbH (Martin Sikorski) </t>
  </si>
  <si>
    <t>Obere Arlau</t>
  </si>
  <si>
    <t>EVENTUS</t>
  </si>
  <si>
    <t>232560</t>
  </si>
  <si>
    <t>SET Obere Arlau (232560)</t>
  </si>
  <si>
    <t xml:space="preserve">file:///A:\___Projekte\10360086_2022 EVENTUS SET Obere Arlau Vestas DK (NCN) </t>
  </si>
  <si>
    <t>Ruhlsdorf</t>
  </si>
  <si>
    <t>232552</t>
  </si>
  <si>
    <t>SET Ruhlsdorf (232552)</t>
  </si>
  <si>
    <t xml:space="preserve">file:///A:\___Projekte\10360284_2022 EVENTUS SET Ruhlsdorf Vestas DK (NCN) </t>
  </si>
  <si>
    <t>WP Huje</t>
  </si>
  <si>
    <t>E126 EP3</t>
  </si>
  <si>
    <t>230997</t>
  </si>
  <si>
    <t>SEN 126 EP3 Huje (230997)</t>
  </si>
  <si>
    <t>Ilona Heidenreich</t>
  </si>
  <si>
    <t xml:space="preserve">file:///A:\___Projekte\10360292_2022 E126 EP3 SEN WP Huje Enercon GmbH (Ilona Heidenreich) </t>
  </si>
  <si>
    <t>Eichenhof</t>
  </si>
  <si>
    <t>E126</t>
  </si>
  <si>
    <t>229567</t>
  </si>
  <si>
    <t>SEN WP Eichenhof E126 (229567)</t>
  </si>
  <si>
    <t>nttb GmbH</t>
  </si>
  <si>
    <t xml:space="preserve">file:///A:\___Projekte\10362902_2022 E126 SEN Eichenhof nttb (Jann Carstens) </t>
  </si>
  <si>
    <t>WP Hoyerhagen</t>
  </si>
  <si>
    <t>232793</t>
  </si>
  <si>
    <t>SEN Hoyershagen E-115 (232793)</t>
  </si>
  <si>
    <t>Sven Bigalke</t>
  </si>
  <si>
    <t>Pending Close</t>
  </si>
  <si>
    <t xml:space="preserve">file:///A:\___Projekte\10362930_2022 E115 SEN WP Hoyerhagen Enercon GmbH (Sven Bigalke) </t>
  </si>
  <si>
    <t>WP Norderhamme Hollingstedt</t>
  </si>
  <si>
    <t>232607</t>
  </si>
  <si>
    <t>SEN WP Nordhamme V150 (232607)</t>
  </si>
  <si>
    <t>Windenergie Norderhamme GmbH &amp; Co. KG</t>
  </si>
  <si>
    <t>Simon Brälye</t>
  </si>
  <si>
    <t xml:space="preserve">file:///A:\___Projekte\10363104_2022 V150 SEN WP Norderhamme Hollingstedt WES Ibs (Simon Brälye) </t>
  </si>
  <si>
    <t>Krumstedt</t>
  </si>
  <si>
    <t>E147</t>
  </si>
  <si>
    <t>232777</t>
  </si>
  <si>
    <t>SEN Krumstedt 2xE147 (232777)</t>
  </si>
  <si>
    <t>Windpark Krumstedter Viert GmbH &amp; Co. KG</t>
  </si>
  <si>
    <t xml:space="preserve">file:///A:\___Projekte\10363108_2022 E147 SEN Krumstedt WES Ibs (Simon Brälye) </t>
  </si>
  <si>
    <t>WP Auras Süd</t>
  </si>
  <si>
    <t>230512</t>
  </si>
  <si>
    <t>SEN Auras Süd V150 (230512)</t>
  </si>
  <si>
    <t>UGE Schorbus Zwei GmbH &amp; Co. KG Umweltgerechte Energie</t>
  </si>
  <si>
    <t xml:space="preserve">file:///A:\___Projekte\10363115_2022 V150 SEN WP Auras Süd UGE Schorbus Zwei GmbH (Paul Radons) </t>
  </si>
  <si>
    <t>Mühlenfließ</t>
  </si>
  <si>
    <t>232943</t>
  </si>
  <si>
    <t>SEN E-138 Mühlenf. (232943)</t>
  </si>
  <si>
    <t xml:space="preserve">file:///A:\___Projekte\10365134_2022 E138 EP3 E2 SEN Mühlenfließ ENERTRAG AG (Jonas Armbröster) </t>
  </si>
  <si>
    <t>234083</t>
  </si>
  <si>
    <t>SEN V112 Reußenk. (234083)</t>
  </si>
  <si>
    <t>V214129</t>
  </si>
  <si>
    <t xml:space="preserve">file:///A:\___Projekte\10365384_2022 V112 SEN Reußenköge Vestas DE (Helge Schnehle) </t>
  </si>
  <si>
    <t>Schrepkow</t>
  </si>
  <si>
    <t>5.5-158 3.8-130</t>
  </si>
  <si>
    <t>233520</t>
  </si>
  <si>
    <t>SEN GE Schrepkow (233520)</t>
  </si>
  <si>
    <t>Björn Schierenbeck</t>
  </si>
  <si>
    <t xml:space="preserve">file:///A:\___Projekte\10365385_2022 55_158 38_130 SEN Schrepkow GE Wind Energy (Björn Schierenbeck) </t>
  </si>
  <si>
    <t>Seelow-Gusow</t>
  </si>
  <si>
    <t>V150 5.6</t>
  </si>
  <si>
    <t>230518</t>
  </si>
  <si>
    <t>SEN V150 Seelow-Gusow (230518)</t>
  </si>
  <si>
    <t>UGE Gusow GmbH &amp; Co. KG Umweltgerechte Energie</t>
  </si>
  <si>
    <t xml:space="preserve">file:///A:\___Projekte\10365480_2022 V150 56 SEN Seelow_Gusow UGE (Paul Radons) </t>
  </si>
  <si>
    <t>WP Sitten</t>
  </si>
  <si>
    <t>234266</t>
  </si>
  <si>
    <t>SEN V150 WP Sitten (234266)</t>
  </si>
  <si>
    <t>Windpark Sitten GmbH &amp; Co. KG</t>
  </si>
  <si>
    <t xml:space="preserve">file:///A:\___Projekte\10366612_2022 V150 SEN WP Sitten Windpark Sitten GmbH (Imke Odrich) </t>
  </si>
  <si>
    <t>Goldelund</t>
  </si>
  <si>
    <t>234247</t>
  </si>
  <si>
    <t>SEN E70 Goldelund (234247)</t>
  </si>
  <si>
    <t>Julia Langner</t>
  </si>
  <si>
    <t xml:space="preserve">file:///A:\___Projekte\10367152_2022 E70 SEN Goldelund Enercon GmbH (Julia Langner) </t>
  </si>
  <si>
    <t>Beesenberg</t>
  </si>
  <si>
    <t>234861</t>
  </si>
  <si>
    <t>SEN Vestas Eventus Beesenberg (234861)</t>
  </si>
  <si>
    <t xml:space="preserve">file:///A:\___Projekte\10367726_2022 EVENTUS SEN Beesenberg Vestas DK (NCN) </t>
  </si>
  <si>
    <t>Mattheshöhe</t>
  </si>
  <si>
    <t>GE 3.6-137</t>
  </si>
  <si>
    <t>234030</t>
  </si>
  <si>
    <t>SET GE 3.6 Matthes. (234030)</t>
  </si>
  <si>
    <t>Julia Klitz</t>
  </si>
  <si>
    <t xml:space="preserve">file:///A:\___Projekte\10367972_2022 GE 36_137 SET Mattheshoehe GE Wind Energy GmbH (Julia Klitz) </t>
  </si>
  <si>
    <t>Heiligengrabe</t>
  </si>
  <si>
    <t>E103</t>
  </si>
  <si>
    <t>234690</t>
  </si>
  <si>
    <t>SEN Heiligengrabe (234690)</t>
  </si>
  <si>
    <t>Mirko Martens</t>
  </si>
  <si>
    <t>ZB01</t>
  </si>
  <si>
    <t xml:space="preserve">file:///C:\_Projects\10369063_2022 E103 SEN Heiligengrabe Mirko Martens (Mirko Martens) </t>
  </si>
  <si>
    <t>Hüllerupfeld</t>
  </si>
  <si>
    <t>235166</t>
  </si>
  <si>
    <t>SEN Hüllerupfeld (235166)</t>
  </si>
  <si>
    <t>Windpark Hüllerup-Feld UG (haftungsbeschränkt) &amp; Co. KG</t>
  </si>
  <si>
    <t>Thurid</t>
  </si>
  <si>
    <t>n</t>
  </si>
  <si>
    <t xml:space="preserve">file:///A:\___Projekte\10369699_2022 E115 SEN Hüllerupfeld Thurid (Thurid) </t>
  </si>
  <si>
    <t>Mühlenberg</t>
  </si>
  <si>
    <t>N117</t>
  </si>
  <si>
    <t>235165</t>
  </si>
  <si>
    <t>SEN N117 WP Mühlenberg III NTTB (235165)</t>
  </si>
  <si>
    <t>Windpark Mühlenberg GmbH &amp; Co. KG</t>
  </si>
  <si>
    <t xml:space="preserve">file:///A:\___Projekte\10369703_2022 N117 SEN Mühlenberg NTTB (Thurid) </t>
  </si>
  <si>
    <t>235801</t>
  </si>
  <si>
    <t>SEN E126 WP Neuenk. (235801)</t>
  </si>
  <si>
    <t>Bürgerwindpark Neuenkirchen UG (haftungsbeschränkt) &amp; Co. KG</t>
  </si>
  <si>
    <t xml:space="preserve">file:///A:\___Projekte\10371136_2022 E126 SEN WP Neuenkirchen BWP Neuenkirchen (Simon Brälye) </t>
  </si>
  <si>
    <t>WP Ottenbüttel</t>
  </si>
  <si>
    <t>230357</t>
  </si>
  <si>
    <t>LZM Ottenbüttel (230357)</t>
  </si>
  <si>
    <t>PROKON Regenerative Energien eG</t>
  </si>
  <si>
    <t>Christian Weiß</t>
  </si>
  <si>
    <t xml:space="preserve">file:///A:\___Projekte\10371503_2022  LZM WP Ottenbüttel PROKON (Christian Weiß) </t>
  </si>
  <si>
    <t>Südermarsch</t>
  </si>
  <si>
    <t>235210</t>
  </si>
  <si>
    <t>SEN Südermarsch II (235210)</t>
  </si>
  <si>
    <t>Bürgerwind Südermarsch II GmbH &amp; Co. KG</t>
  </si>
  <si>
    <t>Thurid Kuhk</t>
  </si>
  <si>
    <t xml:space="preserve">file:///A:\___Projekte\10371874_2022 E115 SEN Südermarsch nttb (Thurid Kuhk) </t>
  </si>
  <si>
    <t>WP Trennewurth</t>
  </si>
  <si>
    <t>MM82</t>
  </si>
  <si>
    <t>236516</t>
  </si>
  <si>
    <t>SEN MM82 Trennewurth (236516)</t>
  </si>
  <si>
    <t>Trennewurth Warftwind GmbH &amp; Co. KG</t>
  </si>
  <si>
    <t>Eric Breuer</t>
  </si>
  <si>
    <t xml:space="preserve">file:///A:\___Projekte\10372412_2022 MM82 SEN WP Trennewurth Umwelt Management AG (Eric Breuer) </t>
  </si>
  <si>
    <t>Lasbek Barkhorst</t>
  </si>
  <si>
    <t>236506</t>
  </si>
  <si>
    <t>SEN Lasbek 236506 (236506)</t>
  </si>
  <si>
    <t>V231228</t>
  </si>
  <si>
    <t xml:space="preserve">file:///A:\___Projekte\10372421_2022 V126 SEN Lasbek Barkhorst Vestas D (Helge Schnehle) </t>
  </si>
  <si>
    <t>Fri.Ko.</t>
  </si>
  <si>
    <t>236826</t>
  </si>
  <si>
    <t>SEN Friedrichskoog (236826)</t>
  </si>
  <si>
    <t xml:space="preserve">file:///A:\___Projekte\10373627_2022 E115 SEN FriKo WES Ibs (Jan Heckens) </t>
  </si>
  <si>
    <t>Wölsickendorf</t>
  </si>
  <si>
    <t>5.3-158</t>
  </si>
  <si>
    <t>236767</t>
  </si>
  <si>
    <t>SEN GE Wölsickendorf (236767)</t>
  </si>
  <si>
    <t xml:space="preserve">file:///A:\___Projekte\10373629_2022 53_158 SEN Wölsickendorf GE (Björn Schierenbeck) </t>
  </si>
  <si>
    <t>WP Schrepkow</t>
  </si>
  <si>
    <t>5.5-158</t>
  </si>
  <si>
    <t>234679</t>
  </si>
  <si>
    <t>SEN WP Schrepkow Green Wind (234679)</t>
  </si>
  <si>
    <t>Maximilian Horn</t>
  </si>
  <si>
    <t xml:space="preserve">file:///A:\___Projekte\10375081_2022 55_158 SEN WP Schrepkow Green Wind Energy (Maximilian Horn) </t>
  </si>
  <si>
    <t>WP Gudendorf I</t>
  </si>
  <si>
    <t>V162</t>
  </si>
  <si>
    <t>237049</t>
  </si>
  <si>
    <t>SEN V162 Gudendorf (237049)</t>
  </si>
  <si>
    <t>Windpark Gudendorf I GmbH &amp; Co. KG</t>
  </si>
  <si>
    <t xml:space="preserve">file:///A:\___Projekte\10375376_2022 V162 SEN WP Gudendorf I WES Ibs (Jan Heckens) </t>
  </si>
  <si>
    <t>Vouillon</t>
  </si>
  <si>
    <t>V126-3.45</t>
  </si>
  <si>
    <t>234655</t>
  </si>
  <si>
    <t>SET 2 V126 France (234655)</t>
  </si>
  <si>
    <t>Vestas France S.A.S.</t>
  </si>
  <si>
    <t>Andres Alfonso Lopez Lozada</t>
  </si>
  <si>
    <t>V223247</t>
  </si>
  <si>
    <t>SO11</t>
  </si>
  <si>
    <t>4 verschiedene Settings + Baseline</t>
  </si>
  <si>
    <t xml:space="preserve">file:///A:\___Projekte\10377290_2022 V126_345 SET Vouillon Vestas France (Andres Alfonso Lopez Lozada) </t>
  </si>
  <si>
    <t>V223252</t>
  </si>
  <si>
    <t>WP Jerrishoe</t>
  </si>
  <si>
    <t>235288</t>
  </si>
  <si>
    <t>SEN 3.2m114 Jerrishoe (235288)</t>
  </si>
  <si>
    <t>WP Jerrishoe Pooling GmbH &amp; CO. KG</t>
  </si>
  <si>
    <t>Franz-Josef Lübbert zur Lage</t>
  </si>
  <si>
    <t xml:space="preserve">file:///A:\___Projekte\10377886_2022 32M114 SEN WP Jerrishoe WP Jerrishoe Pooling GmbH (Franz_Josef Lübbert zur Lage) </t>
  </si>
  <si>
    <t>WP Süderdorf</t>
  </si>
  <si>
    <t>230353</t>
  </si>
  <si>
    <t>SEN V126 BWP Eider (230353)</t>
  </si>
  <si>
    <t>Bürgerwindpark Eider GmbH &amp; Co. KG</t>
  </si>
  <si>
    <t xml:space="preserve">file:///A:\___Projekte\10379099_2022 V126 SEN WP Süderdorf WES Ibs (Jan Heckens) </t>
  </si>
  <si>
    <t>WP Hägen</t>
  </si>
  <si>
    <t>230354</t>
  </si>
  <si>
    <t>SEN V150 BWP Hägen (230354)</t>
  </si>
  <si>
    <t>Bürgerwindpark Hägen GmbH &amp; Co. KG</t>
  </si>
  <si>
    <t xml:space="preserve">file:///A:\___Projekte\10379103_2022 V150 SEN WP Hägen WES Ibs (Jan Heckens) </t>
  </si>
  <si>
    <t>WP Norstedt</t>
  </si>
  <si>
    <t>E-138</t>
  </si>
  <si>
    <t>238389</t>
  </si>
  <si>
    <t>SEN E-138 Norstedt (238389)</t>
  </si>
  <si>
    <t>Bürgerwindpark Norstedt-Ohlandt GmbH &amp; Co. KG</t>
  </si>
  <si>
    <t xml:space="preserve">file:///A:\___Projekte\10380285_2022 E_138 SEN WP Norstedt BWP Norstedt Ohlandt (Thurid Kuhk) </t>
  </si>
  <si>
    <t>WP Swatte Poele</t>
  </si>
  <si>
    <t>237888</t>
  </si>
  <si>
    <t>SIM E-126 Swatte P. (237888)</t>
  </si>
  <si>
    <t>Windpark Swatte Poele Invest GmbH &amp; Co. KG</t>
  </si>
  <si>
    <t>Marcel Homann</t>
  </si>
  <si>
    <t xml:space="preserve">file:///A:\___Projekte\10380615_2022 E126 SIM WP Swatte Poele Heliotec (Marcel Homann) </t>
  </si>
  <si>
    <t>Dahme-Wahlsdorf</t>
  </si>
  <si>
    <t>SEM</t>
  </si>
  <si>
    <t>238452</t>
  </si>
  <si>
    <t>SEN GE Dahme-Wahls (238452)</t>
  </si>
  <si>
    <t xml:space="preserve">file:///A:\___Projekte\10381946_2022  SEM Dahme_Wahlsdorf GE Wind Energy (Björn Schierenbeck) </t>
  </si>
  <si>
    <t>Österwurth</t>
  </si>
  <si>
    <t>238765</t>
  </si>
  <si>
    <t>SEN Oesterwurth E115 (238765)</t>
  </si>
  <si>
    <t>WKA Scheld GmbH &amp; Co. KG</t>
  </si>
  <si>
    <t xml:space="preserve">file:///A:\___Projekte\10381950_2022 E115 SEN Österwurth WES Ibs (Jan Heckens) </t>
  </si>
  <si>
    <t>Corme</t>
  </si>
  <si>
    <t>SGRE</t>
  </si>
  <si>
    <t>G114</t>
  </si>
  <si>
    <t>235875</t>
  </si>
  <si>
    <t>SEN SGRE Corme ES (235875)</t>
  </si>
  <si>
    <t>EDP Renovables España, S.L.U.</t>
  </si>
  <si>
    <t>Begona Arechaga</t>
  </si>
  <si>
    <t xml:space="preserve">file:///C:\_Projects\10382318_2022 G114 SET Corme EDP (Begona Arechaga) </t>
  </si>
  <si>
    <t>Wohlsdorf</t>
  </si>
  <si>
    <t>239150</t>
  </si>
  <si>
    <t>SEN Wohlsdorf (239150)</t>
  </si>
  <si>
    <t>Windpark Wohlsdorf GmbH &amp; Co. KG</t>
  </si>
  <si>
    <t>Paul Meyer REON</t>
  </si>
  <si>
    <t xml:space="preserve">file:///A:\___Projekte\10382385_2022 V150 SEN Wohlsdorf Windpark Wohlsdorf GmbH und Co KG (Paul Meyer REON) </t>
  </si>
  <si>
    <t>238825</t>
  </si>
  <si>
    <t>SEN E-82 Hemme (238825)</t>
  </si>
  <si>
    <t>825702</t>
  </si>
  <si>
    <t xml:space="preserve">file:///A:\___Projekte\10382953_2022 E82 SEN Hemme Sven Bigalke (Enercon) </t>
  </si>
  <si>
    <t>Bramsche</t>
  </si>
  <si>
    <t>3.4M</t>
  </si>
  <si>
    <t>239569</t>
  </si>
  <si>
    <t>SEN Bramsche SEN3.0 (239569)</t>
  </si>
  <si>
    <t>4initia GmbH</t>
  </si>
  <si>
    <t>Serkan Yetiskin</t>
  </si>
  <si>
    <t xml:space="preserve">file:///A:\___Projekte\10384183_2022 34M SEN Bramsche 4Initia (Serkan Yetiskin) </t>
  </si>
  <si>
    <t>Schoenfeld</t>
  </si>
  <si>
    <t>238874</t>
  </si>
  <si>
    <t>SEN V136 Schönfeld (238874)</t>
  </si>
  <si>
    <t>Jonas Armbroester</t>
  </si>
  <si>
    <t xml:space="preserve">file:///A:\___Projekte\10384188_2022 V136 SEN Schoenfeld Enertrag SE (Jonas Armbroester) </t>
  </si>
  <si>
    <t>Heckelberg</t>
  </si>
  <si>
    <t>3.6M140</t>
  </si>
  <si>
    <t>239625</t>
  </si>
  <si>
    <t>SEN Heckelberg Notus (239625)</t>
  </si>
  <si>
    <t>Notus energy Plan GmbH &amp; Co. KG</t>
  </si>
  <si>
    <t>Paula Kock</t>
  </si>
  <si>
    <t>WEA03</t>
  </si>
  <si>
    <t>1740kW</t>
  </si>
  <si>
    <t xml:space="preserve">file:///A:\___Projekte\10384523_2022 36M140 SEN Heckelberg Notus (Paula Kock) </t>
  </si>
  <si>
    <t>WP Krevese</t>
  </si>
  <si>
    <t>228851</t>
  </si>
  <si>
    <t>SEN V150 WP Krevese (228851)</t>
  </si>
  <si>
    <t>Eurowind Energy GmbH</t>
  </si>
  <si>
    <t>Federico Alcalde Burella</t>
  </si>
  <si>
    <t xml:space="preserve">file:///A:\___Projekte\10384592_2022 V150 SEN WP Krevese Eurowind (Federico Alcalde Burella) </t>
  </si>
  <si>
    <t>Neuenkirchen</t>
  </si>
  <si>
    <t>237496</t>
  </si>
  <si>
    <t>SEN E115 Neuenk. (237496)</t>
  </si>
  <si>
    <t xml:space="preserve">file:///A:\___Projekte\10385705_2022 E_115 SET Neuenkirchen Enercon (Sven Bigalke) </t>
  </si>
  <si>
    <t>Dammfleth</t>
  </si>
  <si>
    <t>228853</t>
  </si>
  <si>
    <t>SEN 2V136 Dammfleth (228853)</t>
  </si>
  <si>
    <t>Windpark Rothenmeer GmbH &amp; Co. KG</t>
  </si>
  <si>
    <t>Federico_Alcalde_Burella</t>
  </si>
  <si>
    <t>Tensbüttel</t>
  </si>
  <si>
    <t>240478</t>
  </si>
  <si>
    <t>SEN V150 Tensb. (240478)</t>
  </si>
  <si>
    <t>Looft-Schmidt GmbH &amp; Co. 3. Betriebs KG</t>
  </si>
  <si>
    <t>Thurid_Kuhk</t>
  </si>
  <si>
    <t>Lohe</t>
  </si>
  <si>
    <t>240477</t>
  </si>
  <si>
    <t>SEN V150 WP Lohe (240477)</t>
  </si>
  <si>
    <t>Looft-Schmidt GmbH &amp; Co. 4.Betriebs KG</t>
  </si>
  <si>
    <t>Wunderberg</t>
  </si>
  <si>
    <t>240502</t>
  </si>
  <si>
    <t>SEN V126 Wunderberg (240502)</t>
  </si>
  <si>
    <t>Margot_Petersen_Jaenicke</t>
  </si>
  <si>
    <t>DMB</t>
  </si>
  <si>
    <t>241085</t>
  </si>
  <si>
    <t>DMB E-138 NR 6 (241085)</t>
  </si>
  <si>
    <t>Nils_Noffke</t>
  </si>
  <si>
    <t>Wieringermeer/NL</t>
  </si>
  <si>
    <t>Vensys</t>
  </si>
  <si>
    <t>VS115</t>
  </si>
  <si>
    <t>239133</t>
  </si>
  <si>
    <t>SET VS115 Wieringerm (239133)</t>
  </si>
  <si>
    <t>VENSYS Energy AG</t>
  </si>
  <si>
    <t>Dennis_Vollberg</t>
  </si>
  <si>
    <t>Blauw</t>
  </si>
  <si>
    <t>240702</t>
  </si>
  <si>
    <t>SET V162 Blauw (240702)</t>
  </si>
  <si>
    <t>Vestas Benelux B.V.</t>
  </si>
  <si>
    <t>Könau (Wrestedt)</t>
  </si>
  <si>
    <t>5.5</t>
  </si>
  <si>
    <t>238291</t>
  </si>
  <si>
    <t>SEN Wrestedt 4 initia (238291)</t>
  </si>
  <si>
    <t>JWE Bürgerwindpark Könau-Ostedt-Suhlendorf GmbH &amp; Co. KG</t>
  </si>
  <si>
    <t>Serkan_Yetiskin</t>
  </si>
  <si>
    <t>241926</t>
  </si>
  <si>
    <t>SEN V112 Reußenk. (241926)</t>
  </si>
  <si>
    <t>Jannika_Binder</t>
  </si>
  <si>
    <t>Beldorf</t>
  </si>
  <si>
    <t>SIP SWP</t>
  </si>
  <si>
    <t>242079</t>
  </si>
  <si>
    <t>SIP SWP BWP Beldorf (242079)</t>
  </si>
  <si>
    <t>Bürgerwindpark Beldorf GmbH &amp; Co. KG</t>
  </si>
  <si>
    <t>Grit_Awiszus</t>
  </si>
  <si>
    <t>Wrohm-Osterrade</t>
  </si>
  <si>
    <t>242081</t>
  </si>
  <si>
    <t>SIP SWP Wrohm-Osterr. (242081)</t>
  </si>
  <si>
    <t>Bürgerwindpark Wrohm- Osterrade GmbH &amp; Co. KG</t>
  </si>
  <si>
    <t>German Sustainables</t>
  </si>
  <si>
    <t>GS-1000 NT</t>
  </si>
  <si>
    <t>242119</t>
  </si>
  <si>
    <t>SIP SWP GS-1000 NT (242119)</t>
  </si>
  <si>
    <t>German Sustainables Gesellschaft für erneuerbare Energiesysteme m.b.H</t>
  </si>
  <si>
    <t>Hans_Jürgen_Brandt</t>
  </si>
  <si>
    <t>Jettenbach</t>
  </si>
  <si>
    <t>242310</t>
  </si>
  <si>
    <t>SEN E-138 Jettenbach (242310)</t>
  </si>
  <si>
    <t>Mirko_Martens</t>
  </si>
  <si>
    <t>Fehmarn</t>
  </si>
  <si>
    <t>242077</t>
  </si>
  <si>
    <t>SIP SWP Fehmarn II (242077)</t>
  </si>
  <si>
    <t>Windpark Fehmarn-Mitte II GmbH &amp; Co. KG</t>
  </si>
  <si>
    <t>Hendrik_Kattau</t>
  </si>
  <si>
    <t>Hämelhausen</t>
  </si>
  <si>
    <t>235267</t>
  </si>
  <si>
    <t>SEN Hämelhausen V126 (235267)</t>
  </si>
  <si>
    <t>Raphael_Springmann</t>
  </si>
  <si>
    <t>SON</t>
  </si>
  <si>
    <t>242592</t>
  </si>
  <si>
    <t>SON Infraschall Ven. (242592)</t>
  </si>
  <si>
    <t>Torsten_Sigmund</t>
  </si>
  <si>
    <t>ULFKOC</t>
  </si>
  <si>
    <t>JOPRZ</t>
  </si>
  <si>
    <t>PHISCH</t>
  </si>
  <si>
    <t>ANNJO</t>
  </si>
  <si>
    <t>RICFRE</t>
  </si>
  <si>
    <t>ULMR</t>
  </si>
  <si>
    <t>ARNJEN</t>
  </si>
  <si>
    <t>FELPLA</t>
  </si>
  <si>
    <t>IACRUZ</t>
  </si>
  <si>
    <t>JORDED</t>
  </si>
  <si>
    <t>W</t>
  </si>
  <si>
    <t>W, SW</t>
  </si>
  <si>
    <t>7</t>
  </si>
  <si>
    <t>8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</si>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</sst>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bibo.sesamstrasse.wt\Acoustics\___Projekte\10158656_2019%2032M122%20NES%20SEN%20SIM%20WP%20Grafeld%20GO%20Wind%20(Gerrit%20Dallmann)" TargetMode="External"/><Relationship Id="rId2" Type="http://schemas.openxmlformats.org/officeDocument/2006/relationships/hyperlink" Target="file:///\\bibo.sesamstrasse.wt\Acoustics\___Projekte\10158656_2019%2032M122%20NES%20SEN%20SIM%20WP%20Grafeld%20GO%20Wind%20(Gerrit%20Dallmann)" TargetMode="External"/><Relationship Id="rId1" Type="http://schemas.openxmlformats.org/officeDocument/2006/relationships/hyperlink" Target="file:///\\bibo.sesamstrasse.wt\Acoustics\___Projekte\10128976_18%20E101%20SIM%20Windpark%20H&#246;gel%20Windpark%20H&#246;gel%20GmbH%20(Paul_Martin%20Andresen)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F87A-53DF-48B2-9A76-6C7C1805F7CC}">
  <dimension ref="A1:AI244"/>
  <sheetViews>
    <sheetView tabSelected="1" topLeftCell="Y1" zoomScaleNormal="100" workbookViewId="0">
      <selection activeCell="AH9" sqref="AH9"/>
    </sheetView>
  </sheetViews>
  <sheetFormatPr defaultColWidth="15" defaultRowHeight="15" x14ac:dyDescent="0.25"/>
  <cols>
    <col min="1" max="1" width="4.7109375" style="4" customWidth="1"/>
    <col min="2" max="2" width="4.42578125" style="4" customWidth="1"/>
    <col min="3" max="3" width="47.5703125" style="4" customWidth="1"/>
    <col min="4" max="4" width="8.140625" style="4" customWidth="1"/>
    <col min="5" max="5" width="13.140625" style="4" customWidth="1"/>
    <col min="6" max="6" width="12.28515625" style="4" customWidth="1"/>
    <col min="7" max="7" width="15" style="4"/>
    <col min="8" max="8" width="38" style="4" customWidth="1"/>
    <col min="9" max="9" width="14.5703125" style="4" customWidth="1"/>
    <col min="10" max="10" width="11.140625" style="4" customWidth="1"/>
    <col min="11" max="12" width="15" style="4"/>
    <col min="13" max="13" width="12.42578125" style="4" customWidth="1"/>
    <col min="14" max="14" width="12.5703125" style="4" customWidth="1"/>
    <col min="15" max="15" width="10.140625" style="4" customWidth="1"/>
    <col min="16" max="31" width="15" style="4"/>
    <col min="32" max="32" width="112.42578125" bestFit="1" customWidth="1"/>
    <col min="35" max="35" width="18.28515625" style="4" customWidth="1"/>
  </cols>
  <sheetData>
    <row r="1" spans="1:35" s="1" customFormat="1" ht="120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29</v>
      </c>
      <c r="AE1" s="2" t="s">
        <v>30</v>
      </c>
      <c r="AF1" s="1" t="s">
        <v>31</v>
      </c>
      <c r="AG1" s="1" t="s">
        <v>32</v>
      </c>
      <c r="AH1" s="1" t="s">
        <v>33</v>
      </c>
      <c r="AI1" s="3" t="s">
        <v>6</v>
      </c>
    </row>
    <row r="2" spans="1:35" ht="45" x14ac:dyDescent="0.25">
      <c r="C2" s="4" t="s">
        <v>34</v>
      </c>
      <c r="D2" s="4" t="s">
        <v>35</v>
      </c>
      <c r="E2" s="4" t="s">
        <v>36</v>
      </c>
      <c r="F2" s="4" t="s">
        <v>37</v>
      </c>
      <c r="G2" s="4">
        <v>10128976</v>
      </c>
      <c r="H2" s="4" t="s">
        <v>39</v>
      </c>
      <c r="I2" s="4" t="s">
        <v>827</v>
      </c>
      <c r="J2" s="5">
        <v>43427</v>
      </c>
      <c r="K2" s="4" t="s">
        <v>40</v>
      </c>
      <c r="L2" s="4" t="s">
        <v>41</v>
      </c>
      <c r="M2" s="4" t="s">
        <v>42</v>
      </c>
      <c r="P2" s="4" t="s">
        <v>43</v>
      </c>
      <c r="Q2" s="4" t="s">
        <v>43</v>
      </c>
      <c r="R2" s="4" t="s">
        <v>43</v>
      </c>
      <c r="U2" s="4">
        <v>5</v>
      </c>
      <c r="V2" s="4">
        <f>U2+10</f>
        <v>15</v>
      </c>
      <c r="W2" s="4" t="s">
        <v>837</v>
      </c>
      <c r="AE2" s="4" t="s">
        <v>44</v>
      </c>
      <c r="AF2" s="7" t="s">
        <v>45</v>
      </c>
      <c r="AI2" s="4" t="s">
        <v>38</v>
      </c>
    </row>
    <row r="3" spans="1:35" ht="45" x14ac:dyDescent="0.25">
      <c r="C3" s="4" t="s">
        <v>34</v>
      </c>
      <c r="D3" s="4" t="s">
        <v>35</v>
      </c>
      <c r="E3" s="4" t="s">
        <v>36</v>
      </c>
      <c r="F3" s="4" t="s">
        <v>37</v>
      </c>
      <c r="G3" s="4">
        <v>10128976</v>
      </c>
      <c r="H3" s="4" t="s">
        <v>39</v>
      </c>
      <c r="I3" s="4" t="s">
        <v>827</v>
      </c>
      <c r="J3" s="5">
        <v>43427</v>
      </c>
      <c r="K3" s="4" t="s">
        <v>40</v>
      </c>
      <c r="L3" s="4" t="s">
        <v>41</v>
      </c>
      <c r="M3" s="4" t="s">
        <v>46</v>
      </c>
      <c r="P3" s="4" t="s">
        <v>43</v>
      </c>
      <c r="Q3" s="4" t="s">
        <v>43</v>
      </c>
      <c r="R3" s="4" t="s">
        <v>43</v>
      </c>
      <c r="U3" s="4">
        <v>5</v>
      </c>
      <c r="V3" s="4">
        <f>U3+10</f>
        <v>15</v>
      </c>
      <c r="W3" s="4" t="s">
        <v>837</v>
      </c>
      <c r="AE3" s="4" t="s">
        <v>44</v>
      </c>
      <c r="AF3" t="s">
        <v>45</v>
      </c>
      <c r="AI3" s="4" t="s">
        <v>38</v>
      </c>
    </row>
    <row r="4" spans="1:35" ht="30" x14ac:dyDescent="0.25">
      <c r="C4" s="4" t="s">
        <v>47</v>
      </c>
      <c r="D4" s="4" t="s">
        <v>48</v>
      </c>
      <c r="E4" s="4" t="s">
        <v>36</v>
      </c>
      <c r="F4" s="4" t="s">
        <v>49</v>
      </c>
      <c r="G4" s="4">
        <v>10131349</v>
      </c>
      <c r="H4" s="4" t="s">
        <v>51</v>
      </c>
      <c r="I4" s="4" t="s">
        <v>828</v>
      </c>
      <c r="J4" s="5">
        <v>43453</v>
      </c>
      <c r="K4" s="4" t="s">
        <v>52</v>
      </c>
      <c r="L4" s="4" t="s">
        <v>53</v>
      </c>
      <c r="M4" s="4" t="s">
        <v>54</v>
      </c>
      <c r="N4" s="4">
        <v>1011464</v>
      </c>
      <c r="P4" s="4" t="s">
        <v>43</v>
      </c>
      <c r="Q4" s="4" t="s">
        <v>43</v>
      </c>
      <c r="R4" s="4" t="s">
        <v>43</v>
      </c>
      <c r="AE4" s="4" t="s">
        <v>44</v>
      </c>
      <c r="AF4" t="s">
        <v>55</v>
      </c>
      <c r="AG4">
        <v>52.968330000000002</v>
      </c>
      <c r="AH4">
        <v>7.9762300000000002</v>
      </c>
      <c r="AI4" s="4" t="s">
        <v>50</v>
      </c>
    </row>
    <row r="5" spans="1:35" ht="30" x14ac:dyDescent="0.25">
      <c r="C5" s="4" t="s">
        <v>47</v>
      </c>
      <c r="D5" s="4" t="s">
        <v>48</v>
      </c>
      <c r="E5" s="4" t="s">
        <v>36</v>
      </c>
      <c r="F5" s="4" t="s">
        <v>49</v>
      </c>
      <c r="G5" s="4">
        <v>10131349</v>
      </c>
      <c r="H5" s="4" t="s">
        <v>51</v>
      </c>
      <c r="I5" s="4" t="s">
        <v>828</v>
      </c>
      <c r="J5" s="5">
        <v>43453</v>
      </c>
      <c r="K5" s="4" t="s">
        <v>52</v>
      </c>
      <c r="L5" s="4" t="s">
        <v>53</v>
      </c>
      <c r="M5" s="4" t="s">
        <v>56</v>
      </c>
      <c r="P5" s="4" t="s">
        <v>43</v>
      </c>
      <c r="Q5" s="4" t="s">
        <v>43</v>
      </c>
      <c r="R5" s="4" t="s">
        <v>43</v>
      </c>
      <c r="AE5" s="4" t="s">
        <v>44</v>
      </c>
      <c r="AF5" t="s">
        <v>55</v>
      </c>
      <c r="AI5" s="4" t="s">
        <v>50</v>
      </c>
    </row>
    <row r="6" spans="1:35" ht="30" x14ac:dyDescent="0.25">
      <c r="C6" s="4" t="s">
        <v>47</v>
      </c>
      <c r="D6" s="4" t="s">
        <v>48</v>
      </c>
      <c r="E6" s="4" t="s">
        <v>36</v>
      </c>
      <c r="F6" s="4" t="s">
        <v>49</v>
      </c>
      <c r="G6" s="4">
        <v>10131349</v>
      </c>
      <c r="H6" s="4" t="s">
        <v>51</v>
      </c>
      <c r="I6" s="4" t="s">
        <v>828</v>
      </c>
      <c r="J6" s="5">
        <v>43453</v>
      </c>
      <c r="K6" s="4" t="s">
        <v>52</v>
      </c>
      <c r="L6" s="4" t="s">
        <v>53</v>
      </c>
      <c r="M6" s="4" t="s">
        <v>57</v>
      </c>
      <c r="P6" s="4" t="s">
        <v>43</v>
      </c>
      <c r="Q6" s="4" t="s">
        <v>43</v>
      </c>
      <c r="R6" s="4" t="s">
        <v>43</v>
      </c>
      <c r="AE6" s="4" t="s">
        <v>44</v>
      </c>
      <c r="AF6" t="s">
        <v>55</v>
      </c>
      <c r="AI6" s="4" t="s">
        <v>50</v>
      </c>
    </row>
    <row r="7" spans="1:35" ht="30" x14ac:dyDescent="0.25">
      <c r="C7" s="4" t="s">
        <v>58</v>
      </c>
      <c r="D7" s="4" t="s">
        <v>35</v>
      </c>
      <c r="G7" s="4">
        <v>10155711</v>
      </c>
      <c r="H7" s="4" t="s">
        <v>60</v>
      </c>
      <c r="I7" s="4" t="s">
        <v>827</v>
      </c>
      <c r="J7" s="5">
        <v>43557</v>
      </c>
      <c r="K7" s="4" t="s">
        <v>61</v>
      </c>
      <c r="L7" s="4" t="s">
        <v>61</v>
      </c>
      <c r="M7" s="4" t="s">
        <v>62</v>
      </c>
      <c r="P7" s="4" t="s">
        <v>43</v>
      </c>
      <c r="Q7" s="4" t="s">
        <v>43</v>
      </c>
      <c r="R7" s="4" t="s">
        <v>43</v>
      </c>
      <c r="U7" s="4">
        <v>7</v>
      </c>
      <c r="V7" s="4">
        <f t="shared" ref="V7:V70" si="0">U7+10</f>
        <v>17</v>
      </c>
      <c r="W7" s="4" t="s">
        <v>837</v>
      </c>
      <c r="AE7" s="4" t="s">
        <v>44</v>
      </c>
      <c r="AF7" t="s">
        <v>63</v>
      </c>
      <c r="AI7" s="4" t="s">
        <v>59</v>
      </c>
    </row>
    <row r="8" spans="1:35" ht="45" x14ac:dyDescent="0.25">
      <c r="C8" s="4" t="s">
        <v>64</v>
      </c>
      <c r="D8" s="4" t="s">
        <v>65</v>
      </c>
      <c r="E8" s="4" t="s">
        <v>66</v>
      </c>
      <c r="F8" s="4" t="s">
        <v>67</v>
      </c>
      <c r="G8" s="4">
        <v>10158656</v>
      </c>
      <c r="H8" s="4" t="s">
        <v>69</v>
      </c>
      <c r="I8" s="4" t="s">
        <v>829</v>
      </c>
      <c r="J8" s="5">
        <v>43419</v>
      </c>
      <c r="K8" s="4" t="s">
        <v>70</v>
      </c>
      <c r="L8" s="4" t="s">
        <v>71</v>
      </c>
      <c r="M8" s="4" t="s">
        <v>72</v>
      </c>
      <c r="N8" s="4">
        <v>301575</v>
      </c>
      <c r="P8" s="4" t="s">
        <v>43</v>
      </c>
      <c r="Q8" s="4" t="s">
        <v>43</v>
      </c>
      <c r="R8" s="4" t="s">
        <v>43</v>
      </c>
      <c r="U8" s="4">
        <v>6</v>
      </c>
      <c r="V8" s="4">
        <f t="shared" si="0"/>
        <v>16</v>
      </c>
      <c r="W8" s="4" t="s">
        <v>837</v>
      </c>
      <c r="AE8" s="4" t="s">
        <v>44</v>
      </c>
      <c r="AF8" t="s">
        <v>73</v>
      </c>
      <c r="AG8">
        <v>52.609159969087003</v>
      </c>
      <c r="AH8">
        <v>7.649952987042</v>
      </c>
      <c r="AI8" s="4" t="s">
        <v>68</v>
      </c>
    </row>
    <row r="9" spans="1:35" ht="45" x14ac:dyDescent="0.25">
      <c r="C9" s="4" t="s">
        <v>64</v>
      </c>
      <c r="D9" s="4" t="s">
        <v>65</v>
      </c>
      <c r="E9" s="4" t="s">
        <v>66</v>
      </c>
      <c r="F9" s="4" t="s">
        <v>67</v>
      </c>
      <c r="G9" s="4">
        <v>10158656</v>
      </c>
      <c r="H9" s="4" t="s">
        <v>69</v>
      </c>
      <c r="I9" s="4" t="s">
        <v>829</v>
      </c>
      <c r="J9" s="5">
        <v>43419</v>
      </c>
      <c r="K9" s="4" t="s">
        <v>70</v>
      </c>
      <c r="L9" s="4" t="s">
        <v>71</v>
      </c>
      <c r="M9" s="4" t="s">
        <v>74</v>
      </c>
      <c r="N9" s="4">
        <v>301576</v>
      </c>
      <c r="P9" s="4" t="s">
        <v>43</v>
      </c>
      <c r="Q9" s="4" t="s">
        <v>43</v>
      </c>
      <c r="R9" s="4" t="s">
        <v>43</v>
      </c>
      <c r="U9" s="4">
        <v>6</v>
      </c>
      <c r="V9" s="4">
        <f t="shared" si="0"/>
        <v>16</v>
      </c>
      <c r="W9" s="4" t="s">
        <v>837</v>
      </c>
      <c r="AE9" s="4" t="s">
        <v>44</v>
      </c>
      <c r="AF9" s="7" t="s">
        <v>73</v>
      </c>
      <c r="AG9">
        <v>52.612924999999997</v>
      </c>
      <c r="AH9">
        <v>7.6514749999999996</v>
      </c>
      <c r="AI9" s="4" t="s">
        <v>68</v>
      </c>
    </row>
    <row r="10" spans="1:35" ht="45" x14ac:dyDescent="0.25">
      <c r="C10" s="4" t="s">
        <v>64</v>
      </c>
      <c r="D10" s="4" t="s">
        <v>65</v>
      </c>
      <c r="E10" s="4" t="s">
        <v>66</v>
      </c>
      <c r="F10" s="4" t="s">
        <v>67</v>
      </c>
      <c r="G10" s="4">
        <v>10158656</v>
      </c>
      <c r="H10" s="4" t="s">
        <v>69</v>
      </c>
      <c r="I10" s="4" t="s">
        <v>829</v>
      </c>
      <c r="J10" s="5">
        <v>43419</v>
      </c>
      <c r="K10" s="4" t="s">
        <v>70</v>
      </c>
      <c r="L10" s="4" t="s">
        <v>71</v>
      </c>
      <c r="M10" s="4" t="s">
        <v>75</v>
      </c>
      <c r="N10" s="4">
        <v>301577</v>
      </c>
      <c r="P10" s="4" t="s">
        <v>43</v>
      </c>
      <c r="Q10" s="4" t="s">
        <v>43</v>
      </c>
      <c r="R10" s="4" t="s">
        <v>43</v>
      </c>
      <c r="U10" s="4">
        <v>6</v>
      </c>
      <c r="V10" s="4">
        <f t="shared" si="0"/>
        <v>16</v>
      </c>
      <c r="W10" s="4" t="s">
        <v>837</v>
      </c>
      <c r="AE10" s="4" t="s">
        <v>44</v>
      </c>
      <c r="AF10" s="7" t="s">
        <v>73</v>
      </c>
      <c r="AG10">
        <v>52.610869000000001</v>
      </c>
      <c r="AH10">
        <v>7.6550830000000003</v>
      </c>
      <c r="AI10" s="4" t="s">
        <v>68</v>
      </c>
    </row>
    <row r="11" spans="1:35" ht="45" x14ac:dyDescent="0.25">
      <c r="C11" s="4" t="s">
        <v>64</v>
      </c>
      <c r="D11" s="4" t="s">
        <v>65</v>
      </c>
      <c r="E11" s="4" t="s">
        <v>66</v>
      </c>
      <c r="F11" s="4" t="s">
        <v>67</v>
      </c>
      <c r="G11" s="4">
        <v>10158656</v>
      </c>
      <c r="H11" s="4" t="s">
        <v>69</v>
      </c>
      <c r="I11" s="4" t="s">
        <v>829</v>
      </c>
      <c r="J11" s="5">
        <v>43419</v>
      </c>
      <c r="K11" s="4" t="s">
        <v>70</v>
      </c>
      <c r="L11" s="4" t="s">
        <v>71</v>
      </c>
      <c r="M11" s="4" t="s">
        <v>76</v>
      </c>
      <c r="N11" s="4">
        <v>301578</v>
      </c>
      <c r="P11" s="4" t="s">
        <v>43</v>
      </c>
      <c r="Q11" s="4" t="s">
        <v>43</v>
      </c>
      <c r="R11" s="4" t="s">
        <v>43</v>
      </c>
      <c r="U11" s="4">
        <v>6</v>
      </c>
      <c r="V11" s="4">
        <f t="shared" si="0"/>
        <v>16</v>
      </c>
      <c r="W11" s="4" t="s">
        <v>837</v>
      </c>
      <c r="AE11" s="4" t="s">
        <v>44</v>
      </c>
      <c r="AF11" t="s">
        <v>73</v>
      </c>
      <c r="AG11">
        <v>52.609718999999998</v>
      </c>
      <c r="AH11">
        <v>7.6598309999999996</v>
      </c>
      <c r="AI11" s="4" t="s">
        <v>68</v>
      </c>
    </row>
    <row r="12" spans="1:35" ht="45" x14ac:dyDescent="0.25">
      <c r="C12" s="4" t="s">
        <v>77</v>
      </c>
      <c r="D12" s="4" t="s">
        <v>48</v>
      </c>
      <c r="E12" s="4" t="s">
        <v>78</v>
      </c>
      <c r="F12" s="4" t="s">
        <v>79</v>
      </c>
      <c r="G12" s="4">
        <v>10158800</v>
      </c>
      <c r="H12" s="4" t="s">
        <v>81</v>
      </c>
      <c r="I12" s="4" t="s">
        <v>829</v>
      </c>
      <c r="J12" s="5">
        <v>43612</v>
      </c>
      <c r="K12" s="4" t="s">
        <v>82</v>
      </c>
      <c r="L12" s="4" t="s">
        <v>83</v>
      </c>
      <c r="M12" s="4" t="s">
        <v>62</v>
      </c>
      <c r="N12" s="4">
        <v>28150062</v>
      </c>
      <c r="P12" s="4" t="s">
        <v>43</v>
      </c>
      <c r="Q12" s="4" t="s">
        <v>43</v>
      </c>
      <c r="R12" s="4" t="s">
        <v>43</v>
      </c>
      <c r="U12" s="4">
        <v>7</v>
      </c>
      <c r="V12" s="4">
        <f t="shared" si="0"/>
        <v>17</v>
      </c>
      <c r="W12" s="4" t="s">
        <v>837</v>
      </c>
      <c r="AE12" s="4" t="s">
        <v>44</v>
      </c>
      <c r="AF12" t="s">
        <v>84</v>
      </c>
      <c r="AG12">
        <v>50.744717000000001</v>
      </c>
      <c r="AH12">
        <v>8.8989709999999995</v>
      </c>
      <c r="AI12" s="4" t="s">
        <v>80</v>
      </c>
    </row>
    <row r="13" spans="1:35" ht="30" x14ac:dyDescent="0.25">
      <c r="C13" s="4" t="s">
        <v>85</v>
      </c>
      <c r="D13" s="4" t="s">
        <v>48</v>
      </c>
      <c r="E13" s="4" t="s">
        <v>86</v>
      </c>
      <c r="F13" s="4" t="s">
        <v>87</v>
      </c>
      <c r="G13" s="4">
        <v>10161597</v>
      </c>
      <c r="H13" s="4" t="s">
        <v>89</v>
      </c>
      <c r="I13" s="4" t="s">
        <v>830</v>
      </c>
      <c r="J13" s="5">
        <v>43641</v>
      </c>
      <c r="K13" s="4" t="s">
        <v>52</v>
      </c>
      <c r="L13" s="4" t="s">
        <v>90</v>
      </c>
      <c r="M13" s="4" t="s">
        <v>42</v>
      </c>
      <c r="N13" s="4">
        <v>784125</v>
      </c>
      <c r="P13" s="4" t="s">
        <v>91</v>
      </c>
      <c r="Q13" s="4" t="s">
        <v>91</v>
      </c>
      <c r="R13" s="4" t="s">
        <v>91</v>
      </c>
      <c r="U13" s="4">
        <v>5</v>
      </c>
      <c r="V13" s="4">
        <f t="shared" si="0"/>
        <v>15</v>
      </c>
      <c r="W13" s="4" t="s">
        <v>837</v>
      </c>
      <c r="AE13" s="4" t="s">
        <v>44</v>
      </c>
      <c r="AF13" t="s">
        <v>92</v>
      </c>
      <c r="AG13">
        <v>54.269514000000001</v>
      </c>
      <c r="AH13">
        <v>8.9530309999999993</v>
      </c>
      <c r="AI13" s="4" t="s">
        <v>88</v>
      </c>
    </row>
    <row r="14" spans="1:35" ht="30" x14ac:dyDescent="0.25">
      <c r="C14" s="4" t="s">
        <v>85</v>
      </c>
      <c r="D14" s="4" t="s">
        <v>48</v>
      </c>
      <c r="E14" s="4" t="s">
        <v>86</v>
      </c>
      <c r="F14" s="4" t="s">
        <v>87</v>
      </c>
      <c r="G14" s="4">
        <v>10161597</v>
      </c>
      <c r="H14" s="4" t="s">
        <v>89</v>
      </c>
      <c r="I14" s="4" t="s">
        <v>830</v>
      </c>
      <c r="J14" s="5">
        <v>43641</v>
      </c>
      <c r="K14" s="4" t="s">
        <v>52</v>
      </c>
      <c r="L14" s="4" t="s">
        <v>90</v>
      </c>
      <c r="M14" s="4" t="s">
        <v>46</v>
      </c>
      <c r="N14" s="4">
        <v>784301</v>
      </c>
      <c r="P14" s="4" t="s">
        <v>91</v>
      </c>
      <c r="Q14" s="4" t="s">
        <v>91</v>
      </c>
      <c r="R14" s="4" t="s">
        <v>91</v>
      </c>
      <c r="U14" s="4">
        <v>5</v>
      </c>
      <c r="V14" s="4">
        <f t="shared" si="0"/>
        <v>15</v>
      </c>
      <c r="W14" s="4" t="s">
        <v>837</v>
      </c>
      <c r="AE14" s="4" t="s">
        <v>44</v>
      </c>
      <c r="AF14" t="s">
        <v>92</v>
      </c>
      <c r="AG14">
        <v>54.265009999999997</v>
      </c>
      <c r="AH14">
        <v>8.9531600000000005</v>
      </c>
      <c r="AI14" s="4" t="s">
        <v>88</v>
      </c>
    </row>
    <row r="15" spans="1:35" ht="30" x14ac:dyDescent="0.25">
      <c r="C15" s="4" t="s">
        <v>93</v>
      </c>
      <c r="D15" s="4" t="s">
        <v>48</v>
      </c>
      <c r="E15" s="4" t="s">
        <v>36</v>
      </c>
      <c r="F15" s="4" t="s">
        <v>94</v>
      </c>
      <c r="G15" s="4">
        <v>10165893</v>
      </c>
      <c r="H15" s="4" t="s">
        <v>96</v>
      </c>
      <c r="I15" s="4" t="s">
        <v>830</v>
      </c>
      <c r="J15" s="5">
        <v>43678</v>
      </c>
      <c r="K15" s="4" t="s">
        <v>52</v>
      </c>
      <c r="L15" s="4" t="s">
        <v>90</v>
      </c>
      <c r="M15" s="4" t="s">
        <v>62</v>
      </c>
      <c r="N15" s="4">
        <v>825702</v>
      </c>
      <c r="P15" s="4" t="s">
        <v>43</v>
      </c>
      <c r="Q15" s="4" t="s">
        <v>43</v>
      </c>
      <c r="R15" s="4" t="s">
        <v>43</v>
      </c>
      <c r="U15" s="4">
        <v>5</v>
      </c>
      <c r="V15" s="4">
        <f t="shared" si="0"/>
        <v>15</v>
      </c>
      <c r="W15" s="4" t="s">
        <v>837</v>
      </c>
      <c r="AE15" s="4" t="s">
        <v>44</v>
      </c>
      <c r="AF15" t="s">
        <v>97</v>
      </c>
      <c r="AI15" s="4" t="s">
        <v>95</v>
      </c>
    </row>
    <row r="16" spans="1:35" ht="30" x14ac:dyDescent="0.25">
      <c r="C16" s="4" t="s">
        <v>93</v>
      </c>
      <c r="D16" s="4" t="s">
        <v>48</v>
      </c>
      <c r="E16" s="4" t="s">
        <v>36</v>
      </c>
      <c r="F16" s="4" t="s">
        <v>94</v>
      </c>
      <c r="G16" s="4">
        <v>10165893</v>
      </c>
      <c r="H16" s="4" t="s">
        <v>96</v>
      </c>
      <c r="I16" s="4" t="s">
        <v>830</v>
      </c>
      <c r="J16" s="5">
        <v>43678</v>
      </c>
      <c r="K16" s="4" t="s">
        <v>52</v>
      </c>
      <c r="L16" s="4" t="s">
        <v>90</v>
      </c>
      <c r="M16" s="4" t="s">
        <v>62</v>
      </c>
      <c r="N16" s="4">
        <v>825702</v>
      </c>
      <c r="P16" s="4" t="s">
        <v>43</v>
      </c>
      <c r="Q16" s="4" t="s">
        <v>43</v>
      </c>
      <c r="R16" s="4" t="s">
        <v>43</v>
      </c>
      <c r="U16" s="4">
        <v>5</v>
      </c>
      <c r="V16" s="4">
        <f t="shared" si="0"/>
        <v>15</v>
      </c>
      <c r="W16" s="4" t="s">
        <v>837</v>
      </c>
      <c r="AE16" s="4" t="s">
        <v>44</v>
      </c>
      <c r="AF16" t="s">
        <v>97</v>
      </c>
      <c r="AI16" s="4" t="s">
        <v>95</v>
      </c>
    </row>
    <row r="17" spans="3:35" ht="30" x14ac:dyDescent="0.25">
      <c r="C17" s="4" t="s">
        <v>98</v>
      </c>
      <c r="D17" s="4" t="s">
        <v>48</v>
      </c>
      <c r="E17" s="4" t="s">
        <v>36</v>
      </c>
      <c r="F17" s="4" t="s">
        <v>87</v>
      </c>
      <c r="G17" s="4">
        <v>10169748</v>
      </c>
      <c r="H17" s="4" t="s">
        <v>100</v>
      </c>
      <c r="I17" s="4" t="s">
        <v>830</v>
      </c>
      <c r="J17" s="5">
        <v>43713</v>
      </c>
      <c r="K17" s="4" t="s">
        <v>101</v>
      </c>
      <c r="L17" s="4" t="s">
        <v>102</v>
      </c>
      <c r="M17" s="4" t="s">
        <v>62</v>
      </c>
      <c r="N17" s="4">
        <v>784302</v>
      </c>
      <c r="P17" s="4" t="s">
        <v>43</v>
      </c>
      <c r="Q17" s="4" t="s">
        <v>43</v>
      </c>
      <c r="R17" s="4" t="s">
        <v>43</v>
      </c>
      <c r="U17" s="4">
        <v>6</v>
      </c>
      <c r="V17" s="4">
        <f t="shared" si="0"/>
        <v>16</v>
      </c>
      <c r="W17" s="4" t="s">
        <v>837</v>
      </c>
      <c r="AE17" s="4" t="s">
        <v>44</v>
      </c>
      <c r="AF17" t="s">
        <v>103</v>
      </c>
      <c r="AG17">
        <v>54.265506000000002</v>
      </c>
      <c r="AH17">
        <v>8.9580830000000002</v>
      </c>
      <c r="AI17" s="4" t="s">
        <v>99</v>
      </c>
    </row>
    <row r="18" spans="3:35" ht="30" x14ac:dyDescent="0.25">
      <c r="C18" s="4" t="s">
        <v>104</v>
      </c>
      <c r="D18" s="4" t="s">
        <v>105</v>
      </c>
      <c r="E18" s="4" t="s">
        <v>36</v>
      </c>
      <c r="F18" s="4" t="s">
        <v>106</v>
      </c>
      <c r="G18" s="4">
        <v>10175590</v>
      </c>
      <c r="H18" s="4" t="s">
        <v>108</v>
      </c>
      <c r="I18" s="4" t="s">
        <v>828</v>
      </c>
      <c r="J18" s="5">
        <v>43777</v>
      </c>
      <c r="K18" s="4" t="s">
        <v>52</v>
      </c>
      <c r="L18" s="4" t="s">
        <v>109</v>
      </c>
      <c r="M18" s="4" t="s">
        <v>62</v>
      </c>
      <c r="P18" s="4" t="s">
        <v>43</v>
      </c>
      <c r="Q18" s="4" t="s">
        <v>43</v>
      </c>
      <c r="R18" s="4" t="s">
        <v>43</v>
      </c>
      <c r="U18" s="4">
        <v>5</v>
      </c>
      <c r="V18" s="4">
        <f t="shared" si="0"/>
        <v>15</v>
      </c>
      <c r="W18" s="4" t="s">
        <v>837</v>
      </c>
      <c r="AE18" s="4" t="s">
        <v>44</v>
      </c>
      <c r="AF18" t="s">
        <v>110</v>
      </c>
      <c r="AG18">
        <v>52.818063000000002</v>
      </c>
      <c r="AH18">
        <v>5.0711060000000003</v>
      </c>
      <c r="AI18" s="4" t="s">
        <v>107</v>
      </c>
    </row>
    <row r="19" spans="3:35" x14ac:dyDescent="0.25">
      <c r="C19" s="4" t="s">
        <v>111</v>
      </c>
      <c r="D19" s="4" t="s">
        <v>112</v>
      </c>
      <c r="G19" s="4">
        <v>10177961</v>
      </c>
      <c r="H19" s="4" t="s">
        <v>114</v>
      </c>
      <c r="I19" s="4" t="s">
        <v>827</v>
      </c>
      <c r="J19" s="5">
        <v>43791</v>
      </c>
      <c r="K19" s="4" t="s">
        <v>115</v>
      </c>
      <c r="L19" s="4" t="s">
        <v>115</v>
      </c>
      <c r="M19" s="4" t="s">
        <v>62</v>
      </c>
      <c r="P19" s="4" t="s">
        <v>43</v>
      </c>
      <c r="Q19" s="4" t="s">
        <v>43</v>
      </c>
      <c r="R19" s="4" t="s">
        <v>43</v>
      </c>
      <c r="U19" s="4">
        <v>6</v>
      </c>
      <c r="V19" s="4">
        <f t="shared" si="0"/>
        <v>16</v>
      </c>
      <c r="W19" s="4" t="s">
        <v>837</v>
      </c>
      <c r="AE19" s="4" t="s">
        <v>44</v>
      </c>
      <c r="AF19" t="s">
        <v>116</v>
      </c>
      <c r="AI19" s="4" t="s">
        <v>113</v>
      </c>
    </row>
    <row r="20" spans="3:35" ht="30" x14ac:dyDescent="0.25">
      <c r="C20" s="4" t="s">
        <v>117</v>
      </c>
      <c r="D20" s="4" t="s">
        <v>48</v>
      </c>
      <c r="E20" s="4" t="s">
        <v>118</v>
      </c>
      <c r="F20" s="4" t="s">
        <v>119</v>
      </c>
      <c r="G20" s="4">
        <v>10189855</v>
      </c>
      <c r="H20" s="4" t="s">
        <v>121</v>
      </c>
      <c r="I20" s="4" t="s">
        <v>829</v>
      </c>
      <c r="J20" s="5">
        <v>43854</v>
      </c>
      <c r="K20" s="4" t="s">
        <v>122</v>
      </c>
      <c r="L20" s="4" t="s">
        <v>123</v>
      </c>
      <c r="M20" s="4" t="s">
        <v>62</v>
      </c>
      <c r="P20" s="4" t="s">
        <v>43</v>
      </c>
      <c r="Q20" s="4" t="s">
        <v>43</v>
      </c>
      <c r="R20" s="4" t="s">
        <v>43</v>
      </c>
      <c r="U20" s="4">
        <v>5</v>
      </c>
      <c r="V20" s="4">
        <f t="shared" si="0"/>
        <v>15</v>
      </c>
      <c r="W20" s="4" t="s">
        <v>837</v>
      </c>
      <c r="AE20" s="4" t="s">
        <v>44</v>
      </c>
      <c r="AF20" t="s">
        <v>124</v>
      </c>
      <c r="AG20">
        <v>50.621797000000001</v>
      </c>
      <c r="AH20">
        <v>7.764551</v>
      </c>
      <c r="AI20" s="4" t="s">
        <v>120</v>
      </c>
    </row>
    <row r="21" spans="3:35" ht="30" x14ac:dyDescent="0.25">
      <c r="C21" s="4" t="s">
        <v>125</v>
      </c>
      <c r="D21" s="4" t="s">
        <v>48</v>
      </c>
      <c r="E21" s="4" t="s">
        <v>36</v>
      </c>
      <c r="F21" s="4" t="s">
        <v>126</v>
      </c>
      <c r="G21" s="4">
        <v>10205374</v>
      </c>
      <c r="H21" s="4" t="s">
        <v>128</v>
      </c>
      <c r="I21" s="4" t="s">
        <v>830</v>
      </c>
      <c r="J21" s="5">
        <v>43906</v>
      </c>
      <c r="K21" s="4" t="s">
        <v>52</v>
      </c>
      <c r="L21" s="4" t="s">
        <v>90</v>
      </c>
      <c r="M21" s="4" t="s">
        <v>62</v>
      </c>
      <c r="N21" s="4">
        <v>783989</v>
      </c>
      <c r="P21" s="4" t="s">
        <v>43</v>
      </c>
      <c r="Q21" s="4" t="s">
        <v>43</v>
      </c>
      <c r="R21" s="4" t="s">
        <v>43</v>
      </c>
      <c r="U21" s="4">
        <v>7</v>
      </c>
      <c r="V21" s="4">
        <f t="shared" si="0"/>
        <v>17</v>
      </c>
      <c r="W21" s="4" t="s">
        <v>837</v>
      </c>
      <c r="AE21" s="4" t="s">
        <v>44</v>
      </c>
      <c r="AF21" t="s">
        <v>129</v>
      </c>
      <c r="AG21">
        <v>53.959136999999998</v>
      </c>
      <c r="AH21">
        <v>8.9270040000000002</v>
      </c>
      <c r="AI21" s="4" t="s">
        <v>127</v>
      </c>
    </row>
    <row r="22" spans="3:35" ht="30" x14ac:dyDescent="0.25">
      <c r="C22" s="4" t="s">
        <v>125</v>
      </c>
      <c r="D22" s="4" t="s">
        <v>48</v>
      </c>
      <c r="E22" s="4" t="s">
        <v>36</v>
      </c>
      <c r="F22" s="4" t="s">
        <v>126</v>
      </c>
      <c r="G22" s="4">
        <v>10205384</v>
      </c>
      <c r="H22" s="4" t="s">
        <v>131</v>
      </c>
      <c r="I22" s="4" t="s">
        <v>830</v>
      </c>
      <c r="J22" s="5">
        <v>43906</v>
      </c>
      <c r="K22" s="4" t="s">
        <v>52</v>
      </c>
      <c r="L22" s="4" t="s">
        <v>90</v>
      </c>
      <c r="M22" s="4" t="s">
        <v>62</v>
      </c>
      <c r="N22" s="4">
        <v>783990</v>
      </c>
      <c r="P22" s="4" t="s">
        <v>43</v>
      </c>
      <c r="Q22" s="4" t="s">
        <v>43</v>
      </c>
      <c r="R22" s="4" t="s">
        <v>43</v>
      </c>
      <c r="U22" s="4">
        <v>7</v>
      </c>
      <c r="V22" s="4">
        <f t="shared" si="0"/>
        <v>17</v>
      </c>
      <c r="W22" s="4" t="s">
        <v>837</v>
      </c>
      <c r="AE22" s="4" t="s">
        <v>44</v>
      </c>
      <c r="AF22" t="s">
        <v>132</v>
      </c>
      <c r="AG22">
        <v>53.957307</v>
      </c>
      <c r="AH22">
        <v>8.9278390000000005</v>
      </c>
      <c r="AI22" s="4" t="s">
        <v>130</v>
      </c>
    </row>
    <row r="23" spans="3:35" ht="90" x14ac:dyDescent="0.25">
      <c r="C23" s="4" t="s">
        <v>133</v>
      </c>
      <c r="D23" s="4" t="s">
        <v>35</v>
      </c>
      <c r="E23" s="4" t="s">
        <v>134</v>
      </c>
      <c r="F23" s="4" t="s">
        <v>135</v>
      </c>
      <c r="G23" s="4">
        <v>10206151</v>
      </c>
      <c r="H23" s="4" t="s">
        <v>137</v>
      </c>
      <c r="I23" s="4" t="s">
        <v>827</v>
      </c>
      <c r="J23" s="5">
        <v>43913</v>
      </c>
      <c r="K23" s="4" t="s">
        <v>138</v>
      </c>
      <c r="L23" s="4" t="s">
        <v>139</v>
      </c>
      <c r="M23" s="4" t="s">
        <v>62</v>
      </c>
      <c r="P23" s="4" t="s">
        <v>43</v>
      </c>
      <c r="Q23" s="4" t="s">
        <v>43</v>
      </c>
      <c r="R23" s="4" t="s">
        <v>140</v>
      </c>
      <c r="U23" s="4">
        <v>6</v>
      </c>
      <c r="V23" s="4">
        <f t="shared" si="0"/>
        <v>16</v>
      </c>
      <c r="W23" s="4" t="s">
        <v>837</v>
      </c>
      <c r="AA23" s="4" t="s">
        <v>141</v>
      </c>
      <c r="AE23" s="4" t="s">
        <v>44</v>
      </c>
      <c r="AF23" t="s">
        <v>142</v>
      </c>
      <c r="AG23">
        <v>53.340330999999999</v>
      </c>
      <c r="AH23">
        <v>13.898623000000001</v>
      </c>
      <c r="AI23" s="4" t="s">
        <v>136</v>
      </c>
    </row>
    <row r="24" spans="3:35" ht="30" x14ac:dyDescent="0.25">
      <c r="C24" s="4" t="s">
        <v>152</v>
      </c>
      <c r="D24" s="4" t="s">
        <v>105</v>
      </c>
      <c r="E24" s="4" t="s">
        <v>36</v>
      </c>
      <c r="F24" s="4" t="s">
        <v>151</v>
      </c>
      <c r="G24" s="4">
        <v>10212487</v>
      </c>
      <c r="H24" s="4" t="s">
        <v>146</v>
      </c>
      <c r="I24" s="4" t="s">
        <v>831</v>
      </c>
      <c r="J24" s="5">
        <v>43958</v>
      </c>
      <c r="K24" s="4" t="s">
        <v>52</v>
      </c>
      <c r="L24" s="4" t="s">
        <v>147</v>
      </c>
      <c r="N24" s="4">
        <v>1380274</v>
      </c>
      <c r="U24" s="4">
        <v>6</v>
      </c>
      <c r="V24" s="4">
        <f t="shared" si="0"/>
        <v>16</v>
      </c>
      <c r="W24" s="4" t="s">
        <v>837</v>
      </c>
      <c r="AE24" s="4" t="s">
        <v>44</v>
      </c>
      <c r="AG24">
        <v>51.519506</v>
      </c>
      <c r="AH24">
        <v>8.8249139999999997</v>
      </c>
      <c r="AI24" s="4" t="s">
        <v>145</v>
      </c>
    </row>
    <row r="25" spans="3:35" ht="30" x14ac:dyDescent="0.25">
      <c r="C25" s="4" t="s">
        <v>153</v>
      </c>
      <c r="D25" s="4" t="s">
        <v>105</v>
      </c>
      <c r="E25" s="4" t="s">
        <v>36</v>
      </c>
      <c r="F25" s="4" t="s">
        <v>151</v>
      </c>
      <c r="G25" s="4">
        <v>10212487</v>
      </c>
      <c r="H25" s="4" t="s">
        <v>146</v>
      </c>
      <c r="I25" s="4" t="s">
        <v>831</v>
      </c>
      <c r="J25" s="5">
        <v>43958</v>
      </c>
      <c r="K25" s="4" t="s">
        <v>52</v>
      </c>
      <c r="L25" s="4" t="s">
        <v>147</v>
      </c>
      <c r="N25" s="4">
        <v>1380456</v>
      </c>
      <c r="U25" s="4">
        <v>6</v>
      </c>
      <c r="V25" s="4">
        <f t="shared" si="0"/>
        <v>16</v>
      </c>
      <c r="W25" s="4" t="s">
        <v>837</v>
      </c>
      <c r="AE25" s="4" t="s">
        <v>44</v>
      </c>
      <c r="AG25">
        <v>54.580039999999997</v>
      </c>
      <c r="AH25">
        <v>9.2725500000000007</v>
      </c>
      <c r="AI25" s="4" t="s">
        <v>145</v>
      </c>
    </row>
    <row r="26" spans="3:35" ht="30" x14ac:dyDescent="0.25">
      <c r="C26" s="4" t="s">
        <v>150</v>
      </c>
      <c r="D26" s="4" t="s">
        <v>105</v>
      </c>
      <c r="E26" s="4" t="s">
        <v>36</v>
      </c>
      <c r="F26" s="4" t="s">
        <v>151</v>
      </c>
      <c r="G26" s="4">
        <v>10212487</v>
      </c>
      <c r="H26" s="4" t="s">
        <v>146</v>
      </c>
      <c r="I26" s="4" t="s">
        <v>831</v>
      </c>
      <c r="J26" s="5">
        <v>43958</v>
      </c>
      <c r="K26" s="4" t="s">
        <v>52</v>
      </c>
      <c r="L26" s="4" t="s">
        <v>147</v>
      </c>
      <c r="N26" s="4">
        <v>1380722</v>
      </c>
      <c r="U26" s="4">
        <v>7</v>
      </c>
      <c r="V26" s="4">
        <f t="shared" si="0"/>
        <v>17</v>
      </c>
      <c r="W26" s="4" t="s">
        <v>837</v>
      </c>
      <c r="AE26" s="4" t="s">
        <v>44</v>
      </c>
      <c r="AG26">
        <v>54.532845999999999</v>
      </c>
      <c r="AH26">
        <v>9.4424399999999995</v>
      </c>
      <c r="AI26" s="4" t="s">
        <v>145</v>
      </c>
    </row>
    <row r="27" spans="3:35" ht="30" x14ac:dyDescent="0.25">
      <c r="C27" s="4" t="s">
        <v>150</v>
      </c>
      <c r="D27" s="4" t="s">
        <v>105</v>
      </c>
      <c r="E27" s="4" t="s">
        <v>36</v>
      </c>
      <c r="F27" s="4" t="s">
        <v>151</v>
      </c>
      <c r="G27" s="4">
        <v>10212487</v>
      </c>
      <c r="H27" s="4" t="s">
        <v>146</v>
      </c>
      <c r="I27" s="4" t="s">
        <v>831</v>
      </c>
      <c r="J27" s="5">
        <v>43958</v>
      </c>
      <c r="K27" s="4" t="s">
        <v>52</v>
      </c>
      <c r="L27" s="4" t="s">
        <v>147</v>
      </c>
      <c r="N27" s="4">
        <v>1380725</v>
      </c>
      <c r="U27" s="4">
        <v>7</v>
      </c>
      <c r="V27" s="4">
        <f t="shared" si="0"/>
        <v>17</v>
      </c>
      <c r="W27" s="4" t="s">
        <v>837</v>
      </c>
      <c r="AE27" s="4" t="s">
        <v>44</v>
      </c>
      <c r="AG27">
        <v>54.535142</v>
      </c>
      <c r="AH27">
        <v>9.4460499999999996</v>
      </c>
      <c r="AI27" s="4" t="s">
        <v>145</v>
      </c>
    </row>
    <row r="28" spans="3:35" ht="30" x14ac:dyDescent="0.25">
      <c r="C28" s="4" t="s">
        <v>143</v>
      </c>
      <c r="D28" s="4" t="s">
        <v>105</v>
      </c>
      <c r="E28" s="4" t="s">
        <v>36</v>
      </c>
      <c r="F28" s="4" t="s">
        <v>144</v>
      </c>
      <c r="G28" s="4">
        <v>10212487</v>
      </c>
      <c r="H28" s="4" t="s">
        <v>146</v>
      </c>
      <c r="I28" s="4" t="s">
        <v>831</v>
      </c>
      <c r="J28" s="5">
        <v>43958</v>
      </c>
      <c r="K28" s="4" t="s">
        <v>52</v>
      </c>
      <c r="L28" s="4" t="s">
        <v>147</v>
      </c>
      <c r="M28" s="4" t="s">
        <v>62</v>
      </c>
      <c r="N28" s="4">
        <v>1380324</v>
      </c>
      <c r="P28" s="4" t="s">
        <v>43</v>
      </c>
      <c r="Q28" s="4" t="s">
        <v>43</v>
      </c>
      <c r="R28" s="4" t="s">
        <v>43</v>
      </c>
      <c r="U28" s="4">
        <v>4</v>
      </c>
      <c r="V28" s="4">
        <f t="shared" si="0"/>
        <v>14</v>
      </c>
      <c r="W28" s="4" t="s">
        <v>837</v>
      </c>
      <c r="AE28" s="4" t="s">
        <v>44</v>
      </c>
      <c r="AF28" t="s">
        <v>148</v>
      </c>
      <c r="AG28">
        <v>54.64249741882</v>
      </c>
      <c r="AH28">
        <v>9.3196514177802996</v>
      </c>
      <c r="AI28" s="4" t="s">
        <v>145</v>
      </c>
    </row>
    <row r="29" spans="3:35" ht="30" x14ac:dyDescent="0.25">
      <c r="C29" s="4" t="s">
        <v>143</v>
      </c>
      <c r="D29" s="4" t="s">
        <v>105</v>
      </c>
      <c r="E29" s="4" t="s">
        <v>36</v>
      </c>
      <c r="F29" s="4" t="s">
        <v>149</v>
      </c>
      <c r="G29" s="4">
        <v>10212487</v>
      </c>
      <c r="H29" s="4" t="s">
        <v>146</v>
      </c>
      <c r="I29" s="4" t="s">
        <v>831</v>
      </c>
      <c r="J29" s="5">
        <v>43958</v>
      </c>
      <c r="K29" s="4" t="s">
        <v>52</v>
      </c>
      <c r="L29" s="4" t="s">
        <v>147</v>
      </c>
      <c r="N29" s="4">
        <v>1160001</v>
      </c>
      <c r="U29" s="4">
        <v>5</v>
      </c>
      <c r="V29" s="4">
        <f t="shared" si="0"/>
        <v>15</v>
      </c>
      <c r="W29" s="4" t="s">
        <v>837</v>
      </c>
      <c r="AE29" s="4" t="s">
        <v>44</v>
      </c>
      <c r="AG29">
        <v>54.644700999999998</v>
      </c>
      <c r="AH29">
        <v>9.3173560000000002</v>
      </c>
      <c r="AI29" s="4" t="s">
        <v>145</v>
      </c>
    </row>
    <row r="30" spans="3:35" ht="45" x14ac:dyDescent="0.25">
      <c r="C30" s="4" t="s">
        <v>154</v>
      </c>
      <c r="D30" s="4" t="s">
        <v>48</v>
      </c>
      <c r="E30" s="4" t="s">
        <v>36</v>
      </c>
      <c r="F30" s="4" t="s">
        <v>155</v>
      </c>
      <c r="G30" s="4">
        <v>10244887</v>
      </c>
      <c r="H30" s="4" t="s">
        <v>157</v>
      </c>
      <c r="I30" s="4" t="s">
        <v>830</v>
      </c>
      <c r="J30" s="5">
        <v>43977</v>
      </c>
      <c r="K30" s="4" t="s">
        <v>158</v>
      </c>
      <c r="L30" s="4" t="s">
        <v>159</v>
      </c>
      <c r="M30" s="4" t="s">
        <v>56</v>
      </c>
      <c r="N30" s="4">
        <v>1160008</v>
      </c>
      <c r="P30" s="4">
        <v>9.0912900000000008</v>
      </c>
      <c r="Q30" s="4" t="s">
        <v>43</v>
      </c>
      <c r="R30" s="4" t="s">
        <v>43</v>
      </c>
      <c r="U30" s="4">
        <v>6</v>
      </c>
      <c r="V30" s="4">
        <f t="shared" si="0"/>
        <v>16</v>
      </c>
      <c r="W30" s="4" t="s">
        <v>837</v>
      </c>
      <c r="AE30" s="4" t="s">
        <v>44</v>
      </c>
      <c r="AF30" t="s">
        <v>160</v>
      </c>
      <c r="AG30">
        <v>54.005969999999998</v>
      </c>
      <c r="AH30">
        <v>9.0912900000000008</v>
      </c>
      <c r="AI30" s="4" t="s">
        <v>156</v>
      </c>
    </row>
    <row r="31" spans="3:35" ht="45" x14ac:dyDescent="0.25">
      <c r="C31" s="4" t="s">
        <v>154</v>
      </c>
      <c r="D31" s="4" t="s">
        <v>48</v>
      </c>
      <c r="E31" s="4" t="s">
        <v>36</v>
      </c>
      <c r="F31" s="4" t="s">
        <v>155</v>
      </c>
      <c r="G31" s="4">
        <v>10244887</v>
      </c>
      <c r="H31" s="4" t="s">
        <v>157</v>
      </c>
      <c r="I31" s="4" t="s">
        <v>830</v>
      </c>
      <c r="J31" s="5">
        <v>43977</v>
      </c>
      <c r="K31" s="4" t="s">
        <v>158</v>
      </c>
      <c r="L31" s="4" t="s">
        <v>159</v>
      </c>
      <c r="M31" s="4" t="s">
        <v>57</v>
      </c>
      <c r="P31" s="4" t="s">
        <v>43</v>
      </c>
      <c r="Q31" s="4" t="s">
        <v>43</v>
      </c>
      <c r="R31" s="4" t="s">
        <v>43</v>
      </c>
      <c r="U31" s="4">
        <v>6</v>
      </c>
      <c r="V31" s="4">
        <f t="shared" si="0"/>
        <v>16</v>
      </c>
      <c r="W31" s="4" t="s">
        <v>838</v>
      </c>
      <c r="AE31" s="4" t="s">
        <v>44</v>
      </c>
      <c r="AF31" t="s">
        <v>160</v>
      </c>
      <c r="AI31" s="4" t="s">
        <v>156</v>
      </c>
    </row>
    <row r="32" spans="3:35" ht="45" x14ac:dyDescent="0.25">
      <c r="C32" s="4" t="s">
        <v>161</v>
      </c>
      <c r="D32" s="4" t="s">
        <v>48</v>
      </c>
      <c r="E32" s="4" t="s">
        <v>162</v>
      </c>
      <c r="F32" s="4" t="s">
        <v>163</v>
      </c>
      <c r="G32" s="4">
        <v>10250470</v>
      </c>
      <c r="H32" s="4" t="s">
        <v>165</v>
      </c>
      <c r="I32" s="4" t="s">
        <v>828</v>
      </c>
      <c r="J32" s="5">
        <v>44013</v>
      </c>
      <c r="K32" s="4" t="s">
        <v>166</v>
      </c>
      <c r="L32" s="4" t="s">
        <v>167</v>
      </c>
      <c r="M32" s="4" t="s">
        <v>54</v>
      </c>
      <c r="N32" s="4">
        <v>3201101</v>
      </c>
      <c r="P32" s="4" t="s">
        <v>43</v>
      </c>
      <c r="Q32" s="4" t="s">
        <v>43</v>
      </c>
      <c r="R32" s="4" t="s">
        <v>43</v>
      </c>
      <c r="U32" s="4">
        <v>5</v>
      </c>
      <c r="V32" s="4">
        <f t="shared" si="0"/>
        <v>15</v>
      </c>
      <c r="W32" s="4" t="s">
        <v>838</v>
      </c>
      <c r="AE32" s="4" t="s">
        <v>44</v>
      </c>
      <c r="AF32" t="s">
        <v>168</v>
      </c>
      <c r="AG32">
        <v>52.451269000000003</v>
      </c>
      <c r="AH32">
        <v>10.156069</v>
      </c>
      <c r="AI32" s="4" t="s">
        <v>164</v>
      </c>
    </row>
    <row r="33" spans="3:35" ht="45" x14ac:dyDescent="0.25">
      <c r="C33" s="4" t="s">
        <v>161</v>
      </c>
      <c r="D33" s="4" t="s">
        <v>48</v>
      </c>
      <c r="E33" s="4" t="s">
        <v>162</v>
      </c>
      <c r="F33" s="4" t="s">
        <v>163</v>
      </c>
      <c r="G33" s="4">
        <v>10250470</v>
      </c>
      <c r="H33" s="4" t="s">
        <v>165</v>
      </c>
      <c r="I33" s="4" t="s">
        <v>828</v>
      </c>
      <c r="J33" s="5">
        <v>44013</v>
      </c>
      <c r="K33" s="4" t="s">
        <v>166</v>
      </c>
      <c r="L33" s="4" t="s">
        <v>167</v>
      </c>
      <c r="M33" s="4" t="s">
        <v>56</v>
      </c>
      <c r="N33" s="4">
        <v>3201100</v>
      </c>
      <c r="P33" s="4" t="s">
        <v>43</v>
      </c>
      <c r="Q33" s="4" t="s">
        <v>43</v>
      </c>
      <c r="R33" s="4" t="s">
        <v>43</v>
      </c>
      <c r="U33" s="4">
        <v>5</v>
      </c>
      <c r="V33" s="4">
        <f t="shared" si="0"/>
        <v>15</v>
      </c>
      <c r="W33" s="4" t="s">
        <v>838</v>
      </c>
      <c r="AE33" s="4" t="s">
        <v>44</v>
      </c>
      <c r="AF33" t="s">
        <v>168</v>
      </c>
      <c r="AG33">
        <v>52.448022000000002</v>
      </c>
      <c r="AH33">
        <v>10.159886</v>
      </c>
      <c r="AI33" s="4" t="s">
        <v>164</v>
      </c>
    </row>
    <row r="34" spans="3:35" ht="45" x14ac:dyDescent="0.25">
      <c r="C34" s="4" t="s">
        <v>161</v>
      </c>
      <c r="D34" s="4" t="s">
        <v>48</v>
      </c>
      <c r="E34" s="4" t="s">
        <v>162</v>
      </c>
      <c r="F34" s="4" t="s">
        <v>163</v>
      </c>
      <c r="G34" s="4">
        <v>10250470</v>
      </c>
      <c r="H34" s="4" t="s">
        <v>165</v>
      </c>
      <c r="I34" s="4" t="s">
        <v>828</v>
      </c>
      <c r="J34" s="5">
        <v>44013</v>
      </c>
      <c r="K34" s="4" t="s">
        <v>166</v>
      </c>
      <c r="L34" s="4" t="s">
        <v>167</v>
      </c>
      <c r="M34" s="4" t="s">
        <v>57</v>
      </c>
      <c r="N34" s="4">
        <v>3201102</v>
      </c>
      <c r="P34" s="4" t="s">
        <v>43</v>
      </c>
      <c r="Q34" s="4" t="s">
        <v>43</v>
      </c>
      <c r="R34" s="4" t="s">
        <v>43</v>
      </c>
      <c r="U34" s="4">
        <v>5</v>
      </c>
      <c r="V34" s="4">
        <f t="shared" si="0"/>
        <v>15</v>
      </c>
      <c r="W34" s="4" t="s">
        <v>838</v>
      </c>
      <c r="AE34" s="4" t="s">
        <v>44</v>
      </c>
      <c r="AF34" t="s">
        <v>168</v>
      </c>
      <c r="AG34">
        <v>52.451425</v>
      </c>
      <c r="AH34">
        <v>10.163093999999999</v>
      </c>
      <c r="AI34" s="4" t="s">
        <v>164</v>
      </c>
    </row>
    <row r="35" spans="3:35" ht="45" x14ac:dyDescent="0.25">
      <c r="C35" s="4" t="s">
        <v>169</v>
      </c>
      <c r="D35" s="4" t="s">
        <v>48</v>
      </c>
      <c r="E35" s="4" t="s">
        <v>134</v>
      </c>
      <c r="F35" s="4" t="s">
        <v>170</v>
      </c>
      <c r="G35" s="4">
        <v>10253216</v>
      </c>
      <c r="H35" s="4" t="s">
        <v>172</v>
      </c>
      <c r="I35" s="4" t="s">
        <v>828</v>
      </c>
      <c r="J35" s="5">
        <v>43773</v>
      </c>
      <c r="K35" s="4" t="s">
        <v>173</v>
      </c>
      <c r="L35" s="4" t="s">
        <v>174</v>
      </c>
      <c r="M35" s="4" t="s">
        <v>62</v>
      </c>
      <c r="N35" s="4" t="s">
        <v>175</v>
      </c>
      <c r="P35" s="4" t="s">
        <v>43</v>
      </c>
      <c r="Q35" s="4" t="s">
        <v>43</v>
      </c>
      <c r="R35" s="4" t="s">
        <v>43</v>
      </c>
      <c r="U35" s="4">
        <v>6</v>
      </c>
      <c r="V35" s="4">
        <f t="shared" si="0"/>
        <v>16</v>
      </c>
      <c r="W35" s="4" t="s">
        <v>837</v>
      </c>
      <c r="AE35" s="4" t="s">
        <v>44</v>
      </c>
      <c r="AF35" t="s">
        <v>176</v>
      </c>
      <c r="AG35">
        <v>53.606758329999998</v>
      </c>
      <c r="AH35">
        <v>8.0411222220000003</v>
      </c>
      <c r="AI35" s="4" t="s">
        <v>171</v>
      </c>
    </row>
    <row r="36" spans="3:35" ht="45" x14ac:dyDescent="0.25">
      <c r="C36" s="4" t="s">
        <v>177</v>
      </c>
      <c r="D36" s="4" t="s">
        <v>105</v>
      </c>
      <c r="E36" s="4" t="s">
        <v>134</v>
      </c>
      <c r="F36" s="4" t="s">
        <v>178</v>
      </c>
      <c r="G36" s="4">
        <v>10254971</v>
      </c>
      <c r="H36" s="4" t="s">
        <v>180</v>
      </c>
      <c r="I36" s="4" t="s">
        <v>831</v>
      </c>
      <c r="J36" s="5">
        <v>44083</v>
      </c>
      <c r="K36" s="4" t="s">
        <v>173</v>
      </c>
      <c r="L36" s="4" t="s">
        <v>174</v>
      </c>
      <c r="M36" s="4" t="s">
        <v>62</v>
      </c>
      <c r="N36" s="4" t="s">
        <v>181</v>
      </c>
      <c r="P36" s="4" t="s">
        <v>43</v>
      </c>
      <c r="Q36" s="4" t="s">
        <v>43</v>
      </c>
      <c r="R36" s="4" t="s">
        <v>43</v>
      </c>
      <c r="U36" s="4">
        <v>6</v>
      </c>
      <c r="V36" s="4">
        <f t="shared" si="0"/>
        <v>16</v>
      </c>
      <c r="W36" s="4" t="s">
        <v>837</v>
      </c>
      <c r="AE36" s="4" t="s">
        <v>44</v>
      </c>
      <c r="AF36" t="s">
        <v>182</v>
      </c>
      <c r="AI36" s="4" t="s">
        <v>179</v>
      </c>
    </row>
    <row r="37" spans="3:35" ht="30" x14ac:dyDescent="0.25">
      <c r="C37" s="4" t="s">
        <v>183</v>
      </c>
      <c r="D37" s="6" t="s">
        <v>105</v>
      </c>
      <c r="E37" s="6" t="s">
        <v>134</v>
      </c>
      <c r="F37" s="6" t="s">
        <v>135</v>
      </c>
      <c r="G37" s="4">
        <v>10263850</v>
      </c>
      <c r="H37" s="4" t="s">
        <v>185</v>
      </c>
      <c r="I37" s="4" t="s">
        <v>831</v>
      </c>
      <c r="J37" s="5">
        <v>44117</v>
      </c>
      <c r="K37" s="4" t="s">
        <v>186</v>
      </c>
      <c r="L37" s="6" t="s">
        <v>187</v>
      </c>
      <c r="M37" s="6" t="s">
        <v>62</v>
      </c>
      <c r="N37" s="4" t="s">
        <v>188</v>
      </c>
      <c r="O37" s="6"/>
      <c r="P37" s="6" t="s">
        <v>43</v>
      </c>
      <c r="Q37" s="6" t="s">
        <v>43</v>
      </c>
      <c r="R37" s="6" t="s">
        <v>43</v>
      </c>
      <c r="S37" s="6"/>
      <c r="T37" s="6"/>
      <c r="U37" s="6" t="s">
        <v>839</v>
      </c>
      <c r="V37" s="4">
        <f t="shared" si="0"/>
        <v>17</v>
      </c>
      <c r="W37" s="4" t="s">
        <v>837</v>
      </c>
      <c r="X37" s="6"/>
      <c r="Y37" s="6"/>
      <c r="Z37" s="6"/>
      <c r="AA37" s="6"/>
      <c r="AB37" s="6"/>
      <c r="AC37" s="6"/>
      <c r="AD37" s="6"/>
      <c r="AE37" s="4" t="s">
        <v>44</v>
      </c>
      <c r="AF37" t="s">
        <v>189</v>
      </c>
      <c r="AI37" s="4" t="s">
        <v>184</v>
      </c>
    </row>
    <row r="38" spans="3:35" ht="30" x14ac:dyDescent="0.25">
      <c r="C38" s="4" t="s">
        <v>183</v>
      </c>
      <c r="D38" s="4" t="s">
        <v>105</v>
      </c>
      <c r="E38" s="4" t="s">
        <v>134</v>
      </c>
      <c r="F38" s="4" t="s">
        <v>135</v>
      </c>
      <c r="G38" s="4">
        <v>10263850</v>
      </c>
      <c r="H38" s="4" t="s">
        <v>185</v>
      </c>
      <c r="I38" s="4" t="s">
        <v>831</v>
      </c>
      <c r="J38" s="5">
        <v>44117</v>
      </c>
      <c r="K38" s="4" t="s">
        <v>186</v>
      </c>
      <c r="L38" s="4" t="s">
        <v>187</v>
      </c>
      <c r="M38" s="4" t="s">
        <v>62</v>
      </c>
      <c r="N38" s="4">
        <v>229954</v>
      </c>
      <c r="P38" s="4" t="s">
        <v>43</v>
      </c>
      <c r="Q38" s="4" t="s">
        <v>43</v>
      </c>
      <c r="R38" s="4" t="s">
        <v>43</v>
      </c>
      <c r="U38" s="4">
        <v>7</v>
      </c>
      <c r="V38" s="4">
        <f t="shared" si="0"/>
        <v>17</v>
      </c>
      <c r="W38" s="4" t="s">
        <v>837</v>
      </c>
      <c r="AE38" s="4" t="s">
        <v>44</v>
      </c>
      <c r="AF38" t="s">
        <v>189</v>
      </c>
      <c r="AG38">
        <v>49.577649999999998</v>
      </c>
      <c r="AH38">
        <v>7.4753829999999999</v>
      </c>
      <c r="AI38" s="4" t="s">
        <v>184</v>
      </c>
    </row>
    <row r="39" spans="3:35" ht="45" x14ac:dyDescent="0.25">
      <c r="C39" s="4" t="s">
        <v>190</v>
      </c>
      <c r="D39" s="6" t="s">
        <v>48</v>
      </c>
      <c r="E39" s="6" t="s">
        <v>66</v>
      </c>
      <c r="F39" s="6" t="s">
        <v>191</v>
      </c>
      <c r="G39" s="4">
        <v>10264961</v>
      </c>
      <c r="H39" s="4" t="s">
        <v>193</v>
      </c>
      <c r="I39" s="4" t="s">
        <v>832</v>
      </c>
      <c r="J39" s="5">
        <v>44123</v>
      </c>
      <c r="K39" s="4" t="s">
        <v>194</v>
      </c>
      <c r="L39" s="6" t="s">
        <v>195</v>
      </c>
      <c r="M39" s="6" t="s">
        <v>54</v>
      </c>
      <c r="N39" s="4">
        <v>300862</v>
      </c>
      <c r="O39" s="6"/>
      <c r="P39" s="6" t="s">
        <v>43</v>
      </c>
      <c r="Q39" s="6" t="s">
        <v>43</v>
      </c>
      <c r="R39" s="6" t="s">
        <v>43</v>
      </c>
      <c r="S39" s="6"/>
      <c r="T39" s="6"/>
      <c r="U39" s="6" t="s">
        <v>840</v>
      </c>
      <c r="V39" s="4">
        <f t="shared" si="0"/>
        <v>18</v>
      </c>
      <c r="W39" s="4" t="s">
        <v>837</v>
      </c>
      <c r="X39" s="6"/>
      <c r="Y39" s="6"/>
      <c r="Z39" s="6"/>
      <c r="AA39" s="6"/>
      <c r="AB39" s="6"/>
      <c r="AC39" s="6"/>
      <c r="AD39" s="6"/>
      <c r="AE39" s="4" t="s">
        <v>44</v>
      </c>
      <c r="AF39" t="s">
        <v>196</v>
      </c>
      <c r="AG39">
        <v>54.686337740972</v>
      </c>
      <c r="AH39">
        <v>9.1849021153168007</v>
      </c>
      <c r="AI39" s="4" t="s">
        <v>192</v>
      </c>
    </row>
    <row r="40" spans="3:35" ht="45" x14ac:dyDescent="0.25">
      <c r="C40" s="4" t="s">
        <v>190</v>
      </c>
      <c r="D40" s="6" t="s">
        <v>48</v>
      </c>
      <c r="E40" s="6" t="s">
        <v>66</v>
      </c>
      <c r="F40" s="6" t="s">
        <v>191</v>
      </c>
      <c r="G40" s="4">
        <v>10264961</v>
      </c>
      <c r="H40" s="4" t="s">
        <v>193</v>
      </c>
      <c r="I40" s="4" t="s">
        <v>832</v>
      </c>
      <c r="J40" s="5">
        <v>44123</v>
      </c>
      <c r="K40" s="4" t="s">
        <v>194</v>
      </c>
      <c r="L40" s="6" t="s">
        <v>195</v>
      </c>
      <c r="M40" s="6" t="s">
        <v>56</v>
      </c>
      <c r="N40" s="4">
        <v>300863</v>
      </c>
      <c r="O40" s="6"/>
      <c r="P40" s="6" t="s">
        <v>43</v>
      </c>
      <c r="Q40" s="6" t="s">
        <v>43</v>
      </c>
      <c r="R40" s="6" t="s">
        <v>43</v>
      </c>
      <c r="S40" s="6"/>
      <c r="T40" s="6"/>
      <c r="U40" s="6" t="s">
        <v>840</v>
      </c>
      <c r="V40" s="4">
        <f t="shared" si="0"/>
        <v>18</v>
      </c>
      <c r="W40" s="4" t="s">
        <v>837</v>
      </c>
      <c r="X40" s="6"/>
      <c r="Y40" s="6"/>
      <c r="Z40" s="6"/>
      <c r="AA40" s="6"/>
      <c r="AB40" s="6"/>
      <c r="AC40" s="6"/>
      <c r="AD40" s="6"/>
      <c r="AE40" s="4" t="s">
        <v>44</v>
      </c>
      <c r="AF40" t="s">
        <v>196</v>
      </c>
      <c r="AG40">
        <v>54.689578162172999</v>
      </c>
      <c r="AH40">
        <v>9.1815039470033</v>
      </c>
      <c r="AI40" s="4" t="s">
        <v>192</v>
      </c>
    </row>
    <row r="41" spans="3:35" ht="45" x14ac:dyDescent="0.25">
      <c r="C41" s="4" t="s">
        <v>190</v>
      </c>
      <c r="D41" s="6" t="s">
        <v>48</v>
      </c>
      <c r="E41" s="6" t="s">
        <v>66</v>
      </c>
      <c r="F41" s="6" t="s">
        <v>191</v>
      </c>
      <c r="G41" s="4">
        <v>10264961</v>
      </c>
      <c r="H41" s="4" t="s">
        <v>193</v>
      </c>
      <c r="I41" s="4" t="s">
        <v>832</v>
      </c>
      <c r="J41" s="5">
        <v>44123</v>
      </c>
      <c r="K41" s="4" t="s">
        <v>194</v>
      </c>
      <c r="L41" s="6" t="s">
        <v>195</v>
      </c>
      <c r="M41" s="6" t="s">
        <v>57</v>
      </c>
      <c r="N41" s="4" t="s">
        <v>197</v>
      </c>
      <c r="O41" s="6"/>
      <c r="P41" s="6" t="s">
        <v>43</v>
      </c>
      <c r="Q41" s="6" t="s">
        <v>43</v>
      </c>
      <c r="R41" s="6" t="s">
        <v>43</v>
      </c>
      <c r="S41" s="6"/>
      <c r="T41" s="6"/>
      <c r="U41" s="6" t="s">
        <v>840</v>
      </c>
      <c r="V41" s="4">
        <f t="shared" si="0"/>
        <v>18</v>
      </c>
      <c r="W41" s="4" t="s">
        <v>837</v>
      </c>
      <c r="X41" s="6"/>
      <c r="Y41" s="6"/>
      <c r="Z41" s="6"/>
      <c r="AA41" s="6"/>
      <c r="AB41" s="6"/>
      <c r="AC41" s="6"/>
      <c r="AD41" s="6"/>
      <c r="AE41" s="4" t="s">
        <v>44</v>
      </c>
      <c r="AF41" t="s">
        <v>196</v>
      </c>
      <c r="AG41">
        <v>54.688681000000003</v>
      </c>
      <c r="AH41">
        <v>9.1746110000000005</v>
      </c>
      <c r="AI41" s="4" t="s">
        <v>192</v>
      </c>
    </row>
    <row r="42" spans="3:35" ht="45" x14ac:dyDescent="0.25">
      <c r="C42" s="4" t="s">
        <v>190</v>
      </c>
      <c r="D42" s="4" t="s">
        <v>48</v>
      </c>
      <c r="E42" s="4" t="s">
        <v>66</v>
      </c>
      <c r="F42" s="4" t="s">
        <v>191</v>
      </c>
      <c r="G42" s="4">
        <v>10264961</v>
      </c>
      <c r="H42" s="4" t="s">
        <v>193</v>
      </c>
      <c r="I42" s="4" t="s">
        <v>832</v>
      </c>
      <c r="J42" s="5">
        <v>44123</v>
      </c>
      <c r="K42" s="4" t="s">
        <v>194</v>
      </c>
      <c r="L42" s="4" t="s">
        <v>195</v>
      </c>
      <c r="M42" s="6" t="s">
        <v>75</v>
      </c>
      <c r="N42" s="4">
        <v>300867</v>
      </c>
      <c r="P42" s="4" t="s">
        <v>43</v>
      </c>
      <c r="Q42" s="4" t="s">
        <v>43</v>
      </c>
      <c r="R42" s="4" t="s">
        <v>43</v>
      </c>
      <c r="U42" s="4">
        <v>8</v>
      </c>
      <c r="V42" s="4">
        <f t="shared" si="0"/>
        <v>18</v>
      </c>
      <c r="W42" s="4" t="s">
        <v>837</v>
      </c>
      <c r="AE42" s="4" t="s">
        <v>44</v>
      </c>
      <c r="AF42" t="s">
        <v>196</v>
      </c>
      <c r="AG42">
        <v>54.685206000000001</v>
      </c>
      <c r="AH42">
        <v>9.1735279999999992</v>
      </c>
      <c r="AI42" s="4" t="s">
        <v>192</v>
      </c>
    </row>
    <row r="43" spans="3:35" ht="30" x14ac:dyDescent="0.25">
      <c r="C43" s="4" t="s">
        <v>198</v>
      </c>
      <c r="D43" s="6" t="s">
        <v>48</v>
      </c>
      <c r="E43" s="6" t="s">
        <v>78</v>
      </c>
      <c r="F43" s="6" t="s">
        <v>199</v>
      </c>
      <c r="G43" s="4">
        <v>10266326</v>
      </c>
      <c r="H43" s="4" t="s">
        <v>201</v>
      </c>
      <c r="I43" s="4" t="s">
        <v>830</v>
      </c>
      <c r="J43" s="5">
        <v>44133</v>
      </c>
      <c r="K43" s="4" t="s">
        <v>138</v>
      </c>
      <c r="L43" s="6" t="s">
        <v>139</v>
      </c>
      <c r="M43" s="6" t="s">
        <v>202</v>
      </c>
      <c r="N43" s="4">
        <v>36195473</v>
      </c>
      <c r="O43" s="6"/>
      <c r="P43" s="6" t="s">
        <v>43</v>
      </c>
      <c r="Q43" s="6" t="s">
        <v>43</v>
      </c>
      <c r="R43" s="6" t="s">
        <v>43</v>
      </c>
      <c r="S43" s="6"/>
      <c r="T43" s="6"/>
      <c r="U43" s="6" t="s">
        <v>839</v>
      </c>
      <c r="V43" s="4">
        <f t="shared" si="0"/>
        <v>17</v>
      </c>
      <c r="W43" s="4" t="s">
        <v>837</v>
      </c>
      <c r="X43" s="6"/>
      <c r="Y43" s="6"/>
      <c r="Z43" s="6"/>
      <c r="AA43" s="6"/>
      <c r="AB43" s="6"/>
      <c r="AC43" s="6"/>
      <c r="AD43" s="6"/>
      <c r="AE43" s="4" t="s">
        <v>44</v>
      </c>
      <c r="AF43" t="s">
        <v>203</v>
      </c>
      <c r="AG43">
        <v>53.387669000000002</v>
      </c>
      <c r="AH43">
        <v>13.941399000000001</v>
      </c>
      <c r="AI43" s="4" t="s">
        <v>200</v>
      </c>
    </row>
    <row r="44" spans="3:35" ht="30" x14ac:dyDescent="0.25">
      <c r="C44" s="4" t="s">
        <v>198</v>
      </c>
      <c r="D44" s="6" t="s">
        <v>48</v>
      </c>
      <c r="E44" s="6" t="s">
        <v>78</v>
      </c>
      <c r="F44" s="6" t="s">
        <v>199</v>
      </c>
      <c r="G44" s="4">
        <v>10266326</v>
      </c>
      <c r="H44" s="4" t="s">
        <v>201</v>
      </c>
      <c r="I44" s="4" t="s">
        <v>830</v>
      </c>
      <c r="J44" s="5">
        <v>44133</v>
      </c>
      <c r="K44" s="4" t="s">
        <v>138</v>
      </c>
      <c r="L44" s="6" t="s">
        <v>139</v>
      </c>
      <c r="M44" s="6" t="s">
        <v>204</v>
      </c>
      <c r="N44" s="4">
        <v>36195474</v>
      </c>
      <c r="O44" s="6"/>
      <c r="P44" s="6" t="s">
        <v>43</v>
      </c>
      <c r="Q44" s="6" t="s">
        <v>43</v>
      </c>
      <c r="R44" s="6" t="s">
        <v>43</v>
      </c>
      <c r="S44" s="6"/>
      <c r="T44" s="6"/>
      <c r="U44" s="6" t="s">
        <v>839</v>
      </c>
      <c r="V44" s="4">
        <f t="shared" si="0"/>
        <v>17</v>
      </c>
      <c r="W44" s="4" t="s">
        <v>837</v>
      </c>
      <c r="X44" s="6"/>
      <c r="Y44" s="6"/>
      <c r="Z44" s="6"/>
      <c r="AA44" s="6"/>
      <c r="AB44" s="6"/>
      <c r="AC44" s="6"/>
      <c r="AD44" s="6"/>
      <c r="AE44" s="4" t="s">
        <v>44</v>
      </c>
      <c r="AF44" t="s">
        <v>203</v>
      </c>
      <c r="AG44">
        <v>53.385801000000001</v>
      </c>
      <c r="AH44">
        <v>13.937611</v>
      </c>
      <c r="AI44" s="4" t="s">
        <v>200</v>
      </c>
    </row>
    <row r="45" spans="3:35" ht="30" x14ac:dyDescent="0.25">
      <c r="C45" s="4" t="s">
        <v>198</v>
      </c>
      <c r="D45" s="6" t="s">
        <v>48</v>
      </c>
      <c r="E45" s="6" t="s">
        <v>78</v>
      </c>
      <c r="F45" s="6" t="s">
        <v>199</v>
      </c>
      <c r="G45" s="4">
        <v>10266326</v>
      </c>
      <c r="H45" s="4" t="s">
        <v>201</v>
      </c>
      <c r="I45" s="4" t="s">
        <v>830</v>
      </c>
      <c r="J45" s="5">
        <v>44133</v>
      </c>
      <c r="K45" s="4" t="s">
        <v>138</v>
      </c>
      <c r="L45" s="6" t="s">
        <v>139</v>
      </c>
      <c r="M45" s="6" t="s">
        <v>205</v>
      </c>
      <c r="N45" s="4">
        <v>36195475</v>
      </c>
      <c r="O45" s="6"/>
      <c r="P45" s="6" t="s">
        <v>43</v>
      </c>
      <c r="Q45" s="6" t="s">
        <v>43</v>
      </c>
      <c r="R45" s="6" t="s">
        <v>43</v>
      </c>
      <c r="S45" s="6"/>
      <c r="T45" s="6"/>
      <c r="U45" s="6" t="s">
        <v>839</v>
      </c>
      <c r="V45" s="4">
        <f t="shared" si="0"/>
        <v>17</v>
      </c>
      <c r="W45" s="4" t="s">
        <v>837</v>
      </c>
      <c r="X45" s="6"/>
      <c r="Y45" s="6"/>
      <c r="Z45" s="6"/>
      <c r="AA45" s="6"/>
      <c r="AB45" s="6"/>
      <c r="AC45" s="6"/>
      <c r="AD45" s="6"/>
      <c r="AE45" s="4" t="s">
        <v>44</v>
      </c>
      <c r="AF45" t="s">
        <v>203</v>
      </c>
      <c r="AG45">
        <v>53.385328999999999</v>
      </c>
      <c r="AH45">
        <v>13.946148000000001</v>
      </c>
      <c r="AI45" s="4" t="s">
        <v>200</v>
      </c>
    </row>
    <row r="46" spans="3:35" ht="30" x14ac:dyDescent="0.25">
      <c r="C46" s="4" t="s">
        <v>198</v>
      </c>
      <c r="D46" s="6" t="s">
        <v>48</v>
      </c>
      <c r="E46" s="6" t="s">
        <v>78</v>
      </c>
      <c r="F46" s="6" t="s">
        <v>199</v>
      </c>
      <c r="G46" s="4">
        <v>10266326</v>
      </c>
      <c r="H46" s="4" t="s">
        <v>201</v>
      </c>
      <c r="I46" s="4" t="s">
        <v>830</v>
      </c>
      <c r="J46" s="5">
        <v>44133</v>
      </c>
      <c r="K46" s="4" t="s">
        <v>138</v>
      </c>
      <c r="L46" s="6" t="s">
        <v>139</v>
      </c>
      <c r="M46" s="6" t="s">
        <v>206</v>
      </c>
      <c r="N46" s="4">
        <v>36195476</v>
      </c>
      <c r="O46" s="6"/>
      <c r="P46" s="6" t="s">
        <v>43</v>
      </c>
      <c r="Q46" s="6" t="s">
        <v>43</v>
      </c>
      <c r="R46" s="6" t="s">
        <v>43</v>
      </c>
      <c r="S46" s="6"/>
      <c r="T46" s="6"/>
      <c r="U46" s="6" t="s">
        <v>839</v>
      </c>
      <c r="V46" s="4">
        <f t="shared" si="0"/>
        <v>17</v>
      </c>
      <c r="W46" s="4" t="s">
        <v>837</v>
      </c>
      <c r="X46" s="6"/>
      <c r="Y46" s="6"/>
      <c r="Z46" s="6"/>
      <c r="AA46" s="6"/>
      <c r="AB46" s="6"/>
      <c r="AC46" s="6"/>
      <c r="AD46" s="6"/>
      <c r="AE46" s="4" t="s">
        <v>44</v>
      </c>
      <c r="AF46" t="s">
        <v>203</v>
      </c>
      <c r="AG46">
        <v>53.383721000000001</v>
      </c>
      <c r="AH46">
        <v>13.933166999999999</v>
      </c>
      <c r="AI46" s="4" t="s">
        <v>200</v>
      </c>
    </row>
    <row r="47" spans="3:35" ht="30" x14ac:dyDescent="0.25">
      <c r="C47" s="4" t="s">
        <v>198</v>
      </c>
      <c r="D47" s="6" t="s">
        <v>48</v>
      </c>
      <c r="E47" s="6" t="s">
        <v>78</v>
      </c>
      <c r="F47" s="6" t="s">
        <v>199</v>
      </c>
      <c r="G47" s="4">
        <v>10266326</v>
      </c>
      <c r="H47" s="4" t="s">
        <v>201</v>
      </c>
      <c r="I47" s="4" t="s">
        <v>830</v>
      </c>
      <c r="J47" s="5">
        <v>44133</v>
      </c>
      <c r="K47" s="4" t="s">
        <v>138</v>
      </c>
      <c r="L47" s="6" t="s">
        <v>139</v>
      </c>
      <c r="M47" s="6" t="s">
        <v>207</v>
      </c>
      <c r="N47" s="4">
        <v>36195477</v>
      </c>
      <c r="O47" s="6"/>
      <c r="P47" s="6" t="s">
        <v>43</v>
      </c>
      <c r="Q47" s="6" t="s">
        <v>43</v>
      </c>
      <c r="R47" s="6" t="s">
        <v>43</v>
      </c>
      <c r="S47" s="6"/>
      <c r="T47" s="6"/>
      <c r="U47" s="6" t="s">
        <v>839</v>
      </c>
      <c r="V47" s="4">
        <f t="shared" si="0"/>
        <v>17</v>
      </c>
      <c r="W47" s="4" t="s">
        <v>837</v>
      </c>
      <c r="X47" s="6"/>
      <c r="Y47" s="6"/>
      <c r="Z47" s="6"/>
      <c r="AA47" s="6"/>
      <c r="AB47" s="6"/>
      <c r="AC47" s="6"/>
      <c r="AD47" s="6"/>
      <c r="AE47" s="4" t="s">
        <v>44</v>
      </c>
      <c r="AF47" t="s">
        <v>203</v>
      </c>
      <c r="AG47">
        <v>53.381884999999997</v>
      </c>
      <c r="AH47">
        <v>13.928838000000001</v>
      </c>
      <c r="AI47" s="4" t="s">
        <v>200</v>
      </c>
    </row>
    <row r="48" spans="3:35" ht="30" x14ac:dyDescent="0.25">
      <c r="C48" s="4" t="s">
        <v>198</v>
      </c>
      <c r="D48" s="6" t="s">
        <v>48</v>
      </c>
      <c r="E48" s="6" t="s">
        <v>78</v>
      </c>
      <c r="F48" s="6" t="s">
        <v>199</v>
      </c>
      <c r="G48" s="4">
        <v>10266326</v>
      </c>
      <c r="H48" s="4" t="s">
        <v>201</v>
      </c>
      <c r="I48" s="4" t="s">
        <v>830</v>
      </c>
      <c r="J48" s="5">
        <v>44133</v>
      </c>
      <c r="K48" s="4" t="s">
        <v>138</v>
      </c>
      <c r="L48" s="6" t="s">
        <v>139</v>
      </c>
      <c r="M48" s="6" t="s">
        <v>208</v>
      </c>
      <c r="N48" s="4">
        <v>36195478</v>
      </c>
      <c r="O48" s="6"/>
      <c r="P48" s="6" t="s">
        <v>43</v>
      </c>
      <c r="Q48" s="6" t="s">
        <v>43</v>
      </c>
      <c r="R48" s="6" t="s">
        <v>43</v>
      </c>
      <c r="S48" s="6"/>
      <c r="T48" s="6"/>
      <c r="U48" s="6" t="s">
        <v>839</v>
      </c>
      <c r="V48" s="4">
        <f t="shared" si="0"/>
        <v>17</v>
      </c>
      <c r="W48" s="4" t="s">
        <v>837</v>
      </c>
      <c r="X48" s="6"/>
      <c r="Y48" s="6"/>
      <c r="Z48" s="6"/>
      <c r="AA48" s="6"/>
      <c r="AB48" s="6"/>
      <c r="AC48" s="6"/>
      <c r="AD48" s="6"/>
      <c r="AE48" s="4" t="s">
        <v>44</v>
      </c>
      <c r="AF48" t="s">
        <v>203</v>
      </c>
      <c r="AG48">
        <v>53.381805999999997</v>
      </c>
      <c r="AH48">
        <v>13.938160999999999</v>
      </c>
      <c r="AI48" s="4" t="s">
        <v>200</v>
      </c>
    </row>
    <row r="49" spans="3:35" ht="30" x14ac:dyDescent="0.25">
      <c r="C49" s="4" t="s">
        <v>209</v>
      </c>
      <c r="D49" s="4" t="s">
        <v>48</v>
      </c>
      <c r="E49" s="4" t="s">
        <v>210</v>
      </c>
      <c r="F49" s="4" t="s">
        <v>211</v>
      </c>
      <c r="G49" s="4">
        <v>10270195</v>
      </c>
      <c r="H49" s="4" t="s">
        <v>213</v>
      </c>
      <c r="I49" s="4" t="s">
        <v>829</v>
      </c>
      <c r="J49" s="5">
        <v>44172</v>
      </c>
      <c r="K49" s="4" t="s">
        <v>214</v>
      </c>
      <c r="L49" s="4" t="s">
        <v>215</v>
      </c>
      <c r="M49" s="4" t="s">
        <v>216</v>
      </c>
      <c r="N49" s="4" t="s">
        <v>217</v>
      </c>
      <c r="P49" s="4" t="s">
        <v>43</v>
      </c>
      <c r="Q49" s="4" t="s">
        <v>43</v>
      </c>
      <c r="R49" s="4" t="s">
        <v>43</v>
      </c>
      <c r="U49" s="4">
        <v>5</v>
      </c>
      <c r="V49" s="4">
        <f t="shared" si="0"/>
        <v>15</v>
      </c>
      <c r="W49" s="4" t="s">
        <v>837</v>
      </c>
      <c r="AE49" s="4" t="s">
        <v>44</v>
      </c>
      <c r="AF49" t="s">
        <v>218</v>
      </c>
      <c r="AG49">
        <v>53.345717</v>
      </c>
      <c r="AH49">
        <v>13.754303</v>
      </c>
      <c r="AI49" s="4" t="s">
        <v>212</v>
      </c>
    </row>
    <row r="50" spans="3:35" ht="30" x14ac:dyDescent="0.25">
      <c r="C50" s="4" t="s">
        <v>209</v>
      </c>
      <c r="D50" s="4" t="s">
        <v>48</v>
      </c>
      <c r="E50" s="4" t="s">
        <v>210</v>
      </c>
      <c r="F50" s="4" t="s">
        <v>211</v>
      </c>
      <c r="G50" s="4">
        <v>10270195</v>
      </c>
      <c r="H50" s="4" t="s">
        <v>213</v>
      </c>
      <c r="I50" s="4" t="s">
        <v>829</v>
      </c>
      <c r="J50" s="5">
        <v>44172</v>
      </c>
      <c r="K50" s="4" t="s">
        <v>214</v>
      </c>
      <c r="L50" s="4" t="s">
        <v>215</v>
      </c>
      <c r="M50" s="4" t="s">
        <v>219</v>
      </c>
      <c r="N50" s="4" t="s">
        <v>220</v>
      </c>
      <c r="P50" s="4" t="s">
        <v>43</v>
      </c>
      <c r="Q50" s="4" t="s">
        <v>43</v>
      </c>
      <c r="R50" s="4" t="s">
        <v>43</v>
      </c>
      <c r="U50" s="4">
        <v>5</v>
      </c>
      <c r="V50" s="4">
        <f t="shared" si="0"/>
        <v>15</v>
      </c>
      <c r="W50" s="4" t="s">
        <v>837</v>
      </c>
      <c r="AE50" s="4" t="s">
        <v>44</v>
      </c>
      <c r="AF50" t="s">
        <v>218</v>
      </c>
      <c r="AG50">
        <v>53.341118999999999</v>
      </c>
      <c r="AH50">
        <v>13.757381000000001</v>
      </c>
      <c r="AI50" s="4" t="s">
        <v>212</v>
      </c>
    </row>
    <row r="51" spans="3:35" ht="30" x14ac:dyDescent="0.25">
      <c r="C51" s="4" t="s">
        <v>209</v>
      </c>
      <c r="D51" s="4" t="s">
        <v>48</v>
      </c>
      <c r="E51" s="4" t="s">
        <v>210</v>
      </c>
      <c r="F51" s="4" t="s">
        <v>211</v>
      </c>
      <c r="G51" s="4">
        <v>10270195</v>
      </c>
      <c r="H51" s="4" t="s">
        <v>213</v>
      </c>
      <c r="I51" s="4" t="s">
        <v>829</v>
      </c>
      <c r="J51" s="5">
        <v>44172</v>
      </c>
      <c r="K51" s="4" t="s">
        <v>214</v>
      </c>
      <c r="L51" s="4" t="s">
        <v>215</v>
      </c>
      <c r="M51" s="4" t="s">
        <v>221</v>
      </c>
      <c r="P51" s="4" t="s">
        <v>43</v>
      </c>
      <c r="Q51" s="4" t="s">
        <v>43</v>
      </c>
      <c r="R51" s="4" t="s">
        <v>43</v>
      </c>
      <c r="U51" s="4">
        <v>5</v>
      </c>
      <c r="V51" s="4">
        <f t="shared" si="0"/>
        <v>15</v>
      </c>
      <c r="W51" s="4" t="s">
        <v>837</v>
      </c>
      <c r="AE51" s="4" t="s">
        <v>44</v>
      </c>
      <c r="AF51" t="s">
        <v>218</v>
      </c>
      <c r="AI51" s="4" t="s">
        <v>212</v>
      </c>
    </row>
    <row r="52" spans="3:35" ht="30" x14ac:dyDescent="0.25">
      <c r="C52" s="4" t="s">
        <v>209</v>
      </c>
      <c r="D52" s="4" t="s">
        <v>48</v>
      </c>
      <c r="E52" s="4" t="s">
        <v>210</v>
      </c>
      <c r="F52" s="4" t="s">
        <v>211</v>
      </c>
      <c r="G52" s="4">
        <v>10270195</v>
      </c>
      <c r="H52" s="4" t="s">
        <v>213</v>
      </c>
      <c r="I52" s="4" t="s">
        <v>829</v>
      </c>
      <c r="J52" s="5">
        <v>44172</v>
      </c>
      <c r="K52" s="4" t="s">
        <v>214</v>
      </c>
      <c r="L52" s="4" t="s">
        <v>215</v>
      </c>
      <c r="M52" s="4" t="s">
        <v>222</v>
      </c>
      <c r="P52" s="4" t="s">
        <v>43</v>
      </c>
      <c r="Q52" s="4" t="s">
        <v>43</v>
      </c>
      <c r="R52" s="4" t="s">
        <v>43</v>
      </c>
      <c r="U52" s="4">
        <v>5</v>
      </c>
      <c r="V52" s="4">
        <f t="shared" si="0"/>
        <v>15</v>
      </c>
      <c r="W52" s="4" t="s">
        <v>837</v>
      </c>
      <c r="AE52" s="4" t="s">
        <v>44</v>
      </c>
      <c r="AF52" t="s">
        <v>218</v>
      </c>
      <c r="AI52" s="4" t="s">
        <v>212</v>
      </c>
    </row>
    <row r="53" spans="3:35" ht="30" x14ac:dyDescent="0.25">
      <c r="C53" s="4" t="s">
        <v>209</v>
      </c>
      <c r="D53" s="4" t="s">
        <v>48</v>
      </c>
      <c r="E53" s="4" t="s">
        <v>210</v>
      </c>
      <c r="F53" s="4" t="s">
        <v>211</v>
      </c>
      <c r="G53" s="4">
        <v>10270195</v>
      </c>
      <c r="H53" s="4" t="s">
        <v>213</v>
      </c>
      <c r="I53" s="4" t="s">
        <v>829</v>
      </c>
      <c r="J53" s="5">
        <v>44172</v>
      </c>
      <c r="K53" s="4" t="s">
        <v>214</v>
      </c>
      <c r="L53" s="4" t="s">
        <v>215</v>
      </c>
      <c r="M53" s="4" t="s">
        <v>223</v>
      </c>
      <c r="P53" s="4" t="s">
        <v>43</v>
      </c>
      <c r="Q53" s="4" t="s">
        <v>43</v>
      </c>
      <c r="R53" s="4" t="s">
        <v>43</v>
      </c>
      <c r="U53" s="4">
        <v>5</v>
      </c>
      <c r="V53" s="4">
        <f t="shared" si="0"/>
        <v>15</v>
      </c>
      <c r="W53" s="4" t="s">
        <v>837</v>
      </c>
      <c r="AE53" s="4" t="s">
        <v>44</v>
      </c>
      <c r="AF53" t="s">
        <v>218</v>
      </c>
      <c r="AI53" s="4" t="s">
        <v>212</v>
      </c>
    </row>
    <row r="54" spans="3:35" ht="30" x14ac:dyDescent="0.25">
      <c r="C54" s="4" t="s">
        <v>209</v>
      </c>
      <c r="D54" s="4" t="s">
        <v>48</v>
      </c>
      <c r="E54" s="4" t="s">
        <v>210</v>
      </c>
      <c r="F54" s="4" t="s">
        <v>211</v>
      </c>
      <c r="G54" s="4">
        <v>10270195</v>
      </c>
      <c r="H54" s="4" t="s">
        <v>213</v>
      </c>
      <c r="I54" s="4" t="s">
        <v>829</v>
      </c>
      <c r="J54" s="5">
        <v>44172</v>
      </c>
      <c r="K54" s="4" t="s">
        <v>214</v>
      </c>
      <c r="L54" s="4" t="s">
        <v>215</v>
      </c>
      <c r="M54" s="4" t="s">
        <v>224</v>
      </c>
      <c r="P54" s="4" t="s">
        <v>43</v>
      </c>
      <c r="Q54" s="4" t="s">
        <v>43</v>
      </c>
      <c r="R54" s="4" t="s">
        <v>43</v>
      </c>
      <c r="U54" s="4">
        <v>5</v>
      </c>
      <c r="V54" s="4">
        <f t="shared" si="0"/>
        <v>15</v>
      </c>
      <c r="W54" s="4" t="s">
        <v>837</v>
      </c>
      <c r="AE54" s="4" t="s">
        <v>44</v>
      </c>
      <c r="AF54" t="s">
        <v>218</v>
      </c>
      <c r="AI54" s="4" t="s">
        <v>212</v>
      </c>
    </row>
    <row r="55" spans="3:35" ht="30" x14ac:dyDescent="0.25">
      <c r="C55" s="4" t="s">
        <v>209</v>
      </c>
      <c r="D55" s="4" t="s">
        <v>48</v>
      </c>
      <c r="E55" s="4" t="s">
        <v>210</v>
      </c>
      <c r="F55" s="4" t="s">
        <v>211</v>
      </c>
      <c r="G55" s="4">
        <v>10270195</v>
      </c>
      <c r="H55" s="4" t="s">
        <v>213</v>
      </c>
      <c r="I55" s="4" t="s">
        <v>829</v>
      </c>
      <c r="J55" s="5">
        <v>44172</v>
      </c>
      <c r="K55" s="4" t="s">
        <v>214</v>
      </c>
      <c r="L55" s="4" t="s">
        <v>215</v>
      </c>
      <c r="M55" s="4" t="s">
        <v>225</v>
      </c>
      <c r="P55" s="4" t="s">
        <v>43</v>
      </c>
      <c r="Q55" s="4" t="s">
        <v>43</v>
      </c>
      <c r="R55" s="4" t="s">
        <v>43</v>
      </c>
      <c r="U55" s="4">
        <v>5</v>
      </c>
      <c r="V55" s="4">
        <f t="shared" si="0"/>
        <v>15</v>
      </c>
      <c r="W55" s="4" t="s">
        <v>837</v>
      </c>
      <c r="AE55" s="4" t="s">
        <v>44</v>
      </c>
      <c r="AF55" t="s">
        <v>218</v>
      </c>
      <c r="AI55" s="4" t="s">
        <v>212</v>
      </c>
    </row>
    <row r="56" spans="3:35" ht="30" x14ac:dyDescent="0.25">
      <c r="C56" s="4" t="s">
        <v>226</v>
      </c>
      <c r="D56" s="4" t="s">
        <v>48</v>
      </c>
      <c r="E56" s="4" t="s">
        <v>134</v>
      </c>
      <c r="F56" s="4" t="s">
        <v>170</v>
      </c>
      <c r="G56" s="4">
        <v>10284587</v>
      </c>
      <c r="H56" s="4" t="s">
        <v>228</v>
      </c>
      <c r="I56" s="4" t="s">
        <v>828</v>
      </c>
      <c r="J56" s="5">
        <v>44238</v>
      </c>
      <c r="K56" s="4" t="s">
        <v>229</v>
      </c>
      <c r="L56" s="4" t="s">
        <v>230</v>
      </c>
      <c r="M56" s="4" t="s">
        <v>62</v>
      </c>
      <c r="P56" s="4" t="s">
        <v>43</v>
      </c>
      <c r="Q56" s="4" t="s">
        <v>43</v>
      </c>
      <c r="R56" s="4" t="s">
        <v>43</v>
      </c>
      <c r="U56" s="4">
        <v>6</v>
      </c>
      <c r="V56" s="4">
        <f t="shared" si="0"/>
        <v>16</v>
      </c>
      <c r="W56" s="4" t="s">
        <v>837</v>
      </c>
      <c r="AE56" s="4" t="s">
        <v>44</v>
      </c>
      <c r="AF56" t="s">
        <v>231</v>
      </c>
      <c r="AG56">
        <v>49.677888000000003</v>
      </c>
      <c r="AH56">
        <v>7.1800119999999996</v>
      </c>
      <c r="AI56" s="4" t="s">
        <v>227</v>
      </c>
    </row>
    <row r="57" spans="3:35" ht="30" x14ac:dyDescent="0.25">
      <c r="C57" s="4" t="s">
        <v>232</v>
      </c>
      <c r="D57" s="4" t="s">
        <v>48</v>
      </c>
      <c r="E57" s="4" t="s">
        <v>36</v>
      </c>
      <c r="F57" s="4" t="s">
        <v>233</v>
      </c>
      <c r="G57" s="4">
        <v>10284617</v>
      </c>
      <c r="H57" s="4" t="s">
        <v>235</v>
      </c>
      <c r="I57" s="4" t="s">
        <v>830</v>
      </c>
      <c r="J57" s="5">
        <v>44238</v>
      </c>
      <c r="K57" s="4" t="s">
        <v>52</v>
      </c>
      <c r="L57" s="4" t="s">
        <v>236</v>
      </c>
      <c r="M57" s="4" t="s">
        <v>62</v>
      </c>
      <c r="N57" s="4">
        <v>783823</v>
      </c>
      <c r="P57" s="4" t="s">
        <v>43</v>
      </c>
      <c r="Q57" s="4" t="s">
        <v>43</v>
      </c>
      <c r="R57" s="4" t="s">
        <v>43</v>
      </c>
      <c r="U57" s="4">
        <v>5</v>
      </c>
      <c r="V57" s="4">
        <f t="shared" si="0"/>
        <v>15</v>
      </c>
      <c r="W57" s="4" t="s">
        <v>837</v>
      </c>
      <c r="AE57" s="4" t="s">
        <v>44</v>
      </c>
      <c r="AF57" t="s">
        <v>237</v>
      </c>
      <c r="AG57">
        <v>53.951140000000002</v>
      </c>
      <c r="AH57">
        <v>8.9130230000000008</v>
      </c>
      <c r="AI57" s="4" t="s">
        <v>234</v>
      </c>
    </row>
    <row r="58" spans="3:35" ht="45" x14ac:dyDescent="0.25">
      <c r="C58" s="4" t="s">
        <v>238</v>
      </c>
      <c r="D58" s="4" t="s">
        <v>48</v>
      </c>
      <c r="E58" s="4" t="s">
        <v>134</v>
      </c>
      <c r="F58" s="4" t="s">
        <v>170</v>
      </c>
      <c r="G58" s="4">
        <v>10285125</v>
      </c>
      <c r="H58" s="4" t="s">
        <v>240</v>
      </c>
      <c r="I58" s="4" t="s">
        <v>829</v>
      </c>
      <c r="J58" s="5">
        <v>44245</v>
      </c>
      <c r="K58" s="4" t="s">
        <v>241</v>
      </c>
      <c r="L58" s="4" t="s">
        <v>242</v>
      </c>
      <c r="M58" s="4" t="s">
        <v>62</v>
      </c>
      <c r="N58" s="4" t="s">
        <v>243</v>
      </c>
      <c r="P58" s="4" t="s">
        <v>43</v>
      </c>
      <c r="Q58" s="4" t="s">
        <v>43</v>
      </c>
      <c r="R58" s="4" t="s">
        <v>43</v>
      </c>
      <c r="U58" s="4">
        <v>6</v>
      </c>
      <c r="V58" s="4">
        <f t="shared" si="0"/>
        <v>16</v>
      </c>
      <c r="W58" s="4" t="s">
        <v>837</v>
      </c>
      <c r="AE58" s="4" t="s">
        <v>44</v>
      </c>
      <c r="AF58" t="s">
        <v>244</v>
      </c>
      <c r="AG58">
        <v>51.568049999999999</v>
      </c>
      <c r="AH58">
        <v>8.8177009999999996</v>
      </c>
      <c r="AI58" s="4" t="s">
        <v>239</v>
      </c>
    </row>
    <row r="59" spans="3:35" ht="60" x14ac:dyDescent="0.25">
      <c r="C59" s="4" t="s">
        <v>245</v>
      </c>
      <c r="D59" s="4" t="s">
        <v>48</v>
      </c>
      <c r="E59" s="4" t="s">
        <v>36</v>
      </c>
      <c r="F59" s="4" t="s">
        <v>246</v>
      </c>
      <c r="G59" s="4">
        <v>10286596</v>
      </c>
      <c r="H59" s="4" t="s">
        <v>248</v>
      </c>
      <c r="I59" s="4" t="s">
        <v>829</v>
      </c>
      <c r="J59" s="5">
        <v>44257</v>
      </c>
      <c r="K59" s="4" t="s">
        <v>249</v>
      </c>
      <c r="L59" s="4" t="s">
        <v>250</v>
      </c>
      <c r="M59" s="4" t="s">
        <v>62</v>
      </c>
      <c r="N59" s="4">
        <v>1150578</v>
      </c>
      <c r="P59" s="4" t="s">
        <v>43</v>
      </c>
      <c r="Q59" s="4" t="s">
        <v>43</v>
      </c>
      <c r="R59" s="4" t="s">
        <v>43</v>
      </c>
      <c r="U59" s="4">
        <v>6</v>
      </c>
      <c r="V59" s="4">
        <f t="shared" si="0"/>
        <v>16</v>
      </c>
      <c r="W59" s="4" t="s">
        <v>837</v>
      </c>
      <c r="AE59" s="4" t="s">
        <v>44</v>
      </c>
      <c r="AF59" t="s">
        <v>251</v>
      </c>
      <c r="AG59">
        <v>53.623736999999998</v>
      </c>
      <c r="AI59" s="4" t="s">
        <v>247</v>
      </c>
    </row>
    <row r="60" spans="3:35" ht="60" x14ac:dyDescent="0.25">
      <c r="C60" s="4" t="s">
        <v>252</v>
      </c>
      <c r="D60" s="4" t="s">
        <v>48</v>
      </c>
      <c r="E60" s="4" t="s">
        <v>36</v>
      </c>
      <c r="F60" s="4" t="s">
        <v>246</v>
      </c>
      <c r="G60" s="4">
        <v>10286597</v>
      </c>
      <c r="H60" s="4" t="s">
        <v>254</v>
      </c>
      <c r="I60" s="4" t="s">
        <v>829</v>
      </c>
      <c r="J60" s="5">
        <v>44257</v>
      </c>
      <c r="K60" s="4" t="s">
        <v>255</v>
      </c>
      <c r="L60" s="4" t="s">
        <v>250</v>
      </c>
      <c r="M60" s="4" t="s">
        <v>62</v>
      </c>
      <c r="N60" s="4">
        <v>1150580</v>
      </c>
      <c r="P60" s="4" t="s">
        <v>43</v>
      </c>
      <c r="Q60" s="4" t="s">
        <v>43</v>
      </c>
      <c r="R60" s="4" t="s">
        <v>43</v>
      </c>
      <c r="U60" s="4">
        <v>6</v>
      </c>
      <c r="V60" s="4">
        <f t="shared" si="0"/>
        <v>16</v>
      </c>
      <c r="W60" s="4" t="s">
        <v>837</v>
      </c>
      <c r="AE60" s="4" t="s">
        <v>44</v>
      </c>
      <c r="AF60" t="s">
        <v>256</v>
      </c>
      <c r="AG60">
        <v>53.618161000000001</v>
      </c>
      <c r="AH60">
        <v>7.5175340000000004</v>
      </c>
      <c r="AI60" s="4" t="s">
        <v>253</v>
      </c>
    </row>
    <row r="61" spans="3:35" ht="60" x14ac:dyDescent="0.25">
      <c r="C61" s="4" t="s">
        <v>257</v>
      </c>
      <c r="D61" s="4" t="s">
        <v>48</v>
      </c>
      <c r="E61" s="4" t="s">
        <v>258</v>
      </c>
      <c r="F61" s="4" t="s">
        <v>246</v>
      </c>
      <c r="G61" s="4">
        <v>10286599</v>
      </c>
      <c r="H61" s="4" t="s">
        <v>260</v>
      </c>
      <c r="I61" s="4" t="s">
        <v>829</v>
      </c>
      <c r="J61" s="5">
        <v>44257</v>
      </c>
      <c r="K61" s="4" t="s">
        <v>261</v>
      </c>
      <c r="L61" s="4" t="s">
        <v>250</v>
      </c>
      <c r="M61" s="4" t="s">
        <v>62</v>
      </c>
      <c r="N61" s="4">
        <v>1150587</v>
      </c>
      <c r="P61" s="4" t="s">
        <v>43</v>
      </c>
      <c r="Q61" s="4" t="s">
        <v>43</v>
      </c>
      <c r="R61" s="4" t="s">
        <v>43</v>
      </c>
      <c r="U61" s="4">
        <v>6</v>
      </c>
      <c r="V61" s="4">
        <f t="shared" si="0"/>
        <v>16</v>
      </c>
      <c r="W61" s="4" t="s">
        <v>837</v>
      </c>
      <c r="AE61" s="4" t="s">
        <v>44</v>
      </c>
      <c r="AF61" t="s">
        <v>262</v>
      </c>
      <c r="AG61">
        <v>53.619224000000003</v>
      </c>
      <c r="AH61">
        <v>7.5396229999999997</v>
      </c>
      <c r="AI61" s="4" t="s">
        <v>259</v>
      </c>
    </row>
    <row r="62" spans="3:35" ht="75" x14ac:dyDescent="0.25">
      <c r="C62" s="4" t="s">
        <v>263</v>
      </c>
      <c r="D62" s="4" t="s">
        <v>48</v>
      </c>
      <c r="E62" s="4" t="s">
        <v>36</v>
      </c>
      <c r="F62" s="4" t="s">
        <v>246</v>
      </c>
      <c r="G62" s="4">
        <v>10286603</v>
      </c>
      <c r="H62" s="4" t="s">
        <v>265</v>
      </c>
      <c r="I62" s="4" t="s">
        <v>828</v>
      </c>
      <c r="J62" s="5">
        <v>44257</v>
      </c>
      <c r="K62" s="4" t="s">
        <v>266</v>
      </c>
      <c r="L62" s="4" t="s">
        <v>250</v>
      </c>
      <c r="M62" s="4" t="s">
        <v>42</v>
      </c>
      <c r="N62" s="4">
        <v>1150509</v>
      </c>
      <c r="P62" s="4" t="s">
        <v>43</v>
      </c>
      <c r="Q62" s="4" t="s">
        <v>43</v>
      </c>
      <c r="R62" s="4" t="s">
        <v>43</v>
      </c>
      <c r="U62" s="4">
        <v>7</v>
      </c>
      <c r="V62" s="4">
        <f t="shared" si="0"/>
        <v>17</v>
      </c>
      <c r="W62" s="4" t="s">
        <v>837</v>
      </c>
      <c r="AE62" s="4" t="s">
        <v>44</v>
      </c>
      <c r="AF62" t="s">
        <v>267</v>
      </c>
      <c r="AG62">
        <v>53.553258999999997</v>
      </c>
      <c r="AH62">
        <v>7.5026830000000002</v>
      </c>
      <c r="AI62" s="4" t="s">
        <v>264</v>
      </c>
    </row>
    <row r="63" spans="3:35" ht="75" x14ac:dyDescent="0.25">
      <c r="C63" s="4" t="s">
        <v>263</v>
      </c>
      <c r="D63" s="4" t="s">
        <v>48</v>
      </c>
      <c r="E63" s="4" t="s">
        <v>36</v>
      </c>
      <c r="F63" s="4" t="s">
        <v>246</v>
      </c>
      <c r="G63" s="4">
        <v>10286603</v>
      </c>
      <c r="H63" s="4" t="s">
        <v>265</v>
      </c>
      <c r="I63" s="4" t="s">
        <v>828</v>
      </c>
      <c r="J63" s="5">
        <v>44257</v>
      </c>
      <c r="K63" s="4" t="s">
        <v>266</v>
      </c>
      <c r="L63" s="4" t="s">
        <v>250</v>
      </c>
      <c r="M63" s="4" t="s">
        <v>46</v>
      </c>
      <c r="N63" s="4">
        <v>1150512</v>
      </c>
      <c r="P63" s="4" t="s">
        <v>43</v>
      </c>
      <c r="Q63" s="4" t="s">
        <v>43</v>
      </c>
      <c r="R63" s="4" t="s">
        <v>43</v>
      </c>
      <c r="U63" s="4">
        <v>7</v>
      </c>
      <c r="V63" s="4">
        <f t="shared" si="0"/>
        <v>17</v>
      </c>
      <c r="W63" s="4" t="s">
        <v>837</v>
      </c>
      <c r="AE63" s="4" t="s">
        <v>44</v>
      </c>
      <c r="AF63" t="s">
        <v>267</v>
      </c>
      <c r="AG63">
        <v>53.551084000000003</v>
      </c>
      <c r="AH63">
        <v>7.5091419999999998</v>
      </c>
      <c r="AI63" s="4" t="s">
        <v>264</v>
      </c>
    </row>
    <row r="64" spans="3:35" ht="45" x14ac:dyDescent="0.25">
      <c r="C64" s="4" t="s">
        <v>268</v>
      </c>
      <c r="D64" s="4" t="s">
        <v>35</v>
      </c>
      <c r="F64" s="4" t="s">
        <v>269</v>
      </c>
      <c r="G64" s="4">
        <v>10288059</v>
      </c>
      <c r="H64" s="4" t="s">
        <v>271</v>
      </c>
      <c r="I64" s="4" t="s">
        <v>827</v>
      </c>
      <c r="J64" s="5">
        <v>44272</v>
      </c>
      <c r="K64" s="4" t="s">
        <v>272</v>
      </c>
      <c r="L64" s="4" t="s">
        <v>273</v>
      </c>
      <c r="M64" s="4" t="s">
        <v>62</v>
      </c>
      <c r="P64" s="4" t="s">
        <v>43</v>
      </c>
      <c r="Q64" s="4" t="s">
        <v>43</v>
      </c>
      <c r="R64" s="4" t="s">
        <v>43</v>
      </c>
      <c r="U64" s="4">
        <v>7</v>
      </c>
      <c r="V64" s="4">
        <f t="shared" si="0"/>
        <v>17</v>
      </c>
      <c r="W64" s="4" t="s">
        <v>837</v>
      </c>
      <c r="AE64" s="4" t="s">
        <v>44</v>
      </c>
      <c r="AF64" t="s">
        <v>274</v>
      </c>
      <c r="AI64" s="4" t="s">
        <v>270</v>
      </c>
    </row>
    <row r="65" spans="3:35" ht="30" x14ac:dyDescent="0.25">
      <c r="C65" s="4" t="s">
        <v>275</v>
      </c>
      <c r="D65" s="4" t="s">
        <v>65</v>
      </c>
      <c r="E65" s="4" t="s">
        <v>78</v>
      </c>
      <c r="F65" s="4">
        <v>3.6</v>
      </c>
      <c r="G65" s="4">
        <v>10289754</v>
      </c>
      <c r="H65" s="4" t="s">
        <v>277</v>
      </c>
      <c r="I65" s="4" t="s">
        <v>833</v>
      </c>
      <c r="J65" s="5">
        <v>44284</v>
      </c>
      <c r="K65" s="4" t="s">
        <v>278</v>
      </c>
      <c r="L65" s="4" t="s">
        <v>279</v>
      </c>
      <c r="M65" s="4" t="s">
        <v>280</v>
      </c>
      <c r="N65" s="4">
        <v>55206472</v>
      </c>
      <c r="P65" s="4" t="s">
        <v>43</v>
      </c>
      <c r="Q65" s="4" t="s">
        <v>43</v>
      </c>
      <c r="R65" s="4" t="s">
        <v>43</v>
      </c>
      <c r="U65" s="4">
        <v>6</v>
      </c>
      <c r="V65" s="4">
        <f t="shared" si="0"/>
        <v>16</v>
      </c>
      <c r="W65" s="4" t="s">
        <v>837</v>
      </c>
      <c r="AE65" s="4" t="s">
        <v>44</v>
      </c>
      <c r="AF65" t="s">
        <v>281</v>
      </c>
      <c r="AG65">
        <v>47.917124000000001</v>
      </c>
      <c r="AH65">
        <v>16.944877999999999</v>
      </c>
      <c r="AI65" s="4" t="s">
        <v>276</v>
      </c>
    </row>
    <row r="66" spans="3:35" ht="30" x14ac:dyDescent="0.25">
      <c r="C66" s="4" t="s">
        <v>275</v>
      </c>
      <c r="D66" s="4" t="s">
        <v>65</v>
      </c>
      <c r="E66" s="4" t="s">
        <v>78</v>
      </c>
      <c r="F66" s="4">
        <v>3.6</v>
      </c>
      <c r="G66" s="4">
        <v>10289754</v>
      </c>
      <c r="H66" s="4" t="s">
        <v>277</v>
      </c>
      <c r="I66" s="4" t="s">
        <v>833</v>
      </c>
      <c r="J66" s="5">
        <v>44284</v>
      </c>
      <c r="K66" s="4" t="s">
        <v>278</v>
      </c>
      <c r="L66" s="4" t="s">
        <v>279</v>
      </c>
      <c r="M66" s="4" t="s">
        <v>216</v>
      </c>
      <c r="N66" s="4">
        <v>55206473</v>
      </c>
      <c r="P66" s="4" t="s">
        <v>43</v>
      </c>
      <c r="Q66" s="4" t="s">
        <v>43</v>
      </c>
      <c r="R66" s="4" t="s">
        <v>43</v>
      </c>
      <c r="U66" s="4">
        <v>6</v>
      </c>
      <c r="V66" s="4">
        <f t="shared" si="0"/>
        <v>16</v>
      </c>
      <c r="W66" s="4" t="s">
        <v>837</v>
      </c>
      <c r="AE66" s="4" t="s">
        <v>44</v>
      </c>
      <c r="AF66" t="s">
        <v>281</v>
      </c>
      <c r="AG66">
        <v>47.91328</v>
      </c>
      <c r="AH66">
        <v>16.951837999999999</v>
      </c>
      <c r="AI66" s="4" t="s">
        <v>276</v>
      </c>
    </row>
    <row r="67" spans="3:35" ht="30" x14ac:dyDescent="0.25">
      <c r="C67" s="4" t="s">
        <v>275</v>
      </c>
      <c r="D67" s="4" t="s">
        <v>65</v>
      </c>
      <c r="E67" s="4" t="s">
        <v>78</v>
      </c>
      <c r="F67" s="4">
        <v>3.6</v>
      </c>
      <c r="G67" s="4">
        <v>10289754</v>
      </c>
      <c r="H67" s="4" t="s">
        <v>277</v>
      </c>
      <c r="I67" s="4" t="s">
        <v>833</v>
      </c>
      <c r="J67" s="5">
        <v>44284</v>
      </c>
      <c r="K67" s="4" t="s">
        <v>278</v>
      </c>
      <c r="L67" s="4" t="s">
        <v>279</v>
      </c>
      <c r="M67" s="4" t="s">
        <v>219</v>
      </c>
      <c r="N67" s="4">
        <v>55206453</v>
      </c>
      <c r="P67" s="4" t="s">
        <v>43</v>
      </c>
      <c r="Q67" s="4" t="s">
        <v>43</v>
      </c>
      <c r="R67" s="4" t="s">
        <v>43</v>
      </c>
      <c r="U67" s="4">
        <v>6</v>
      </c>
      <c r="V67" s="4">
        <f t="shared" si="0"/>
        <v>16</v>
      </c>
      <c r="W67" s="4" t="s">
        <v>837</v>
      </c>
      <c r="AE67" s="4" t="s">
        <v>44</v>
      </c>
      <c r="AF67" t="s">
        <v>281</v>
      </c>
      <c r="AG67">
        <v>47.918421000000002</v>
      </c>
      <c r="AH67">
        <v>16.935281</v>
      </c>
      <c r="AI67" s="4" t="s">
        <v>276</v>
      </c>
    </row>
    <row r="68" spans="3:35" ht="30" x14ac:dyDescent="0.25">
      <c r="C68" s="4" t="s">
        <v>275</v>
      </c>
      <c r="D68" s="4" t="s">
        <v>65</v>
      </c>
      <c r="E68" s="4" t="s">
        <v>78</v>
      </c>
      <c r="F68" s="4">
        <v>3.6</v>
      </c>
      <c r="G68" s="4">
        <v>10289754</v>
      </c>
      <c r="H68" s="4" t="s">
        <v>277</v>
      </c>
      <c r="I68" s="4" t="s">
        <v>833</v>
      </c>
      <c r="J68" s="5">
        <v>44284</v>
      </c>
      <c r="K68" s="4" t="s">
        <v>278</v>
      </c>
      <c r="L68" s="4" t="s">
        <v>279</v>
      </c>
      <c r="M68" s="4" t="s">
        <v>221</v>
      </c>
      <c r="N68" s="4">
        <v>55206454</v>
      </c>
      <c r="P68" s="4" t="s">
        <v>43</v>
      </c>
      <c r="Q68" s="4" t="s">
        <v>43</v>
      </c>
      <c r="R68" s="4" t="s">
        <v>43</v>
      </c>
      <c r="U68" s="4">
        <v>6</v>
      </c>
      <c r="V68" s="4">
        <f t="shared" si="0"/>
        <v>16</v>
      </c>
      <c r="W68" s="4" t="s">
        <v>837</v>
      </c>
      <c r="AE68" s="4" t="s">
        <v>44</v>
      </c>
      <c r="AF68" t="s">
        <v>281</v>
      </c>
      <c r="AG68">
        <v>47.914330999999997</v>
      </c>
      <c r="AH68">
        <v>16.941006999999999</v>
      </c>
      <c r="AI68" s="4" t="s">
        <v>276</v>
      </c>
    </row>
    <row r="69" spans="3:35" ht="30" x14ac:dyDescent="0.25">
      <c r="C69" s="4" t="s">
        <v>275</v>
      </c>
      <c r="D69" s="4" t="s">
        <v>65</v>
      </c>
      <c r="E69" s="4" t="s">
        <v>78</v>
      </c>
      <c r="F69" s="4">
        <v>3.6</v>
      </c>
      <c r="G69" s="4">
        <v>10289754</v>
      </c>
      <c r="H69" s="4" t="s">
        <v>277</v>
      </c>
      <c r="I69" s="4" t="s">
        <v>833</v>
      </c>
      <c r="J69" s="5">
        <v>44284</v>
      </c>
      <c r="K69" s="4" t="s">
        <v>278</v>
      </c>
      <c r="L69" s="4" t="s">
        <v>279</v>
      </c>
      <c r="M69" s="4" t="s">
        <v>222</v>
      </c>
      <c r="N69" s="4">
        <v>55206455</v>
      </c>
      <c r="P69" s="4" t="s">
        <v>43</v>
      </c>
      <c r="Q69" s="4" t="s">
        <v>43</v>
      </c>
      <c r="R69" s="4" t="s">
        <v>43</v>
      </c>
      <c r="U69" s="4">
        <v>6</v>
      </c>
      <c r="V69" s="4">
        <f t="shared" si="0"/>
        <v>16</v>
      </c>
      <c r="W69" s="4" t="s">
        <v>837</v>
      </c>
      <c r="AE69" s="4" t="s">
        <v>44</v>
      </c>
      <c r="AF69" t="s">
        <v>281</v>
      </c>
      <c r="AG69">
        <v>47.912342000000002</v>
      </c>
      <c r="AH69">
        <v>16.946148000000001</v>
      </c>
      <c r="AI69" s="4" t="s">
        <v>276</v>
      </c>
    </row>
    <row r="70" spans="3:35" ht="30" x14ac:dyDescent="0.25">
      <c r="C70" s="4" t="s">
        <v>275</v>
      </c>
      <c r="D70" s="4" t="s">
        <v>65</v>
      </c>
      <c r="E70" s="4" t="s">
        <v>78</v>
      </c>
      <c r="F70" s="4">
        <v>3.6</v>
      </c>
      <c r="G70" s="4">
        <v>10289754</v>
      </c>
      <c r="H70" s="4" t="s">
        <v>277</v>
      </c>
      <c r="I70" s="4" t="s">
        <v>833</v>
      </c>
      <c r="J70" s="5">
        <v>44284</v>
      </c>
      <c r="K70" s="4" t="s">
        <v>278</v>
      </c>
      <c r="L70" s="4" t="s">
        <v>279</v>
      </c>
      <c r="M70" s="4" t="s">
        <v>223</v>
      </c>
      <c r="P70" s="4" t="s">
        <v>43</v>
      </c>
      <c r="Q70" s="4" t="s">
        <v>43</v>
      </c>
      <c r="R70" s="4" t="s">
        <v>43</v>
      </c>
      <c r="U70" s="4">
        <v>6</v>
      </c>
      <c r="V70" s="4">
        <f t="shared" si="0"/>
        <v>16</v>
      </c>
      <c r="W70" s="4" t="s">
        <v>837</v>
      </c>
      <c r="AE70" s="4" t="s">
        <v>44</v>
      </c>
      <c r="AF70" t="s">
        <v>281</v>
      </c>
      <c r="AG70">
        <v>47.9084</v>
      </c>
      <c r="AH70">
        <v>16.95083</v>
      </c>
      <c r="AI70" s="4" t="s">
        <v>276</v>
      </c>
    </row>
    <row r="71" spans="3:35" ht="30" x14ac:dyDescent="0.25">
      <c r="C71" s="4" t="s">
        <v>275</v>
      </c>
      <c r="D71" s="4" t="s">
        <v>65</v>
      </c>
      <c r="E71" s="4" t="s">
        <v>78</v>
      </c>
      <c r="F71" s="4">
        <v>3.6</v>
      </c>
      <c r="G71" s="4">
        <v>10289754</v>
      </c>
      <c r="H71" s="4" t="s">
        <v>277</v>
      </c>
      <c r="I71" s="4" t="s">
        <v>833</v>
      </c>
      <c r="J71" s="5">
        <v>44284</v>
      </c>
      <c r="K71" s="4" t="s">
        <v>278</v>
      </c>
      <c r="L71" s="4" t="s">
        <v>279</v>
      </c>
      <c r="M71" s="4" t="s">
        <v>224</v>
      </c>
      <c r="N71" s="4">
        <v>55206448</v>
      </c>
      <c r="P71" s="4" t="s">
        <v>43</v>
      </c>
      <c r="Q71" s="4" t="s">
        <v>43</v>
      </c>
      <c r="R71" s="4" t="s">
        <v>43</v>
      </c>
      <c r="U71" s="4">
        <v>6</v>
      </c>
      <c r="V71" s="4">
        <f t="shared" ref="V71:V134" si="1">U71+10</f>
        <v>16</v>
      </c>
      <c r="W71" s="4" t="s">
        <v>837</v>
      </c>
      <c r="AE71" s="4" t="s">
        <v>44</v>
      </c>
      <c r="AF71" t="s">
        <v>281</v>
      </c>
      <c r="AG71">
        <v>47.905281000000002</v>
      </c>
      <c r="AH71">
        <v>16.955734</v>
      </c>
      <c r="AI71" s="4" t="s">
        <v>276</v>
      </c>
    </row>
    <row r="72" spans="3:35" ht="30" x14ac:dyDescent="0.25">
      <c r="C72" s="4" t="s">
        <v>275</v>
      </c>
      <c r="D72" s="4" t="s">
        <v>65</v>
      </c>
      <c r="E72" s="4" t="s">
        <v>78</v>
      </c>
      <c r="F72" s="4">
        <v>3.6</v>
      </c>
      <c r="G72" s="4">
        <v>10289754</v>
      </c>
      <c r="H72" s="4" t="s">
        <v>277</v>
      </c>
      <c r="I72" s="4" t="s">
        <v>833</v>
      </c>
      <c r="J72" s="5">
        <v>44284</v>
      </c>
      <c r="K72" s="4" t="s">
        <v>278</v>
      </c>
      <c r="L72" s="4" t="s">
        <v>279</v>
      </c>
      <c r="M72" s="4" t="s">
        <v>225</v>
      </c>
      <c r="P72" s="4" t="s">
        <v>43</v>
      </c>
      <c r="Q72" s="4" t="s">
        <v>43</v>
      </c>
      <c r="R72" s="4" t="s">
        <v>43</v>
      </c>
      <c r="U72" s="4">
        <v>6</v>
      </c>
      <c r="V72" s="4">
        <f t="shared" si="1"/>
        <v>16</v>
      </c>
      <c r="W72" s="4" t="s">
        <v>837</v>
      </c>
      <c r="AE72" s="4" t="s">
        <v>44</v>
      </c>
      <c r="AF72" t="s">
        <v>281</v>
      </c>
      <c r="AI72" s="4" t="s">
        <v>276</v>
      </c>
    </row>
    <row r="73" spans="3:35" ht="45" x14ac:dyDescent="0.25">
      <c r="C73" s="4" t="s">
        <v>282</v>
      </c>
      <c r="D73" s="4" t="s">
        <v>283</v>
      </c>
      <c r="E73" s="4" t="s">
        <v>36</v>
      </c>
      <c r="F73" s="4" t="s">
        <v>284</v>
      </c>
      <c r="G73" s="4">
        <v>10290963</v>
      </c>
      <c r="H73" s="4" t="s">
        <v>286</v>
      </c>
      <c r="I73" s="4" t="s">
        <v>827</v>
      </c>
      <c r="J73" s="5">
        <v>44292</v>
      </c>
      <c r="K73" s="4" t="s">
        <v>287</v>
      </c>
      <c r="L73" s="4" t="s">
        <v>288</v>
      </c>
      <c r="M73" s="4" t="s">
        <v>62</v>
      </c>
      <c r="N73" s="4" t="s">
        <v>289</v>
      </c>
      <c r="P73" s="4" t="s">
        <v>43</v>
      </c>
      <c r="Q73" s="4" t="s">
        <v>43</v>
      </c>
      <c r="R73" s="4" t="s">
        <v>43</v>
      </c>
      <c r="U73" s="4">
        <v>6</v>
      </c>
      <c r="V73" s="4">
        <f t="shared" si="1"/>
        <v>16</v>
      </c>
      <c r="W73" s="4" t="s">
        <v>837</v>
      </c>
      <c r="AE73" s="4" t="s">
        <v>44</v>
      </c>
      <c r="AF73" t="s">
        <v>290</v>
      </c>
      <c r="AG73">
        <v>54.150199000000001</v>
      </c>
      <c r="AH73">
        <v>8.9547109999999996</v>
      </c>
      <c r="AI73" s="4" t="s">
        <v>285</v>
      </c>
    </row>
    <row r="74" spans="3:35" ht="45" x14ac:dyDescent="0.25">
      <c r="C74" s="4" t="s">
        <v>291</v>
      </c>
      <c r="D74" s="4" t="s">
        <v>48</v>
      </c>
      <c r="E74" s="4" t="s">
        <v>134</v>
      </c>
      <c r="F74" s="4" t="s">
        <v>178</v>
      </c>
      <c r="G74" s="4">
        <v>10303356</v>
      </c>
      <c r="H74" s="4" t="s">
        <v>293</v>
      </c>
      <c r="I74" s="4" t="s">
        <v>831</v>
      </c>
      <c r="J74" s="5">
        <v>44385</v>
      </c>
      <c r="K74" s="4" t="s">
        <v>294</v>
      </c>
      <c r="L74" s="4" t="s">
        <v>295</v>
      </c>
      <c r="M74" s="4" t="s">
        <v>62</v>
      </c>
      <c r="P74" s="4" t="s">
        <v>43</v>
      </c>
      <c r="Q74" s="4" t="s">
        <v>43</v>
      </c>
      <c r="R74" s="4" t="s">
        <v>43</v>
      </c>
      <c r="U74" s="4">
        <v>5</v>
      </c>
      <c r="V74" s="4">
        <f t="shared" si="1"/>
        <v>15</v>
      </c>
      <c r="W74" s="4" t="s">
        <v>837</v>
      </c>
      <c r="AE74" s="4" t="s">
        <v>44</v>
      </c>
      <c r="AF74" t="s">
        <v>296</v>
      </c>
      <c r="AG74">
        <v>54.527175</v>
      </c>
      <c r="AH74">
        <v>9.0932279999999999</v>
      </c>
      <c r="AI74" s="4" t="s">
        <v>292</v>
      </c>
    </row>
    <row r="75" spans="3:35" ht="30" x14ac:dyDescent="0.25">
      <c r="C75" s="4" t="s">
        <v>297</v>
      </c>
      <c r="D75" s="4" t="s">
        <v>48</v>
      </c>
      <c r="E75" s="4" t="s">
        <v>78</v>
      </c>
      <c r="F75" s="4">
        <v>4.5</v>
      </c>
      <c r="G75" s="4">
        <v>10304357</v>
      </c>
      <c r="H75" s="4" t="s">
        <v>299</v>
      </c>
      <c r="I75" s="4" t="s">
        <v>830</v>
      </c>
      <c r="J75" s="5">
        <v>44383</v>
      </c>
      <c r="K75" s="4" t="s">
        <v>300</v>
      </c>
      <c r="L75" s="4" t="s">
        <v>139</v>
      </c>
      <c r="M75" s="4" t="s">
        <v>42</v>
      </c>
      <c r="N75" s="4">
        <v>55209915</v>
      </c>
      <c r="P75" s="4" t="s">
        <v>43</v>
      </c>
      <c r="Q75" s="4" t="s">
        <v>43</v>
      </c>
      <c r="R75" s="4" t="s">
        <v>43</v>
      </c>
      <c r="U75" s="4">
        <v>5</v>
      </c>
      <c r="V75" s="4">
        <f t="shared" si="1"/>
        <v>15</v>
      </c>
      <c r="W75" s="4" t="s">
        <v>837</v>
      </c>
      <c r="AE75" s="4" t="s">
        <v>44</v>
      </c>
      <c r="AF75" t="s">
        <v>301</v>
      </c>
      <c r="AG75">
        <v>53.283099999999997</v>
      </c>
      <c r="AH75">
        <v>14.036204</v>
      </c>
      <c r="AI75" s="4" t="s">
        <v>298</v>
      </c>
    </row>
    <row r="76" spans="3:35" ht="30" x14ac:dyDescent="0.25">
      <c r="C76" s="4" t="s">
        <v>297</v>
      </c>
      <c r="D76" s="4" t="s">
        <v>48</v>
      </c>
      <c r="E76" s="4" t="s">
        <v>78</v>
      </c>
      <c r="F76" s="4">
        <v>4.5</v>
      </c>
      <c r="G76" s="4">
        <v>10304357</v>
      </c>
      <c r="H76" s="4" t="s">
        <v>299</v>
      </c>
      <c r="I76" s="4" t="s">
        <v>830</v>
      </c>
      <c r="J76" s="5">
        <v>44383</v>
      </c>
      <c r="K76" s="4" t="s">
        <v>300</v>
      </c>
      <c r="L76" s="4" t="s">
        <v>139</v>
      </c>
      <c r="M76" s="4" t="s">
        <v>46</v>
      </c>
      <c r="N76" s="4">
        <v>55209915</v>
      </c>
      <c r="P76" s="4" t="s">
        <v>43</v>
      </c>
      <c r="Q76" s="4" t="s">
        <v>43</v>
      </c>
      <c r="R76" s="4" t="s">
        <v>43</v>
      </c>
      <c r="U76" s="4">
        <v>5</v>
      </c>
      <c r="V76" s="4">
        <f t="shared" si="1"/>
        <v>15</v>
      </c>
      <c r="W76" s="4" t="s">
        <v>837</v>
      </c>
      <c r="AE76" s="4" t="s">
        <v>44</v>
      </c>
      <c r="AF76" t="s">
        <v>301</v>
      </c>
      <c r="AG76">
        <v>53.283746999999998</v>
      </c>
      <c r="AH76">
        <v>14.030669</v>
      </c>
      <c r="AI76" s="4" t="s">
        <v>298</v>
      </c>
    </row>
    <row r="77" spans="3:35" ht="45" x14ac:dyDescent="0.25">
      <c r="C77" s="4" t="s">
        <v>302</v>
      </c>
      <c r="D77" s="4" t="s">
        <v>48</v>
      </c>
      <c r="E77" s="4" t="s">
        <v>134</v>
      </c>
      <c r="F77" s="4" t="s">
        <v>303</v>
      </c>
      <c r="G77" s="4">
        <v>10304360</v>
      </c>
      <c r="H77" s="4" t="s">
        <v>305</v>
      </c>
      <c r="I77" s="4" t="s">
        <v>828</v>
      </c>
      <c r="J77" s="5">
        <v>44393</v>
      </c>
      <c r="K77" s="4" t="s">
        <v>306</v>
      </c>
      <c r="L77" s="4" t="s">
        <v>307</v>
      </c>
      <c r="M77" s="4" t="s">
        <v>308</v>
      </c>
      <c r="N77" s="4">
        <v>236762</v>
      </c>
      <c r="P77" s="4" t="s">
        <v>43</v>
      </c>
      <c r="Q77" s="4" t="s">
        <v>43</v>
      </c>
      <c r="R77" s="4" t="s">
        <v>43</v>
      </c>
      <c r="U77" s="4">
        <v>7</v>
      </c>
      <c r="V77" s="4">
        <f t="shared" si="1"/>
        <v>17</v>
      </c>
      <c r="W77" s="4" t="s">
        <v>837</v>
      </c>
      <c r="AE77" s="4" t="s">
        <v>44</v>
      </c>
      <c r="AF77" t="s">
        <v>309</v>
      </c>
      <c r="AG77">
        <v>52.306793999999996</v>
      </c>
      <c r="AH77">
        <v>14.382808000000001</v>
      </c>
      <c r="AI77" s="4" t="s">
        <v>304</v>
      </c>
    </row>
    <row r="78" spans="3:35" ht="45" x14ac:dyDescent="0.25">
      <c r="C78" s="4" t="s">
        <v>302</v>
      </c>
      <c r="D78" s="4" t="s">
        <v>48</v>
      </c>
      <c r="E78" s="4" t="s">
        <v>134</v>
      </c>
      <c r="F78" s="4" t="s">
        <v>303</v>
      </c>
      <c r="G78" s="4">
        <v>10304360</v>
      </c>
      <c r="H78" s="4" t="s">
        <v>305</v>
      </c>
      <c r="I78" s="4" t="s">
        <v>828</v>
      </c>
      <c r="J78" s="5">
        <v>44393</v>
      </c>
      <c r="K78" s="4" t="s">
        <v>306</v>
      </c>
      <c r="L78" s="4" t="s">
        <v>307</v>
      </c>
      <c r="M78" s="4" t="s">
        <v>310</v>
      </c>
      <c r="N78" s="4">
        <v>236760</v>
      </c>
      <c r="P78" s="4" t="s">
        <v>43</v>
      </c>
      <c r="Q78" s="4" t="s">
        <v>43</v>
      </c>
      <c r="R78" s="4" t="s">
        <v>43</v>
      </c>
      <c r="U78" s="4">
        <v>7</v>
      </c>
      <c r="V78" s="4">
        <f t="shared" si="1"/>
        <v>17</v>
      </c>
      <c r="W78" s="4" t="s">
        <v>837</v>
      </c>
      <c r="AE78" s="4" t="s">
        <v>44</v>
      </c>
      <c r="AF78" t="s">
        <v>309</v>
      </c>
      <c r="AG78">
        <v>52.303930000000001</v>
      </c>
      <c r="AH78">
        <v>14.386941</v>
      </c>
      <c r="AI78" s="4" t="s">
        <v>304</v>
      </c>
    </row>
    <row r="79" spans="3:35" ht="45" x14ac:dyDescent="0.25">
      <c r="C79" s="4" t="s">
        <v>302</v>
      </c>
      <c r="D79" s="4" t="s">
        <v>48</v>
      </c>
      <c r="E79" s="4" t="s">
        <v>134</v>
      </c>
      <c r="F79" s="4" t="s">
        <v>303</v>
      </c>
      <c r="G79" s="4">
        <v>10304360</v>
      </c>
      <c r="H79" s="4" t="s">
        <v>305</v>
      </c>
      <c r="I79" s="4" t="s">
        <v>828</v>
      </c>
      <c r="J79" s="5">
        <v>44393</v>
      </c>
      <c r="K79" s="4" t="s">
        <v>306</v>
      </c>
      <c r="L79" s="4" t="s">
        <v>307</v>
      </c>
      <c r="M79" s="4" t="s">
        <v>311</v>
      </c>
      <c r="N79" s="4">
        <v>220015</v>
      </c>
      <c r="P79" s="4" t="s">
        <v>43</v>
      </c>
      <c r="Q79" s="4" t="s">
        <v>43</v>
      </c>
      <c r="R79" s="4" t="s">
        <v>43</v>
      </c>
      <c r="U79" s="4">
        <v>7</v>
      </c>
      <c r="V79" s="4">
        <f t="shared" si="1"/>
        <v>17</v>
      </c>
      <c r="W79" s="4" t="s">
        <v>837</v>
      </c>
      <c r="AE79" s="4" t="s">
        <v>44</v>
      </c>
      <c r="AF79" t="s">
        <v>309</v>
      </c>
      <c r="AG79">
        <v>53.437057000000003</v>
      </c>
      <c r="AH79">
        <v>13.792700999999999</v>
      </c>
      <c r="AI79" s="4" t="s">
        <v>304</v>
      </c>
    </row>
    <row r="80" spans="3:35" ht="45" x14ac:dyDescent="0.25">
      <c r="C80" s="4" t="s">
        <v>302</v>
      </c>
      <c r="D80" s="4" t="s">
        <v>48</v>
      </c>
      <c r="E80" s="4" t="s">
        <v>134</v>
      </c>
      <c r="F80" s="4" t="s">
        <v>303</v>
      </c>
      <c r="G80" s="4">
        <v>10304360</v>
      </c>
      <c r="H80" s="4" t="s">
        <v>305</v>
      </c>
      <c r="I80" s="4" t="s">
        <v>828</v>
      </c>
      <c r="J80" s="5">
        <v>44393</v>
      </c>
      <c r="K80" s="4" t="s">
        <v>306</v>
      </c>
      <c r="L80" s="4" t="s">
        <v>307</v>
      </c>
      <c r="M80" s="4" t="s">
        <v>312</v>
      </c>
      <c r="N80" s="4">
        <v>229457</v>
      </c>
      <c r="P80" s="4" t="s">
        <v>43</v>
      </c>
      <c r="Q80" s="4" t="s">
        <v>43</v>
      </c>
      <c r="R80" s="4" t="s">
        <v>43</v>
      </c>
      <c r="U80" s="4">
        <v>7</v>
      </c>
      <c r="V80" s="4">
        <f t="shared" si="1"/>
        <v>17</v>
      </c>
      <c r="W80" s="4" t="s">
        <v>837</v>
      </c>
      <c r="AE80" s="4" t="s">
        <v>44</v>
      </c>
      <c r="AF80" t="s">
        <v>309</v>
      </c>
      <c r="AG80">
        <v>53.4373</v>
      </c>
      <c r="AH80">
        <v>13.797499999999999</v>
      </c>
      <c r="AI80" s="4" t="s">
        <v>304</v>
      </c>
    </row>
    <row r="81" spans="3:35" ht="45" x14ac:dyDescent="0.25">
      <c r="C81" s="4" t="s">
        <v>302</v>
      </c>
      <c r="D81" s="4" t="s">
        <v>48</v>
      </c>
      <c r="E81" s="4" t="s">
        <v>134</v>
      </c>
      <c r="F81" s="4" t="s">
        <v>303</v>
      </c>
      <c r="G81" s="4">
        <v>10304360</v>
      </c>
      <c r="H81" s="4" t="s">
        <v>305</v>
      </c>
      <c r="I81" s="4" t="s">
        <v>828</v>
      </c>
      <c r="J81" s="5">
        <v>44393</v>
      </c>
      <c r="K81" s="4" t="s">
        <v>306</v>
      </c>
      <c r="L81" s="4" t="s">
        <v>307</v>
      </c>
      <c r="M81" s="4" t="s">
        <v>313</v>
      </c>
      <c r="N81" s="4">
        <v>227618</v>
      </c>
      <c r="P81" s="4" t="s">
        <v>43</v>
      </c>
      <c r="Q81" s="4" t="s">
        <v>43</v>
      </c>
      <c r="R81" s="4" t="s">
        <v>43</v>
      </c>
      <c r="U81" s="4">
        <v>7</v>
      </c>
      <c r="V81" s="4">
        <f t="shared" si="1"/>
        <v>17</v>
      </c>
      <c r="W81" s="4" t="s">
        <v>837</v>
      </c>
      <c r="AE81" s="4" t="s">
        <v>44</v>
      </c>
      <c r="AF81" t="s">
        <v>309</v>
      </c>
      <c r="AG81">
        <v>53.440436110999997</v>
      </c>
      <c r="AH81">
        <v>12.161619443999999</v>
      </c>
      <c r="AI81" s="4" t="s">
        <v>304</v>
      </c>
    </row>
    <row r="82" spans="3:35" ht="45" x14ac:dyDescent="0.25">
      <c r="C82" s="4" t="s">
        <v>314</v>
      </c>
      <c r="D82" s="4" t="s">
        <v>105</v>
      </c>
      <c r="E82" s="4" t="s">
        <v>134</v>
      </c>
      <c r="F82" s="4" t="s">
        <v>170</v>
      </c>
      <c r="G82" s="4">
        <v>10307415</v>
      </c>
      <c r="H82" s="4" t="s">
        <v>316</v>
      </c>
      <c r="I82" s="4" t="s">
        <v>832</v>
      </c>
      <c r="J82" s="5">
        <v>44432</v>
      </c>
      <c r="K82" s="4" t="s">
        <v>173</v>
      </c>
      <c r="L82" s="4" t="s">
        <v>174</v>
      </c>
      <c r="M82" s="4" t="s">
        <v>62</v>
      </c>
      <c r="N82" s="4" t="s">
        <v>317</v>
      </c>
      <c r="P82" s="4" t="s">
        <v>43</v>
      </c>
      <c r="Q82" s="4" t="s">
        <v>43</v>
      </c>
      <c r="R82" s="4" t="s">
        <v>43</v>
      </c>
      <c r="U82" s="4">
        <v>6</v>
      </c>
      <c r="V82" s="4">
        <f t="shared" si="1"/>
        <v>16</v>
      </c>
      <c r="W82" s="4" t="s">
        <v>837</v>
      </c>
      <c r="AE82" s="4" t="s">
        <v>44</v>
      </c>
      <c r="AF82" t="s">
        <v>318</v>
      </c>
      <c r="AG82">
        <v>54.619877000000002</v>
      </c>
      <c r="AH82">
        <v>8.8962400000000006</v>
      </c>
      <c r="AI82" s="4" t="s">
        <v>315</v>
      </c>
    </row>
    <row r="83" spans="3:35" ht="30" x14ac:dyDescent="0.25">
      <c r="C83" s="4" t="s">
        <v>319</v>
      </c>
      <c r="D83" s="4" t="s">
        <v>48</v>
      </c>
      <c r="E83" s="4" t="s">
        <v>36</v>
      </c>
      <c r="F83" s="4" t="s">
        <v>246</v>
      </c>
      <c r="G83" s="4">
        <v>10307971</v>
      </c>
      <c r="H83" s="4" t="s">
        <v>321</v>
      </c>
      <c r="I83" s="4" t="s">
        <v>827</v>
      </c>
      <c r="J83" s="5">
        <v>44435</v>
      </c>
      <c r="K83" s="4" t="s">
        <v>322</v>
      </c>
      <c r="L83" s="4" t="s">
        <v>159</v>
      </c>
      <c r="M83" s="4" t="s">
        <v>62</v>
      </c>
      <c r="P83" s="4" t="s">
        <v>43</v>
      </c>
      <c r="Q83" s="4" t="s">
        <v>43</v>
      </c>
      <c r="R83" s="4" t="s">
        <v>43</v>
      </c>
      <c r="U83" s="4">
        <v>6</v>
      </c>
      <c r="V83" s="4">
        <f t="shared" si="1"/>
        <v>16</v>
      </c>
      <c r="W83" s="4" t="s">
        <v>837</v>
      </c>
      <c r="AE83" s="4" t="s">
        <v>44</v>
      </c>
      <c r="AF83" t="s">
        <v>323</v>
      </c>
      <c r="AI83" s="4" t="s">
        <v>320</v>
      </c>
    </row>
    <row r="84" spans="3:35" ht="45" x14ac:dyDescent="0.25">
      <c r="C84" s="4" t="s">
        <v>324</v>
      </c>
      <c r="D84" s="4" t="s">
        <v>48</v>
      </c>
      <c r="E84" s="4" t="s">
        <v>134</v>
      </c>
      <c r="F84" s="4" t="s">
        <v>325</v>
      </c>
      <c r="G84" s="4">
        <v>10308233</v>
      </c>
      <c r="H84" s="4" t="s">
        <v>327</v>
      </c>
      <c r="I84" s="4" t="s">
        <v>828</v>
      </c>
      <c r="J84" s="5">
        <v>44431</v>
      </c>
      <c r="K84" s="4" t="s">
        <v>173</v>
      </c>
      <c r="L84" s="4" t="s">
        <v>174</v>
      </c>
      <c r="M84" s="4" t="s">
        <v>62</v>
      </c>
      <c r="N84" s="4" t="s">
        <v>328</v>
      </c>
      <c r="P84" s="4" t="s">
        <v>43</v>
      </c>
      <c r="Q84" s="4" t="s">
        <v>43</v>
      </c>
      <c r="R84" s="4" t="s">
        <v>43</v>
      </c>
      <c r="U84" s="4">
        <v>6</v>
      </c>
      <c r="V84" s="4">
        <f t="shared" si="1"/>
        <v>16</v>
      </c>
      <c r="W84" s="4" t="s">
        <v>837</v>
      </c>
      <c r="AE84" s="4" t="s">
        <v>44</v>
      </c>
      <c r="AF84" t="s">
        <v>329</v>
      </c>
      <c r="AG84">
        <v>54.195926</v>
      </c>
      <c r="AH84">
        <v>13.164507</v>
      </c>
      <c r="AI84" s="4" t="s">
        <v>326</v>
      </c>
    </row>
    <row r="85" spans="3:35" ht="75" x14ac:dyDescent="0.25">
      <c r="C85" s="4" t="s">
        <v>330</v>
      </c>
      <c r="D85" s="4" t="s">
        <v>48</v>
      </c>
      <c r="E85" s="4" t="s">
        <v>36</v>
      </c>
      <c r="F85" s="4" t="s">
        <v>246</v>
      </c>
      <c r="G85" s="4">
        <v>10308234</v>
      </c>
      <c r="H85" s="4" t="s">
        <v>332</v>
      </c>
      <c r="I85" s="4" t="s">
        <v>832</v>
      </c>
      <c r="J85" s="5">
        <v>44440</v>
      </c>
      <c r="K85" s="4" t="s">
        <v>333</v>
      </c>
      <c r="L85" s="4" t="s">
        <v>159</v>
      </c>
      <c r="M85" s="4" t="s">
        <v>62</v>
      </c>
      <c r="P85" s="4" t="s">
        <v>43</v>
      </c>
      <c r="Q85" s="4" t="s">
        <v>43</v>
      </c>
      <c r="R85" s="4" t="s">
        <v>43</v>
      </c>
      <c r="U85" s="4">
        <v>6</v>
      </c>
      <c r="V85" s="4">
        <f t="shared" si="1"/>
        <v>16</v>
      </c>
      <c r="W85" s="4" t="s">
        <v>837</v>
      </c>
      <c r="AE85" s="4" t="s">
        <v>44</v>
      </c>
      <c r="AF85" t="s">
        <v>334</v>
      </c>
      <c r="AG85">
        <v>54.252918999999999</v>
      </c>
      <c r="AH85">
        <v>8.9566090000000003</v>
      </c>
      <c r="AI85" s="4" t="s">
        <v>331</v>
      </c>
    </row>
    <row r="86" spans="3:35" ht="45" x14ac:dyDescent="0.25">
      <c r="C86" s="4" t="s">
        <v>335</v>
      </c>
      <c r="D86" s="4" t="s">
        <v>48</v>
      </c>
      <c r="E86" s="4" t="s">
        <v>134</v>
      </c>
      <c r="F86" s="4" t="s">
        <v>170</v>
      </c>
      <c r="G86" s="4">
        <v>10309140</v>
      </c>
      <c r="H86" s="4" t="s">
        <v>337</v>
      </c>
      <c r="I86" s="4" t="s">
        <v>831</v>
      </c>
      <c r="J86" s="5">
        <v>44448</v>
      </c>
      <c r="K86" s="4" t="s">
        <v>173</v>
      </c>
      <c r="L86" s="4" t="s">
        <v>174</v>
      </c>
      <c r="M86" s="4" t="s">
        <v>62</v>
      </c>
      <c r="N86" s="4" t="s">
        <v>338</v>
      </c>
      <c r="P86" s="4" t="s">
        <v>43</v>
      </c>
      <c r="Q86" s="4" t="s">
        <v>43</v>
      </c>
      <c r="R86" s="4" t="s">
        <v>43</v>
      </c>
      <c r="U86" s="4">
        <v>6</v>
      </c>
      <c r="V86" s="4">
        <f t="shared" si="1"/>
        <v>16</v>
      </c>
      <c r="W86" s="4" t="s">
        <v>837</v>
      </c>
      <c r="AE86" s="4" t="s">
        <v>44</v>
      </c>
      <c r="AF86" t="s">
        <v>339</v>
      </c>
      <c r="AG86">
        <v>54.727870000000003</v>
      </c>
      <c r="AH86">
        <v>8.7518809999999991</v>
      </c>
      <c r="AI86" s="4" t="s">
        <v>336</v>
      </c>
    </row>
    <row r="87" spans="3:35" ht="45" x14ac:dyDescent="0.25">
      <c r="C87" s="4" t="s">
        <v>340</v>
      </c>
      <c r="D87" s="4" t="s">
        <v>341</v>
      </c>
      <c r="E87" s="4" t="s">
        <v>134</v>
      </c>
      <c r="F87" s="4" t="s">
        <v>342</v>
      </c>
      <c r="G87" s="4">
        <v>10312637</v>
      </c>
      <c r="H87" s="4" t="s">
        <v>344</v>
      </c>
      <c r="I87" s="4" t="s">
        <v>827</v>
      </c>
      <c r="J87" s="5">
        <v>44470</v>
      </c>
      <c r="K87" s="4" t="s">
        <v>173</v>
      </c>
      <c r="L87" s="4" t="s">
        <v>174</v>
      </c>
      <c r="M87" s="4" t="s">
        <v>62</v>
      </c>
      <c r="P87" s="4" t="s">
        <v>43</v>
      </c>
      <c r="Q87" s="4" t="s">
        <v>43</v>
      </c>
      <c r="R87" s="4" t="s">
        <v>43</v>
      </c>
      <c r="U87" s="4">
        <v>6</v>
      </c>
      <c r="V87" s="4">
        <f t="shared" si="1"/>
        <v>16</v>
      </c>
      <c r="W87" s="4" t="s">
        <v>837</v>
      </c>
      <c r="AE87" s="4" t="s">
        <v>44</v>
      </c>
      <c r="AF87" t="s">
        <v>345</v>
      </c>
      <c r="AG87">
        <v>53.437969000000002</v>
      </c>
      <c r="AH87">
        <v>9.3911689999999997</v>
      </c>
      <c r="AI87" s="4" t="s">
        <v>343</v>
      </c>
    </row>
    <row r="88" spans="3:35" ht="30" x14ac:dyDescent="0.25">
      <c r="C88" s="4" t="s">
        <v>346</v>
      </c>
      <c r="D88" s="4" t="s">
        <v>48</v>
      </c>
      <c r="E88" s="4" t="s">
        <v>134</v>
      </c>
      <c r="F88" s="4" t="s">
        <v>325</v>
      </c>
      <c r="G88" s="4">
        <v>10320528</v>
      </c>
      <c r="H88" s="4" t="s">
        <v>348</v>
      </c>
      <c r="I88" s="4" t="s">
        <v>831</v>
      </c>
      <c r="J88" s="5">
        <v>44487</v>
      </c>
      <c r="K88" s="4" t="s">
        <v>349</v>
      </c>
      <c r="L88" s="4" t="s">
        <v>350</v>
      </c>
      <c r="M88" s="4" t="s">
        <v>62</v>
      </c>
      <c r="P88" s="4" t="s">
        <v>43</v>
      </c>
      <c r="Q88" s="4" t="s">
        <v>43</v>
      </c>
      <c r="R88" s="4" t="s">
        <v>43</v>
      </c>
      <c r="U88" s="4">
        <v>6</v>
      </c>
      <c r="V88" s="4">
        <f t="shared" si="1"/>
        <v>16</v>
      </c>
      <c r="W88" s="4" t="s">
        <v>837</v>
      </c>
      <c r="AE88" s="4" t="s">
        <v>351</v>
      </c>
      <c r="AF88" t="s">
        <v>352</v>
      </c>
      <c r="AG88">
        <v>52.600960000000001</v>
      </c>
      <c r="AH88">
        <v>13.785284000000001</v>
      </c>
      <c r="AI88" s="4" t="s">
        <v>347</v>
      </c>
    </row>
    <row r="89" spans="3:35" x14ac:dyDescent="0.25">
      <c r="C89" s="4" t="s">
        <v>353</v>
      </c>
      <c r="D89" s="4" t="s">
        <v>354</v>
      </c>
      <c r="G89" s="4">
        <v>10324353</v>
      </c>
      <c r="H89" s="4" t="s">
        <v>356</v>
      </c>
      <c r="I89" s="4" t="s">
        <v>827</v>
      </c>
      <c r="J89" s="5">
        <v>44503</v>
      </c>
      <c r="K89" s="4" t="s">
        <v>357</v>
      </c>
      <c r="L89" s="4" t="s">
        <v>358</v>
      </c>
      <c r="M89" s="4" t="s">
        <v>62</v>
      </c>
      <c r="P89" s="4" t="s">
        <v>43</v>
      </c>
      <c r="Q89" s="4" t="s">
        <v>43</v>
      </c>
      <c r="R89" s="4" t="s">
        <v>43</v>
      </c>
      <c r="U89" s="4">
        <v>6</v>
      </c>
      <c r="V89" s="4">
        <f t="shared" si="1"/>
        <v>16</v>
      </c>
      <c r="W89" s="4" t="s">
        <v>837</v>
      </c>
      <c r="AE89" s="4" t="s">
        <v>44</v>
      </c>
      <c r="AF89" t="s">
        <v>359</v>
      </c>
      <c r="AI89" s="4" t="s">
        <v>355</v>
      </c>
    </row>
    <row r="90" spans="3:35" ht="45" x14ac:dyDescent="0.25">
      <c r="C90" s="4" t="s">
        <v>360</v>
      </c>
      <c r="D90" s="4" t="s">
        <v>48</v>
      </c>
      <c r="E90" s="4" t="s">
        <v>134</v>
      </c>
      <c r="F90" s="4" t="s">
        <v>361</v>
      </c>
      <c r="G90" s="4">
        <v>10324767</v>
      </c>
      <c r="H90" s="4" t="s">
        <v>363</v>
      </c>
      <c r="I90" s="4" t="s">
        <v>828</v>
      </c>
      <c r="J90" s="5">
        <v>44519</v>
      </c>
      <c r="K90" s="4" t="s">
        <v>364</v>
      </c>
      <c r="L90" s="4" t="s">
        <v>307</v>
      </c>
      <c r="M90" s="4" t="s">
        <v>54</v>
      </c>
      <c r="N90" s="4">
        <v>237457</v>
      </c>
      <c r="P90" s="4" t="s">
        <v>43</v>
      </c>
      <c r="Q90" s="4" t="s">
        <v>43</v>
      </c>
      <c r="R90" s="4" t="s">
        <v>43</v>
      </c>
      <c r="U90" s="4">
        <v>6</v>
      </c>
      <c r="V90" s="4">
        <f t="shared" si="1"/>
        <v>16</v>
      </c>
      <c r="W90" s="4" t="s">
        <v>837</v>
      </c>
      <c r="AE90" s="4" t="s">
        <v>44</v>
      </c>
      <c r="AF90" t="s">
        <v>365</v>
      </c>
      <c r="AG90">
        <v>53.023800000000001</v>
      </c>
      <c r="AH90">
        <v>8.9486799999999995</v>
      </c>
      <c r="AI90" s="4" t="s">
        <v>362</v>
      </c>
    </row>
    <row r="91" spans="3:35" ht="45" x14ac:dyDescent="0.25">
      <c r="C91" s="4" t="s">
        <v>360</v>
      </c>
      <c r="D91" s="4" t="s">
        <v>48</v>
      </c>
      <c r="E91" s="4" t="s">
        <v>134</v>
      </c>
      <c r="F91" s="4" t="s">
        <v>361</v>
      </c>
      <c r="G91" s="4">
        <v>10324767</v>
      </c>
      <c r="H91" s="4" t="s">
        <v>363</v>
      </c>
      <c r="I91" s="4" t="s">
        <v>828</v>
      </c>
      <c r="J91" s="5">
        <v>44519</v>
      </c>
      <c r="K91" s="4" t="s">
        <v>364</v>
      </c>
      <c r="L91" s="4" t="s">
        <v>307</v>
      </c>
      <c r="M91" s="4" t="s">
        <v>56</v>
      </c>
      <c r="N91" s="4">
        <v>237458</v>
      </c>
      <c r="P91" s="4" t="s">
        <v>43</v>
      </c>
      <c r="Q91" s="4" t="s">
        <v>43</v>
      </c>
      <c r="R91" s="4" t="s">
        <v>43</v>
      </c>
      <c r="U91" s="4">
        <v>6</v>
      </c>
      <c r="V91" s="4">
        <f t="shared" si="1"/>
        <v>16</v>
      </c>
      <c r="W91" s="4" t="s">
        <v>837</v>
      </c>
      <c r="AE91" s="4" t="s">
        <v>44</v>
      </c>
      <c r="AF91" t="s">
        <v>365</v>
      </c>
      <c r="AG91">
        <v>53.021599999999999</v>
      </c>
      <c r="AH91">
        <v>8.9417500000000008</v>
      </c>
      <c r="AI91" s="4" t="s">
        <v>362</v>
      </c>
    </row>
    <row r="92" spans="3:35" ht="45" x14ac:dyDescent="0.25">
      <c r="C92" s="4" t="s">
        <v>360</v>
      </c>
      <c r="D92" s="4" t="s">
        <v>48</v>
      </c>
      <c r="E92" s="4" t="s">
        <v>134</v>
      </c>
      <c r="F92" s="4" t="s">
        <v>361</v>
      </c>
      <c r="G92" s="4">
        <v>10324767</v>
      </c>
      <c r="H92" s="4" t="s">
        <v>363</v>
      </c>
      <c r="I92" s="4" t="s">
        <v>828</v>
      </c>
      <c r="J92" s="5">
        <v>44519</v>
      </c>
      <c r="K92" s="4" t="s">
        <v>364</v>
      </c>
      <c r="L92" s="4" t="s">
        <v>307</v>
      </c>
      <c r="M92" s="4" t="s">
        <v>57</v>
      </c>
      <c r="N92" s="4">
        <v>237459</v>
      </c>
      <c r="P92" s="4" t="s">
        <v>43</v>
      </c>
      <c r="Q92" s="4" t="s">
        <v>43</v>
      </c>
      <c r="R92" s="4" t="s">
        <v>43</v>
      </c>
      <c r="U92" s="4">
        <v>6</v>
      </c>
      <c r="V92" s="4">
        <f t="shared" si="1"/>
        <v>16</v>
      </c>
      <c r="W92" s="4" t="s">
        <v>837</v>
      </c>
      <c r="AE92" s="4" t="s">
        <v>44</v>
      </c>
      <c r="AF92" t="s">
        <v>365</v>
      </c>
      <c r="AG92">
        <v>53.0184</v>
      </c>
      <c r="AH92">
        <v>8.9472100000000001</v>
      </c>
      <c r="AI92" s="4" t="s">
        <v>362</v>
      </c>
    </row>
    <row r="93" spans="3:35" x14ac:dyDescent="0.25">
      <c r="C93" s="4" t="s">
        <v>366</v>
      </c>
      <c r="D93" s="4" t="s">
        <v>48</v>
      </c>
      <c r="E93" s="4" t="s">
        <v>367</v>
      </c>
      <c r="F93" s="4" t="s">
        <v>368</v>
      </c>
      <c r="G93" s="4">
        <v>10326380</v>
      </c>
      <c r="H93" s="4" t="s">
        <v>370</v>
      </c>
      <c r="I93" s="4" t="s">
        <v>827</v>
      </c>
      <c r="J93" s="5">
        <v>44532</v>
      </c>
      <c r="K93" s="4" t="s">
        <v>371</v>
      </c>
      <c r="L93" s="4" t="s">
        <v>372</v>
      </c>
      <c r="M93" s="4" t="s">
        <v>54</v>
      </c>
      <c r="N93" s="4">
        <v>89347</v>
      </c>
      <c r="P93" s="4" t="s">
        <v>43</v>
      </c>
      <c r="Q93" s="4" t="s">
        <v>43</v>
      </c>
      <c r="R93" s="4" t="s">
        <v>43</v>
      </c>
      <c r="U93" s="4">
        <v>5</v>
      </c>
      <c r="V93" s="4">
        <f t="shared" si="1"/>
        <v>15</v>
      </c>
      <c r="W93" s="4" t="s">
        <v>837</v>
      </c>
      <c r="AE93" s="4" t="s">
        <v>44</v>
      </c>
      <c r="AF93" t="s">
        <v>373</v>
      </c>
      <c r="AG93">
        <v>54.149017000000001</v>
      </c>
      <c r="AH93">
        <v>9.4425480000000004</v>
      </c>
      <c r="AI93" s="4" t="s">
        <v>369</v>
      </c>
    </row>
    <row r="94" spans="3:35" x14ac:dyDescent="0.25">
      <c r="C94" s="4" t="s">
        <v>366</v>
      </c>
      <c r="D94" s="4" t="s">
        <v>48</v>
      </c>
      <c r="E94" s="4" t="s">
        <v>367</v>
      </c>
      <c r="F94" s="4" t="s">
        <v>368</v>
      </c>
      <c r="G94" s="4">
        <v>10326380</v>
      </c>
      <c r="H94" s="4" t="s">
        <v>370</v>
      </c>
      <c r="I94" s="4" t="s">
        <v>827</v>
      </c>
      <c r="J94" s="5">
        <v>44532</v>
      </c>
      <c r="K94" s="4" t="s">
        <v>371</v>
      </c>
      <c r="L94" s="4" t="s">
        <v>372</v>
      </c>
      <c r="M94" s="4" t="s">
        <v>56</v>
      </c>
      <c r="N94" s="4">
        <v>89346</v>
      </c>
      <c r="P94" s="4" t="s">
        <v>43</v>
      </c>
      <c r="Q94" s="4" t="s">
        <v>43</v>
      </c>
      <c r="R94" s="4" t="s">
        <v>43</v>
      </c>
      <c r="U94" s="4">
        <v>5</v>
      </c>
      <c r="V94" s="4">
        <f t="shared" si="1"/>
        <v>15</v>
      </c>
      <c r="W94" s="4" t="s">
        <v>837</v>
      </c>
      <c r="AE94" s="4" t="s">
        <v>44</v>
      </c>
      <c r="AF94" t="s">
        <v>373</v>
      </c>
      <c r="AG94">
        <v>54.146071999999997</v>
      </c>
      <c r="AH94">
        <v>9.4391940000000005</v>
      </c>
      <c r="AI94" s="4" t="s">
        <v>369</v>
      </c>
    </row>
    <row r="95" spans="3:35" x14ac:dyDescent="0.25">
      <c r="C95" s="4" t="s">
        <v>366</v>
      </c>
      <c r="D95" s="4" t="s">
        <v>48</v>
      </c>
      <c r="E95" s="4" t="s">
        <v>367</v>
      </c>
      <c r="F95" s="4" t="s">
        <v>368</v>
      </c>
      <c r="G95" s="4">
        <v>10326380</v>
      </c>
      <c r="H95" s="4" t="s">
        <v>370</v>
      </c>
      <c r="I95" s="4" t="s">
        <v>827</v>
      </c>
      <c r="J95" s="5">
        <v>44532</v>
      </c>
      <c r="K95" s="4" t="s">
        <v>371</v>
      </c>
      <c r="L95" s="4" t="s">
        <v>372</v>
      </c>
      <c r="M95" s="4" t="s">
        <v>57</v>
      </c>
      <c r="N95" s="4">
        <v>89345</v>
      </c>
      <c r="P95" s="4" t="s">
        <v>43</v>
      </c>
      <c r="Q95" s="4" t="s">
        <v>43</v>
      </c>
      <c r="R95" s="4" t="s">
        <v>43</v>
      </c>
      <c r="U95" s="4">
        <v>5</v>
      </c>
      <c r="V95" s="4">
        <f t="shared" si="1"/>
        <v>15</v>
      </c>
      <c r="W95" s="4" t="s">
        <v>837</v>
      </c>
      <c r="AE95" s="4" t="s">
        <v>44</v>
      </c>
      <c r="AF95" t="s">
        <v>373</v>
      </c>
      <c r="AG95">
        <v>54.143737000000002</v>
      </c>
      <c r="AH95">
        <v>9.4335970000000007</v>
      </c>
      <c r="AI95" s="4" t="s">
        <v>369</v>
      </c>
    </row>
    <row r="96" spans="3:35" ht="45" x14ac:dyDescent="0.25">
      <c r="C96" s="4" t="s">
        <v>374</v>
      </c>
      <c r="D96" s="4" t="s">
        <v>48</v>
      </c>
      <c r="E96" s="4" t="s">
        <v>36</v>
      </c>
      <c r="F96" s="4" t="s">
        <v>375</v>
      </c>
      <c r="G96" s="4">
        <v>10327765</v>
      </c>
      <c r="H96" s="4" t="s">
        <v>377</v>
      </c>
      <c r="I96" s="4" t="s">
        <v>832</v>
      </c>
      <c r="J96" s="5">
        <v>44543</v>
      </c>
      <c r="K96" s="4" t="s">
        <v>378</v>
      </c>
      <c r="L96" s="4" t="s">
        <v>379</v>
      </c>
      <c r="M96" s="4" t="s">
        <v>42</v>
      </c>
      <c r="N96" s="4">
        <v>784328</v>
      </c>
      <c r="P96" s="4" t="s">
        <v>43</v>
      </c>
      <c r="Q96" s="4" t="s">
        <v>43</v>
      </c>
      <c r="R96" s="4" t="s">
        <v>43</v>
      </c>
      <c r="U96" s="4">
        <v>5</v>
      </c>
      <c r="V96" s="4">
        <f t="shared" si="1"/>
        <v>15</v>
      </c>
      <c r="W96" s="4" t="s">
        <v>837</v>
      </c>
      <c r="AE96" s="4" t="s">
        <v>44</v>
      </c>
      <c r="AF96" t="s">
        <v>380</v>
      </c>
      <c r="AG96">
        <v>54.655620999999996</v>
      </c>
      <c r="AH96">
        <v>9.1661160000000006</v>
      </c>
      <c r="AI96" s="4" t="s">
        <v>376</v>
      </c>
    </row>
    <row r="97" spans="3:35" ht="45" x14ac:dyDescent="0.25">
      <c r="C97" s="4" t="s">
        <v>374</v>
      </c>
      <c r="D97" s="4" t="s">
        <v>48</v>
      </c>
      <c r="E97" s="4" t="s">
        <v>36</v>
      </c>
      <c r="F97" s="4" t="s">
        <v>375</v>
      </c>
      <c r="G97" s="4">
        <v>10327765</v>
      </c>
      <c r="H97" s="4" t="s">
        <v>377</v>
      </c>
      <c r="I97" s="4" t="s">
        <v>832</v>
      </c>
      <c r="J97" s="5">
        <v>44543</v>
      </c>
      <c r="K97" s="4" t="s">
        <v>378</v>
      </c>
      <c r="L97" s="4" t="s">
        <v>379</v>
      </c>
      <c r="M97" s="4" t="s">
        <v>46</v>
      </c>
      <c r="N97" s="4">
        <v>784329</v>
      </c>
      <c r="P97" s="4" t="s">
        <v>43</v>
      </c>
      <c r="Q97" s="4" t="s">
        <v>43</v>
      </c>
      <c r="R97" s="4" t="s">
        <v>43</v>
      </c>
      <c r="U97" s="4">
        <v>5</v>
      </c>
      <c r="V97" s="4">
        <f t="shared" si="1"/>
        <v>15</v>
      </c>
      <c r="W97" s="4" t="s">
        <v>837</v>
      </c>
      <c r="AE97" s="4" t="s">
        <v>44</v>
      </c>
      <c r="AF97" t="s">
        <v>380</v>
      </c>
      <c r="AG97">
        <v>54.655102999999997</v>
      </c>
      <c r="AH97">
        <v>9.1699889999999993</v>
      </c>
      <c r="AI97" s="4" t="s">
        <v>376</v>
      </c>
    </row>
    <row r="98" spans="3:35" ht="60" x14ac:dyDescent="0.25">
      <c r="C98" s="4" t="s">
        <v>302</v>
      </c>
      <c r="D98" s="4" t="s">
        <v>48</v>
      </c>
      <c r="E98" s="4" t="s">
        <v>36</v>
      </c>
      <c r="F98" s="4" t="s">
        <v>381</v>
      </c>
      <c r="G98" s="4">
        <v>10327784</v>
      </c>
      <c r="H98" s="4" t="s">
        <v>383</v>
      </c>
      <c r="I98" s="4" t="s">
        <v>828</v>
      </c>
      <c r="J98" s="5">
        <v>44538</v>
      </c>
      <c r="K98" s="4" t="s">
        <v>384</v>
      </c>
      <c r="L98" s="4" t="s">
        <v>385</v>
      </c>
      <c r="M98" s="4" t="s">
        <v>54</v>
      </c>
      <c r="P98" s="4" t="s">
        <v>43</v>
      </c>
      <c r="Q98" s="4" t="s">
        <v>43</v>
      </c>
      <c r="R98" s="4" t="s">
        <v>43</v>
      </c>
      <c r="U98" s="4">
        <v>5</v>
      </c>
      <c r="V98" s="4">
        <f t="shared" si="1"/>
        <v>15</v>
      </c>
      <c r="W98" s="4" t="s">
        <v>841</v>
      </c>
      <c r="AE98" s="4" t="s">
        <v>44</v>
      </c>
      <c r="AF98" t="s">
        <v>386</v>
      </c>
      <c r="AG98">
        <v>52.298333</v>
      </c>
      <c r="AH98">
        <v>14.377883000000001</v>
      </c>
      <c r="AI98" s="4" t="s">
        <v>382</v>
      </c>
    </row>
    <row r="99" spans="3:35" ht="60" x14ac:dyDescent="0.25">
      <c r="C99" s="4" t="s">
        <v>302</v>
      </c>
      <c r="D99" s="4" t="s">
        <v>48</v>
      </c>
      <c r="E99" s="4" t="s">
        <v>36</v>
      </c>
      <c r="F99" s="4" t="s">
        <v>381</v>
      </c>
      <c r="G99" s="4">
        <v>10327784</v>
      </c>
      <c r="H99" s="4" t="s">
        <v>383</v>
      </c>
      <c r="I99" s="4" t="s">
        <v>828</v>
      </c>
      <c r="J99" s="5">
        <v>44538</v>
      </c>
      <c r="K99" s="4" t="s">
        <v>384</v>
      </c>
      <c r="L99" s="4" t="s">
        <v>385</v>
      </c>
      <c r="M99" s="4" t="s">
        <v>56</v>
      </c>
      <c r="P99" s="4" t="s">
        <v>43</v>
      </c>
      <c r="Q99" s="4" t="s">
        <v>43</v>
      </c>
      <c r="R99" s="4" t="s">
        <v>43</v>
      </c>
      <c r="U99" s="4">
        <v>5</v>
      </c>
      <c r="V99" s="4">
        <f t="shared" si="1"/>
        <v>15</v>
      </c>
      <c r="W99" s="4" t="s">
        <v>841</v>
      </c>
      <c r="AE99" s="4" t="s">
        <v>44</v>
      </c>
      <c r="AF99" t="s">
        <v>386</v>
      </c>
      <c r="AG99">
        <v>52.295628000000001</v>
      </c>
      <c r="AH99">
        <v>14.380910999999999</v>
      </c>
      <c r="AI99" s="4" t="s">
        <v>382</v>
      </c>
    </row>
    <row r="100" spans="3:35" ht="60" x14ac:dyDescent="0.25">
      <c r="C100" s="4" t="s">
        <v>302</v>
      </c>
      <c r="D100" s="4" t="s">
        <v>48</v>
      </c>
      <c r="E100" s="4" t="s">
        <v>36</v>
      </c>
      <c r="F100" s="4" t="s">
        <v>381</v>
      </c>
      <c r="G100" s="4">
        <v>10327784</v>
      </c>
      <c r="H100" s="4" t="s">
        <v>383</v>
      </c>
      <c r="I100" s="4" t="s">
        <v>828</v>
      </c>
      <c r="J100" s="5">
        <v>44538</v>
      </c>
      <c r="K100" s="4" t="s">
        <v>384</v>
      </c>
      <c r="L100" s="4" t="s">
        <v>385</v>
      </c>
      <c r="M100" s="4" t="s">
        <v>57</v>
      </c>
      <c r="P100" s="4" t="s">
        <v>43</v>
      </c>
      <c r="Q100" s="4" t="s">
        <v>43</v>
      </c>
      <c r="R100" s="4" t="s">
        <v>43</v>
      </c>
      <c r="U100" s="4">
        <v>5</v>
      </c>
      <c r="V100" s="4">
        <f t="shared" si="1"/>
        <v>15</v>
      </c>
      <c r="W100" s="4" t="s">
        <v>841</v>
      </c>
      <c r="AE100" s="4" t="s">
        <v>44</v>
      </c>
      <c r="AF100" t="s">
        <v>386</v>
      </c>
      <c r="AG100">
        <v>52.295296999999998</v>
      </c>
      <c r="AH100">
        <v>14.386621999999999</v>
      </c>
      <c r="AI100" s="4" t="s">
        <v>382</v>
      </c>
    </row>
    <row r="101" spans="3:35" ht="60" x14ac:dyDescent="0.25">
      <c r="C101" s="4" t="s">
        <v>302</v>
      </c>
      <c r="D101" s="4" t="s">
        <v>48</v>
      </c>
      <c r="E101" s="4" t="s">
        <v>36</v>
      </c>
      <c r="F101" s="4" t="s">
        <v>381</v>
      </c>
      <c r="G101" s="4">
        <v>10327784</v>
      </c>
      <c r="H101" s="4" t="s">
        <v>383</v>
      </c>
      <c r="I101" s="4" t="s">
        <v>828</v>
      </c>
      <c r="J101" s="5">
        <v>44538</v>
      </c>
      <c r="K101" s="4" t="s">
        <v>384</v>
      </c>
      <c r="L101" s="4" t="s">
        <v>385</v>
      </c>
      <c r="U101" s="4">
        <v>5</v>
      </c>
      <c r="V101" s="4">
        <f t="shared" si="1"/>
        <v>15</v>
      </c>
      <c r="W101" s="4" t="s">
        <v>841</v>
      </c>
      <c r="AE101" s="4" t="s">
        <v>44</v>
      </c>
      <c r="AG101">
        <v>52.301549000000001</v>
      </c>
      <c r="AH101">
        <v>14.378556</v>
      </c>
      <c r="AI101" s="4" t="s">
        <v>382</v>
      </c>
    </row>
    <row r="102" spans="3:35" ht="60" x14ac:dyDescent="0.25">
      <c r="C102" s="4" t="s">
        <v>302</v>
      </c>
      <c r="D102" s="4" t="s">
        <v>48</v>
      </c>
      <c r="E102" s="4" t="s">
        <v>36</v>
      </c>
      <c r="F102" s="4" t="s">
        <v>381</v>
      </c>
      <c r="G102" s="4">
        <v>10327784</v>
      </c>
      <c r="H102" s="4" t="s">
        <v>383</v>
      </c>
      <c r="I102" s="4" t="s">
        <v>828</v>
      </c>
      <c r="J102" s="5">
        <v>44538</v>
      </c>
      <c r="K102" s="4" t="s">
        <v>384</v>
      </c>
      <c r="L102" s="4" t="s">
        <v>385</v>
      </c>
      <c r="U102" s="4">
        <v>5</v>
      </c>
      <c r="V102" s="4">
        <f t="shared" si="1"/>
        <v>15</v>
      </c>
      <c r="W102" s="4" t="s">
        <v>841</v>
      </c>
      <c r="AE102" s="4" t="s">
        <v>44</v>
      </c>
      <c r="AG102">
        <v>52.300178000000002</v>
      </c>
      <c r="AH102">
        <v>14.384588000000001</v>
      </c>
      <c r="AI102" s="4" t="s">
        <v>382</v>
      </c>
    </row>
    <row r="103" spans="3:35" ht="60" x14ac:dyDescent="0.25">
      <c r="C103" s="4" t="s">
        <v>302</v>
      </c>
      <c r="D103" s="4" t="s">
        <v>48</v>
      </c>
      <c r="E103" s="4" t="s">
        <v>36</v>
      </c>
      <c r="F103" s="4" t="s">
        <v>381</v>
      </c>
      <c r="G103" s="4">
        <v>10327784</v>
      </c>
      <c r="H103" s="4" t="s">
        <v>383</v>
      </c>
      <c r="I103" s="4" t="s">
        <v>828</v>
      </c>
      <c r="J103" s="5">
        <v>44538</v>
      </c>
      <c r="K103" s="4" t="s">
        <v>384</v>
      </c>
      <c r="L103" s="4" t="s">
        <v>385</v>
      </c>
      <c r="U103" s="4">
        <v>5</v>
      </c>
      <c r="V103" s="4">
        <f t="shared" si="1"/>
        <v>15</v>
      </c>
      <c r="W103" s="4" t="s">
        <v>841</v>
      </c>
      <c r="AE103" s="4" t="s">
        <v>44</v>
      </c>
      <c r="AG103">
        <v>52.298558</v>
      </c>
      <c r="AH103">
        <v>14.389493999999999</v>
      </c>
      <c r="AI103" s="4" t="s">
        <v>382</v>
      </c>
    </row>
    <row r="104" spans="3:35" ht="60" x14ac:dyDescent="0.25">
      <c r="C104" s="4" t="s">
        <v>302</v>
      </c>
      <c r="D104" s="4" t="s">
        <v>48</v>
      </c>
      <c r="E104" s="4" t="s">
        <v>36</v>
      </c>
      <c r="F104" s="4" t="s">
        <v>381</v>
      </c>
      <c r="G104" s="4">
        <v>10327784</v>
      </c>
      <c r="H104" s="4" t="s">
        <v>383</v>
      </c>
      <c r="I104" s="4" t="s">
        <v>828</v>
      </c>
      <c r="J104" s="5">
        <v>44538</v>
      </c>
      <c r="K104" s="4" t="s">
        <v>384</v>
      </c>
      <c r="L104" s="4" t="s">
        <v>385</v>
      </c>
      <c r="U104" s="4">
        <v>5</v>
      </c>
      <c r="V104" s="4">
        <f t="shared" si="1"/>
        <v>15</v>
      </c>
      <c r="W104" s="4" t="s">
        <v>841</v>
      </c>
      <c r="AE104" s="4" t="s">
        <v>44</v>
      </c>
      <c r="AG104">
        <v>52.292332999999999</v>
      </c>
      <c r="AH104">
        <v>14.390750000000001</v>
      </c>
      <c r="AI104" s="4" t="s">
        <v>382</v>
      </c>
    </row>
    <row r="105" spans="3:35" ht="60" x14ac:dyDescent="0.25">
      <c r="C105" s="4" t="s">
        <v>302</v>
      </c>
      <c r="D105" s="4" t="s">
        <v>48</v>
      </c>
      <c r="E105" s="4" t="s">
        <v>36</v>
      </c>
      <c r="F105" s="4" t="s">
        <v>381</v>
      </c>
      <c r="G105" s="4">
        <v>10327784</v>
      </c>
      <c r="H105" s="4" t="s">
        <v>383</v>
      </c>
      <c r="I105" s="4" t="s">
        <v>828</v>
      </c>
      <c r="J105" s="5">
        <v>44538</v>
      </c>
      <c r="K105" s="4" t="s">
        <v>384</v>
      </c>
      <c r="L105" s="4" t="s">
        <v>385</v>
      </c>
      <c r="U105" s="4">
        <v>5</v>
      </c>
      <c r="V105" s="4">
        <f t="shared" si="1"/>
        <v>15</v>
      </c>
      <c r="W105" s="4" t="s">
        <v>841</v>
      </c>
      <c r="AE105" s="4" t="s">
        <v>44</v>
      </c>
      <c r="AI105" s="4" t="s">
        <v>382</v>
      </c>
    </row>
    <row r="106" spans="3:35" x14ac:dyDescent="0.25">
      <c r="C106" s="4" t="s">
        <v>387</v>
      </c>
      <c r="D106" s="4" t="s">
        <v>48</v>
      </c>
      <c r="E106" s="4" t="s">
        <v>134</v>
      </c>
      <c r="F106" s="4" t="s">
        <v>135</v>
      </c>
      <c r="G106" s="4">
        <v>10327884</v>
      </c>
      <c r="H106" s="4" t="s">
        <v>388</v>
      </c>
      <c r="I106" s="4" t="s">
        <v>828</v>
      </c>
      <c r="J106" s="5">
        <v>44543</v>
      </c>
      <c r="K106" s="4" t="s">
        <v>371</v>
      </c>
      <c r="L106" s="4" t="s">
        <v>389</v>
      </c>
      <c r="M106" s="4" t="s">
        <v>42</v>
      </c>
      <c r="P106" s="4" t="s">
        <v>43</v>
      </c>
      <c r="Q106" s="4" t="s">
        <v>43</v>
      </c>
      <c r="R106" s="4" t="s">
        <v>43</v>
      </c>
      <c r="U106" s="4">
        <v>5</v>
      </c>
      <c r="V106" s="4">
        <f t="shared" si="1"/>
        <v>15</v>
      </c>
      <c r="W106" s="4" t="s">
        <v>841</v>
      </c>
      <c r="AE106" s="4" t="e">
        <v>#N/A</v>
      </c>
      <c r="AF106" t="s">
        <v>390</v>
      </c>
      <c r="AG106">
        <v>52.189182000000002</v>
      </c>
      <c r="AH106">
        <v>9.7284640000000007</v>
      </c>
      <c r="AI106" s="4">
        <v>222220</v>
      </c>
    </row>
    <row r="107" spans="3:35" x14ac:dyDescent="0.25">
      <c r="C107" s="4" t="s">
        <v>387</v>
      </c>
      <c r="D107" s="4" t="s">
        <v>48</v>
      </c>
      <c r="E107" s="4" t="s">
        <v>134</v>
      </c>
      <c r="F107" s="4" t="s">
        <v>135</v>
      </c>
      <c r="G107" s="4">
        <v>10327884</v>
      </c>
      <c r="H107" s="4" t="s">
        <v>388</v>
      </c>
      <c r="I107" s="4" t="s">
        <v>828</v>
      </c>
      <c r="J107" s="5">
        <v>44543</v>
      </c>
      <c r="K107" s="4" t="s">
        <v>371</v>
      </c>
      <c r="L107" s="4" t="s">
        <v>389</v>
      </c>
      <c r="M107" s="4" t="s">
        <v>46</v>
      </c>
      <c r="P107" s="4" t="s">
        <v>43</v>
      </c>
      <c r="Q107" s="4" t="s">
        <v>43</v>
      </c>
      <c r="R107" s="4" t="s">
        <v>43</v>
      </c>
      <c r="U107" s="4">
        <v>5</v>
      </c>
      <c r="V107" s="4">
        <f t="shared" si="1"/>
        <v>15</v>
      </c>
      <c r="W107" s="4" t="s">
        <v>841</v>
      </c>
      <c r="AE107" s="4" t="e">
        <v>#N/A</v>
      </c>
      <c r="AF107" t="s">
        <v>390</v>
      </c>
      <c r="AG107">
        <v>52.186123000000002</v>
      </c>
      <c r="AH107">
        <v>9.7417250000000006</v>
      </c>
      <c r="AI107" s="4">
        <v>222220</v>
      </c>
    </row>
    <row r="108" spans="3:35" ht="30" x14ac:dyDescent="0.25">
      <c r="C108" s="4" t="s">
        <v>391</v>
      </c>
      <c r="D108" s="4" t="s">
        <v>48</v>
      </c>
      <c r="E108" s="4" t="s">
        <v>134</v>
      </c>
      <c r="F108" s="4" t="s">
        <v>361</v>
      </c>
      <c r="G108" s="4">
        <v>10328127</v>
      </c>
      <c r="H108" s="4" t="s">
        <v>393</v>
      </c>
      <c r="I108" s="4" t="s">
        <v>831</v>
      </c>
      <c r="J108" s="5">
        <v>44544</v>
      </c>
      <c r="K108" s="4" t="s">
        <v>186</v>
      </c>
      <c r="L108" s="4" t="s">
        <v>187</v>
      </c>
      <c r="M108" s="4" t="s">
        <v>54</v>
      </c>
      <c r="N108" s="4" t="s">
        <v>394</v>
      </c>
      <c r="P108" s="4" t="s">
        <v>43</v>
      </c>
      <c r="Q108" s="4" t="s">
        <v>43</v>
      </c>
      <c r="R108" s="4" t="s">
        <v>43</v>
      </c>
      <c r="U108" s="4">
        <v>5</v>
      </c>
      <c r="V108" s="4">
        <f t="shared" si="1"/>
        <v>15</v>
      </c>
      <c r="W108" s="4" t="s">
        <v>841</v>
      </c>
      <c r="AE108" s="4" t="s">
        <v>44</v>
      </c>
      <c r="AF108" t="s">
        <v>395</v>
      </c>
      <c r="AG108">
        <v>54.61938</v>
      </c>
      <c r="AH108">
        <v>9.4152699999999996</v>
      </c>
      <c r="AI108" s="4" t="s">
        <v>392</v>
      </c>
    </row>
    <row r="109" spans="3:35" ht="30" x14ac:dyDescent="0.25">
      <c r="C109" s="4" t="s">
        <v>391</v>
      </c>
      <c r="D109" s="4" t="s">
        <v>48</v>
      </c>
      <c r="E109" s="4" t="s">
        <v>134</v>
      </c>
      <c r="F109" s="4" t="s">
        <v>361</v>
      </c>
      <c r="G109" s="4">
        <v>10328127</v>
      </c>
      <c r="H109" s="4" t="s">
        <v>393</v>
      </c>
      <c r="I109" s="4" t="s">
        <v>831</v>
      </c>
      <c r="J109" s="5">
        <v>44544</v>
      </c>
      <c r="K109" s="4" t="s">
        <v>186</v>
      </c>
      <c r="L109" s="4" t="s">
        <v>187</v>
      </c>
      <c r="M109" s="4" t="s">
        <v>56</v>
      </c>
      <c r="N109" s="4" t="s">
        <v>396</v>
      </c>
      <c r="P109" s="4" t="s">
        <v>43</v>
      </c>
      <c r="Q109" s="4" t="s">
        <v>43</v>
      </c>
      <c r="R109" s="4" t="s">
        <v>43</v>
      </c>
      <c r="U109" s="4">
        <v>5</v>
      </c>
      <c r="V109" s="4">
        <f t="shared" si="1"/>
        <v>15</v>
      </c>
      <c r="W109" s="4" t="s">
        <v>841</v>
      </c>
      <c r="AE109" s="4" t="s">
        <v>44</v>
      </c>
      <c r="AF109" t="s">
        <v>395</v>
      </c>
      <c r="AG109">
        <v>54.612765000000003</v>
      </c>
      <c r="AH109">
        <v>9.4198570000000004</v>
      </c>
      <c r="AI109" s="4" t="s">
        <v>392</v>
      </c>
    </row>
    <row r="110" spans="3:35" ht="30" x14ac:dyDescent="0.25">
      <c r="C110" s="4" t="s">
        <v>391</v>
      </c>
      <c r="D110" s="4" t="s">
        <v>48</v>
      </c>
      <c r="E110" s="4" t="s">
        <v>134</v>
      </c>
      <c r="F110" s="4" t="s">
        <v>361</v>
      </c>
      <c r="G110" s="4">
        <v>10328127</v>
      </c>
      <c r="H110" s="4" t="s">
        <v>393</v>
      </c>
      <c r="I110" s="4" t="s">
        <v>831</v>
      </c>
      <c r="J110" s="5">
        <v>44544</v>
      </c>
      <c r="K110" s="4" t="s">
        <v>186</v>
      </c>
      <c r="L110" s="4" t="s">
        <v>187</v>
      </c>
      <c r="M110" s="4" t="s">
        <v>57</v>
      </c>
      <c r="N110" s="4" t="s">
        <v>397</v>
      </c>
      <c r="P110" s="4" t="s">
        <v>43</v>
      </c>
      <c r="Q110" s="4" t="s">
        <v>43</v>
      </c>
      <c r="R110" s="4" t="s">
        <v>43</v>
      </c>
      <c r="U110" s="4">
        <v>5</v>
      </c>
      <c r="V110" s="4">
        <f t="shared" si="1"/>
        <v>15</v>
      </c>
      <c r="W110" s="4" t="s">
        <v>841</v>
      </c>
      <c r="AE110" s="4" t="s">
        <v>44</v>
      </c>
      <c r="AF110" t="s">
        <v>395</v>
      </c>
      <c r="AG110">
        <v>54.613067000000001</v>
      </c>
      <c r="AH110">
        <v>9.4268029999999996</v>
      </c>
      <c r="AI110" s="4" t="s">
        <v>392</v>
      </c>
    </row>
    <row r="111" spans="3:35" ht="60" x14ac:dyDescent="0.25">
      <c r="C111" s="4" t="s">
        <v>398</v>
      </c>
      <c r="D111" s="4" t="s">
        <v>48</v>
      </c>
      <c r="E111" s="4" t="s">
        <v>36</v>
      </c>
      <c r="F111" s="4" t="s">
        <v>381</v>
      </c>
      <c r="G111" s="4">
        <v>10328264</v>
      </c>
      <c r="H111" s="4" t="s">
        <v>400</v>
      </c>
      <c r="I111" s="4" t="s">
        <v>831</v>
      </c>
      <c r="J111" s="5">
        <v>44546</v>
      </c>
      <c r="K111" s="4" t="s">
        <v>401</v>
      </c>
      <c r="L111" s="4" t="s">
        <v>402</v>
      </c>
      <c r="M111" s="4" t="s">
        <v>72</v>
      </c>
      <c r="N111" s="4">
        <v>1380723</v>
      </c>
      <c r="P111" s="4" t="s">
        <v>43</v>
      </c>
      <c r="Q111" s="4" t="s">
        <v>43</v>
      </c>
      <c r="R111" s="4" t="s">
        <v>43</v>
      </c>
      <c r="U111" s="4">
        <v>5</v>
      </c>
      <c r="V111" s="4">
        <f t="shared" si="1"/>
        <v>15</v>
      </c>
      <c r="W111" s="4" t="s">
        <v>841</v>
      </c>
      <c r="AE111" s="4" t="s">
        <v>44</v>
      </c>
      <c r="AF111" t="s">
        <v>403</v>
      </c>
      <c r="AG111">
        <v>54.536839999999998</v>
      </c>
      <c r="AH111">
        <v>9.4413699999999992</v>
      </c>
      <c r="AI111" s="4" t="s">
        <v>399</v>
      </c>
    </row>
    <row r="112" spans="3:35" ht="60" x14ac:dyDescent="0.25">
      <c r="C112" s="4" t="s">
        <v>398</v>
      </c>
      <c r="D112" s="4" t="s">
        <v>48</v>
      </c>
      <c r="E112" s="4" t="s">
        <v>36</v>
      </c>
      <c r="F112" s="4" t="s">
        <v>381</v>
      </c>
      <c r="G112" s="4">
        <v>10328264</v>
      </c>
      <c r="H112" s="4" t="s">
        <v>400</v>
      </c>
      <c r="I112" s="4" t="s">
        <v>831</v>
      </c>
      <c r="J112" s="5">
        <v>44546</v>
      </c>
      <c r="K112" s="4" t="s">
        <v>401</v>
      </c>
      <c r="L112" s="4" t="s">
        <v>402</v>
      </c>
      <c r="M112" s="4" t="s">
        <v>74</v>
      </c>
      <c r="N112" s="4">
        <v>1380725</v>
      </c>
      <c r="P112" s="4" t="s">
        <v>43</v>
      </c>
      <c r="Q112" s="4" t="s">
        <v>43</v>
      </c>
      <c r="R112" s="4" t="s">
        <v>43</v>
      </c>
      <c r="U112" s="4">
        <v>5</v>
      </c>
      <c r="V112" s="4">
        <f t="shared" si="1"/>
        <v>15</v>
      </c>
      <c r="W112" s="4" t="s">
        <v>841</v>
      </c>
      <c r="AE112" s="4" t="s">
        <v>44</v>
      </c>
      <c r="AF112" t="s">
        <v>403</v>
      </c>
      <c r="AG112">
        <v>54.535124000000003</v>
      </c>
      <c r="AH112">
        <v>9.4460339999999992</v>
      </c>
      <c r="AI112" s="4" t="s">
        <v>399</v>
      </c>
    </row>
    <row r="113" spans="3:35" ht="60" x14ac:dyDescent="0.25">
      <c r="C113" s="4" t="s">
        <v>398</v>
      </c>
      <c r="D113" s="4" t="s">
        <v>48</v>
      </c>
      <c r="E113" s="4" t="s">
        <v>36</v>
      </c>
      <c r="F113" s="4" t="s">
        <v>381</v>
      </c>
      <c r="G113" s="4">
        <v>10328264</v>
      </c>
      <c r="H113" s="4" t="s">
        <v>400</v>
      </c>
      <c r="I113" s="4" t="s">
        <v>831</v>
      </c>
      <c r="J113" s="5">
        <v>44546</v>
      </c>
      <c r="K113" s="4" t="s">
        <v>401</v>
      </c>
      <c r="L113" s="4" t="s">
        <v>402</v>
      </c>
      <c r="M113" s="4" t="s">
        <v>75</v>
      </c>
      <c r="N113" s="4">
        <v>1380724</v>
      </c>
      <c r="P113" s="4" t="s">
        <v>43</v>
      </c>
      <c r="Q113" s="4" t="s">
        <v>43</v>
      </c>
      <c r="R113" s="4" t="s">
        <v>43</v>
      </c>
      <c r="U113" s="4">
        <v>5</v>
      </c>
      <c r="V113" s="4">
        <f t="shared" si="1"/>
        <v>15</v>
      </c>
      <c r="W113" s="4" t="s">
        <v>841</v>
      </c>
      <c r="AE113" s="4" t="s">
        <v>44</v>
      </c>
      <c r="AF113" t="s">
        <v>403</v>
      </c>
      <c r="AG113">
        <v>54.533096999999998</v>
      </c>
      <c r="AH113">
        <v>9.4498599999999993</v>
      </c>
      <c r="AI113" s="4" t="s">
        <v>399</v>
      </c>
    </row>
    <row r="114" spans="3:35" ht="60" x14ac:dyDescent="0.25">
      <c r="C114" s="4" t="s">
        <v>398</v>
      </c>
      <c r="D114" s="4" t="s">
        <v>48</v>
      </c>
      <c r="E114" s="4" t="s">
        <v>36</v>
      </c>
      <c r="F114" s="4" t="s">
        <v>381</v>
      </c>
      <c r="G114" s="4">
        <v>10328264</v>
      </c>
      <c r="H114" s="4" t="s">
        <v>400</v>
      </c>
      <c r="I114" s="4" t="s">
        <v>831</v>
      </c>
      <c r="J114" s="5">
        <v>44546</v>
      </c>
      <c r="K114" s="4" t="s">
        <v>401</v>
      </c>
      <c r="L114" s="4" t="s">
        <v>402</v>
      </c>
      <c r="M114" s="4" t="s">
        <v>76</v>
      </c>
      <c r="N114" s="4">
        <v>1380722</v>
      </c>
      <c r="P114" s="4" t="s">
        <v>43</v>
      </c>
      <c r="Q114" s="4" t="s">
        <v>43</v>
      </c>
      <c r="R114" s="4" t="s">
        <v>43</v>
      </c>
      <c r="U114" s="4">
        <v>5</v>
      </c>
      <c r="V114" s="4">
        <f t="shared" si="1"/>
        <v>15</v>
      </c>
      <c r="W114" s="4" t="s">
        <v>841</v>
      </c>
      <c r="AE114" s="4" t="s">
        <v>44</v>
      </c>
      <c r="AF114" t="s">
        <v>403</v>
      </c>
      <c r="AG114">
        <v>54.532792000000001</v>
      </c>
      <c r="AH114">
        <v>9.4423929999999991</v>
      </c>
      <c r="AI114" s="4" t="s">
        <v>399</v>
      </c>
    </row>
    <row r="115" spans="3:35" ht="60" x14ac:dyDescent="0.25">
      <c r="C115" s="4" t="s">
        <v>404</v>
      </c>
      <c r="D115" s="4" t="s">
        <v>48</v>
      </c>
      <c r="E115" s="4" t="s">
        <v>134</v>
      </c>
      <c r="F115" s="4" t="s">
        <v>361</v>
      </c>
      <c r="G115" s="4">
        <v>10330675</v>
      </c>
      <c r="H115" s="4" t="s">
        <v>406</v>
      </c>
      <c r="I115" s="4" t="s">
        <v>832</v>
      </c>
      <c r="J115" s="5">
        <v>44565</v>
      </c>
      <c r="K115" s="4" t="s">
        <v>407</v>
      </c>
      <c r="L115" s="4" t="s">
        <v>408</v>
      </c>
      <c r="M115" s="4" t="s">
        <v>62</v>
      </c>
      <c r="P115" s="4" t="s">
        <v>43</v>
      </c>
      <c r="Q115" s="4" t="s">
        <v>43</v>
      </c>
      <c r="R115" s="4" t="s">
        <v>43</v>
      </c>
      <c r="U115" s="4">
        <v>5</v>
      </c>
      <c r="V115" s="4">
        <f t="shared" si="1"/>
        <v>15</v>
      </c>
      <c r="W115" s="4" t="s">
        <v>841</v>
      </c>
      <c r="AE115" s="4" t="s">
        <v>44</v>
      </c>
      <c r="AF115" t="s">
        <v>409</v>
      </c>
      <c r="AI115" s="4" t="s">
        <v>405</v>
      </c>
    </row>
    <row r="116" spans="3:35" ht="45" x14ac:dyDescent="0.25">
      <c r="C116" s="4" t="s">
        <v>410</v>
      </c>
      <c r="D116" s="4" t="s">
        <v>105</v>
      </c>
      <c r="E116" s="4" t="s">
        <v>367</v>
      </c>
      <c r="F116" s="4" t="s">
        <v>368</v>
      </c>
      <c r="G116" s="4">
        <v>10331043</v>
      </c>
      <c r="H116" s="4" t="s">
        <v>412</v>
      </c>
      <c r="I116" s="4" t="s">
        <v>832</v>
      </c>
      <c r="J116" s="5">
        <v>44565</v>
      </c>
      <c r="K116" s="4" t="s">
        <v>413</v>
      </c>
      <c r="L116" s="4" t="s">
        <v>414</v>
      </c>
      <c r="M116" s="4" t="s">
        <v>62</v>
      </c>
      <c r="P116" s="4" t="s">
        <v>43</v>
      </c>
      <c r="Q116" s="4" t="s">
        <v>43</v>
      </c>
      <c r="R116" s="4" t="s">
        <v>43</v>
      </c>
      <c r="U116" s="4">
        <v>5</v>
      </c>
      <c r="V116" s="4">
        <f t="shared" si="1"/>
        <v>15</v>
      </c>
      <c r="W116" s="4" t="s">
        <v>841</v>
      </c>
      <c r="AE116" s="4" t="s">
        <v>44</v>
      </c>
      <c r="AF116" t="s">
        <v>415</v>
      </c>
      <c r="AI116" s="4" t="s">
        <v>411</v>
      </c>
    </row>
    <row r="117" spans="3:35" x14ac:dyDescent="0.25">
      <c r="C117" s="4" t="s">
        <v>416</v>
      </c>
      <c r="D117" s="4" t="s">
        <v>48</v>
      </c>
      <c r="E117" s="4" t="s">
        <v>134</v>
      </c>
      <c r="F117" s="4" t="s">
        <v>325</v>
      </c>
      <c r="G117" s="4">
        <v>10332386</v>
      </c>
      <c r="H117" s="4" t="s">
        <v>418</v>
      </c>
      <c r="I117" s="4" t="s">
        <v>831</v>
      </c>
      <c r="J117" s="5">
        <v>44567</v>
      </c>
      <c r="K117" s="4" t="s">
        <v>371</v>
      </c>
      <c r="L117" s="4" t="s">
        <v>372</v>
      </c>
      <c r="M117" s="4" t="s">
        <v>42</v>
      </c>
      <c r="P117" s="4" t="s">
        <v>43</v>
      </c>
      <c r="Q117" s="4" t="s">
        <v>43</v>
      </c>
      <c r="R117" s="4" t="s">
        <v>43</v>
      </c>
      <c r="U117" s="4">
        <v>5</v>
      </c>
      <c r="V117" s="4">
        <f t="shared" si="1"/>
        <v>15</v>
      </c>
      <c r="W117" s="4" t="s">
        <v>841</v>
      </c>
      <c r="AE117" s="4" t="s">
        <v>44</v>
      </c>
      <c r="AF117" t="s">
        <v>419</v>
      </c>
      <c r="AI117" s="4" t="s">
        <v>417</v>
      </c>
    </row>
    <row r="118" spans="3:35" x14ac:dyDescent="0.25">
      <c r="C118" s="4" t="s">
        <v>416</v>
      </c>
      <c r="D118" s="4" t="s">
        <v>48</v>
      </c>
      <c r="E118" s="4" t="s">
        <v>134</v>
      </c>
      <c r="F118" s="4" t="s">
        <v>325</v>
      </c>
      <c r="G118" s="4">
        <v>10332386</v>
      </c>
      <c r="H118" s="4" t="s">
        <v>418</v>
      </c>
      <c r="I118" s="4" t="s">
        <v>831</v>
      </c>
      <c r="J118" s="5">
        <v>44567</v>
      </c>
      <c r="K118" s="4" t="s">
        <v>371</v>
      </c>
      <c r="L118" s="4" t="s">
        <v>372</v>
      </c>
      <c r="M118" s="4" t="s">
        <v>46</v>
      </c>
      <c r="P118" s="4" t="s">
        <v>43</v>
      </c>
      <c r="Q118" s="4" t="s">
        <v>43</v>
      </c>
      <c r="R118" s="4" t="s">
        <v>43</v>
      </c>
      <c r="U118" s="4">
        <v>5</v>
      </c>
      <c r="V118" s="4">
        <f t="shared" si="1"/>
        <v>15</v>
      </c>
      <c r="W118" s="4" t="s">
        <v>841</v>
      </c>
      <c r="AE118" s="4" t="s">
        <v>44</v>
      </c>
      <c r="AF118" t="s">
        <v>419</v>
      </c>
      <c r="AI118" s="4" t="s">
        <v>417</v>
      </c>
    </row>
    <row r="119" spans="3:35" ht="30" x14ac:dyDescent="0.25">
      <c r="C119" s="4" t="s">
        <v>420</v>
      </c>
      <c r="D119" s="4" t="s">
        <v>48</v>
      </c>
      <c r="E119" s="4" t="s">
        <v>36</v>
      </c>
      <c r="F119" s="4" t="s">
        <v>246</v>
      </c>
      <c r="G119" s="4">
        <v>10336480</v>
      </c>
      <c r="H119" s="4" t="s">
        <v>422</v>
      </c>
      <c r="I119" s="4" t="s">
        <v>830</v>
      </c>
      <c r="J119" s="5">
        <v>44586</v>
      </c>
      <c r="K119" s="4" t="s">
        <v>52</v>
      </c>
      <c r="L119" s="4" t="s">
        <v>423</v>
      </c>
      <c r="M119" s="4" t="s">
        <v>62</v>
      </c>
      <c r="N119" s="4">
        <v>1160007</v>
      </c>
      <c r="P119" s="4" t="s">
        <v>43</v>
      </c>
      <c r="Q119" s="4" t="s">
        <v>43</v>
      </c>
      <c r="R119" s="4" t="s">
        <v>43</v>
      </c>
      <c r="U119" s="4">
        <v>5</v>
      </c>
      <c r="V119" s="4">
        <f t="shared" si="1"/>
        <v>15</v>
      </c>
      <c r="W119" s="4" t="s">
        <v>841</v>
      </c>
      <c r="AE119" s="4" t="s">
        <v>44</v>
      </c>
      <c r="AF119" t="s">
        <v>424</v>
      </c>
      <c r="AI119" s="4" t="s">
        <v>421</v>
      </c>
    </row>
    <row r="120" spans="3:35" ht="45" x14ac:dyDescent="0.25">
      <c r="C120" s="4" t="s">
        <v>425</v>
      </c>
      <c r="D120" s="4" t="s">
        <v>426</v>
      </c>
      <c r="E120" s="4" t="s">
        <v>134</v>
      </c>
      <c r="F120" s="4" t="s">
        <v>361</v>
      </c>
      <c r="G120" s="4">
        <v>10338066</v>
      </c>
      <c r="H120" s="4" t="s">
        <v>428</v>
      </c>
      <c r="I120" s="4" t="s">
        <v>827</v>
      </c>
      <c r="J120" s="5">
        <v>44586</v>
      </c>
      <c r="K120" s="4" t="s">
        <v>173</v>
      </c>
      <c r="L120" s="4" t="s">
        <v>174</v>
      </c>
      <c r="M120" s="4" t="s">
        <v>72</v>
      </c>
      <c r="P120" s="4" t="s">
        <v>43</v>
      </c>
      <c r="Q120" s="4" t="s">
        <v>43</v>
      </c>
      <c r="R120" s="4" t="s">
        <v>43</v>
      </c>
      <c r="U120" s="4">
        <v>5</v>
      </c>
      <c r="V120" s="4">
        <f t="shared" si="1"/>
        <v>15</v>
      </c>
      <c r="W120" s="4" t="s">
        <v>841</v>
      </c>
      <c r="AE120" s="4" t="s">
        <v>44</v>
      </c>
      <c r="AF120" t="s">
        <v>429</v>
      </c>
      <c r="AI120" s="4" t="s">
        <v>427</v>
      </c>
    </row>
    <row r="121" spans="3:35" ht="45" x14ac:dyDescent="0.25">
      <c r="C121" s="4" t="s">
        <v>425</v>
      </c>
      <c r="D121" s="4" t="s">
        <v>426</v>
      </c>
      <c r="E121" s="4" t="s">
        <v>134</v>
      </c>
      <c r="F121" s="4" t="s">
        <v>361</v>
      </c>
      <c r="G121" s="4">
        <v>10338066</v>
      </c>
      <c r="H121" s="4" t="s">
        <v>428</v>
      </c>
      <c r="I121" s="4" t="s">
        <v>827</v>
      </c>
      <c r="J121" s="5">
        <v>44586</v>
      </c>
      <c r="K121" s="4" t="s">
        <v>173</v>
      </c>
      <c r="L121" s="4" t="s">
        <v>174</v>
      </c>
      <c r="M121" s="4" t="s">
        <v>74</v>
      </c>
      <c r="P121" s="4" t="s">
        <v>43</v>
      </c>
      <c r="Q121" s="4" t="s">
        <v>43</v>
      </c>
      <c r="R121" s="4" t="s">
        <v>43</v>
      </c>
      <c r="U121" s="4">
        <v>5</v>
      </c>
      <c r="V121" s="4">
        <f t="shared" si="1"/>
        <v>15</v>
      </c>
      <c r="W121" s="4" t="s">
        <v>841</v>
      </c>
      <c r="AE121" s="4" t="s">
        <v>44</v>
      </c>
      <c r="AF121" t="s">
        <v>429</v>
      </c>
      <c r="AI121" s="4" t="s">
        <v>427</v>
      </c>
    </row>
    <row r="122" spans="3:35" ht="45" x14ac:dyDescent="0.25">
      <c r="C122" s="4" t="s">
        <v>425</v>
      </c>
      <c r="D122" s="4" t="s">
        <v>426</v>
      </c>
      <c r="E122" s="4" t="s">
        <v>134</v>
      </c>
      <c r="F122" s="4" t="s">
        <v>361</v>
      </c>
      <c r="G122" s="4">
        <v>10338066</v>
      </c>
      <c r="H122" s="4" t="s">
        <v>428</v>
      </c>
      <c r="I122" s="4" t="s">
        <v>827</v>
      </c>
      <c r="J122" s="5">
        <v>44586</v>
      </c>
      <c r="K122" s="4" t="s">
        <v>173</v>
      </c>
      <c r="L122" s="4" t="s">
        <v>174</v>
      </c>
      <c r="M122" s="4" t="s">
        <v>75</v>
      </c>
      <c r="P122" s="4" t="s">
        <v>43</v>
      </c>
      <c r="Q122" s="4" t="s">
        <v>43</v>
      </c>
      <c r="R122" s="4" t="s">
        <v>43</v>
      </c>
      <c r="U122" s="4">
        <v>5</v>
      </c>
      <c r="V122" s="4">
        <f t="shared" si="1"/>
        <v>15</v>
      </c>
      <c r="W122" s="4" t="s">
        <v>841</v>
      </c>
      <c r="AE122" s="4" t="s">
        <v>44</v>
      </c>
      <c r="AF122" t="s">
        <v>429</v>
      </c>
      <c r="AI122" s="4" t="s">
        <v>427</v>
      </c>
    </row>
    <row r="123" spans="3:35" ht="45" x14ac:dyDescent="0.25">
      <c r="C123" s="4" t="s">
        <v>425</v>
      </c>
      <c r="D123" s="4" t="s">
        <v>426</v>
      </c>
      <c r="E123" s="4" t="s">
        <v>134</v>
      </c>
      <c r="F123" s="4" t="s">
        <v>361</v>
      </c>
      <c r="G123" s="4">
        <v>10338066</v>
      </c>
      <c r="H123" s="4" t="s">
        <v>428</v>
      </c>
      <c r="I123" s="4" t="s">
        <v>827</v>
      </c>
      <c r="J123" s="5">
        <v>44586</v>
      </c>
      <c r="K123" s="4" t="s">
        <v>173</v>
      </c>
      <c r="L123" s="4" t="s">
        <v>174</v>
      </c>
      <c r="M123" s="4" t="s">
        <v>76</v>
      </c>
      <c r="P123" s="4" t="s">
        <v>43</v>
      </c>
      <c r="Q123" s="4" t="s">
        <v>43</v>
      </c>
      <c r="R123" s="4" t="s">
        <v>43</v>
      </c>
      <c r="U123" s="4">
        <v>5</v>
      </c>
      <c r="V123" s="4">
        <f t="shared" si="1"/>
        <v>15</v>
      </c>
      <c r="W123" s="4" t="s">
        <v>841</v>
      </c>
      <c r="AE123" s="4" t="s">
        <v>44</v>
      </c>
      <c r="AF123" t="s">
        <v>429</v>
      </c>
      <c r="AI123" s="4" t="s">
        <v>427</v>
      </c>
    </row>
    <row r="124" spans="3:35" ht="30" x14ac:dyDescent="0.25">
      <c r="C124" s="4" t="s">
        <v>430</v>
      </c>
      <c r="D124" s="4" t="s">
        <v>48</v>
      </c>
      <c r="G124" s="4">
        <v>10338496</v>
      </c>
      <c r="H124" s="4" t="s">
        <v>432</v>
      </c>
      <c r="I124" s="4" t="s">
        <v>831</v>
      </c>
      <c r="J124" s="5">
        <v>44595</v>
      </c>
      <c r="K124" s="4" t="s">
        <v>214</v>
      </c>
      <c r="L124" s="4" t="s">
        <v>433</v>
      </c>
      <c r="M124" s="4" t="s">
        <v>72</v>
      </c>
      <c r="P124" s="4" t="s">
        <v>43</v>
      </c>
      <c r="Q124" s="4" t="s">
        <v>43</v>
      </c>
      <c r="R124" s="4" t="s">
        <v>43</v>
      </c>
      <c r="U124" s="4">
        <v>5</v>
      </c>
      <c r="V124" s="4">
        <f t="shared" si="1"/>
        <v>15</v>
      </c>
      <c r="W124" s="4" t="s">
        <v>841</v>
      </c>
      <c r="AE124" s="4" t="s">
        <v>44</v>
      </c>
      <c r="AF124" t="s">
        <v>434</v>
      </c>
      <c r="AI124" s="4" t="s">
        <v>431</v>
      </c>
    </row>
    <row r="125" spans="3:35" ht="30" x14ac:dyDescent="0.25">
      <c r="C125" s="4" t="s">
        <v>430</v>
      </c>
      <c r="D125" s="4" t="s">
        <v>48</v>
      </c>
      <c r="G125" s="4">
        <v>10338496</v>
      </c>
      <c r="H125" s="4" t="s">
        <v>432</v>
      </c>
      <c r="I125" s="4" t="s">
        <v>831</v>
      </c>
      <c r="J125" s="5">
        <v>44595</v>
      </c>
      <c r="K125" s="4" t="s">
        <v>214</v>
      </c>
      <c r="L125" s="4" t="s">
        <v>433</v>
      </c>
      <c r="M125" s="4" t="s">
        <v>74</v>
      </c>
      <c r="P125" s="4" t="s">
        <v>43</v>
      </c>
      <c r="Q125" s="4" t="s">
        <v>43</v>
      </c>
      <c r="R125" s="4" t="s">
        <v>43</v>
      </c>
      <c r="U125" s="4">
        <v>5</v>
      </c>
      <c r="V125" s="4">
        <f t="shared" si="1"/>
        <v>15</v>
      </c>
      <c r="W125" s="4" t="s">
        <v>841</v>
      </c>
      <c r="AE125" s="4" t="s">
        <v>44</v>
      </c>
      <c r="AF125" t="s">
        <v>434</v>
      </c>
      <c r="AI125" s="4" t="s">
        <v>431</v>
      </c>
    </row>
    <row r="126" spans="3:35" ht="30" x14ac:dyDescent="0.25">
      <c r="C126" s="4" t="s">
        <v>430</v>
      </c>
      <c r="D126" s="4" t="s">
        <v>48</v>
      </c>
      <c r="G126" s="4">
        <v>10338496</v>
      </c>
      <c r="H126" s="4" t="s">
        <v>432</v>
      </c>
      <c r="I126" s="4" t="s">
        <v>831</v>
      </c>
      <c r="J126" s="5">
        <v>44595</v>
      </c>
      <c r="K126" s="4" t="s">
        <v>214</v>
      </c>
      <c r="L126" s="4" t="s">
        <v>433</v>
      </c>
      <c r="M126" s="4" t="s">
        <v>75</v>
      </c>
      <c r="P126" s="4" t="s">
        <v>43</v>
      </c>
      <c r="Q126" s="4" t="s">
        <v>43</v>
      </c>
      <c r="R126" s="4" t="s">
        <v>43</v>
      </c>
      <c r="U126" s="4">
        <v>5</v>
      </c>
      <c r="V126" s="4">
        <f t="shared" si="1"/>
        <v>15</v>
      </c>
      <c r="W126" s="4" t="s">
        <v>841</v>
      </c>
      <c r="AE126" s="4" t="s">
        <v>44</v>
      </c>
      <c r="AF126" t="s">
        <v>434</v>
      </c>
      <c r="AI126" s="4" t="s">
        <v>431</v>
      </c>
    </row>
    <row r="127" spans="3:35" ht="30" x14ac:dyDescent="0.25">
      <c r="C127" s="4" t="s">
        <v>430</v>
      </c>
      <c r="D127" s="4" t="s">
        <v>48</v>
      </c>
      <c r="G127" s="4">
        <v>10338496</v>
      </c>
      <c r="H127" s="4" t="s">
        <v>432</v>
      </c>
      <c r="I127" s="4" t="s">
        <v>831</v>
      </c>
      <c r="J127" s="5">
        <v>44595</v>
      </c>
      <c r="K127" s="4" t="s">
        <v>214</v>
      </c>
      <c r="L127" s="4" t="s">
        <v>433</v>
      </c>
      <c r="M127" s="4" t="s">
        <v>76</v>
      </c>
      <c r="P127" s="4" t="s">
        <v>43</v>
      </c>
      <c r="Q127" s="4" t="s">
        <v>43</v>
      </c>
      <c r="R127" s="4" t="s">
        <v>43</v>
      </c>
      <c r="U127" s="4">
        <v>5</v>
      </c>
      <c r="V127" s="4">
        <f t="shared" si="1"/>
        <v>15</v>
      </c>
      <c r="W127" s="4" t="s">
        <v>841</v>
      </c>
      <c r="AE127" s="4" t="s">
        <v>44</v>
      </c>
      <c r="AF127" t="s">
        <v>434</v>
      </c>
      <c r="AI127" s="4" t="s">
        <v>431</v>
      </c>
    </row>
    <row r="128" spans="3:35" ht="45" x14ac:dyDescent="0.25">
      <c r="C128" s="4" t="s">
        <v>435</v>
      </c>
      <c r="D128" s="4" t="s">
        <v>48</v>
      </c>
      <c r="E128" s="4" t="s">
        <v>134</v>
      </c>
      <c r="F128" s="4" t="s">
        <v>135</v>
      </c>
      <c r="G128" s="4">
        <v>10339561</v>
      </c>
      <c r="H128" s="4" t="s">
        <v>437</v>
      </c>
      <c r="I128" s="4" t="s">
        <v>828</v>
      </c>
      <c r="J128" s="5">
        <v>44607</v>
      </c>
      <c r="K128" s="4" t="s">
        <v>173</v>
      </c>
      <c r="L128" s="4" t="s">
        <v>438</v>
      </c>
      <c r="M128" s="4" t="s">
        <v>62</v>
      </c>
      <c r="N128" s="4" t="s">
        <v>439</v>
      </c>
      <c r="P128" s="4" t="s">
        <v>43</v>
      </c>
      <c r="Q128" s="4" t="s">
        <v>43</v>
      </c>
      <c r="R128" s="4" t="s">
        <v>43</v>
      </c>
      <c r="U128" s="4">
        <v>5</v>
      </c>
      <c r="V128" s="4">
        <f t="shared" si="1"/>
        <v>15</v>
      </c>
      <c r="W128" s="4" t="s">
        <v>841</v>
      </c>
      <c r="AE128" s="4" t="s">
        <v>44</v>
      </c>
      <c r="AF128" t="s">
        <v>440</v>
      </c>
      <c r="AI128" s="4" t="s">
        <v>436</v>
      </c>
    </row>
    <row r="129" spans="3:35" ht="60" x14ac:dyDescent="0.25">
      <c r="C129" s="4" t="s">
        <v>335</v>
      </c>
      <c r="D129" s="4" t="s">
        <v>48</v>
      </c>
      <c r="E129" s="4" t="s">
        <v>134</v>
      </c>
      <c r="F129" s="4" t="s">
        <v>303</v>
      </c>
      <c r="G129" s="4">
        <v>10340001</v>
      </c>
      <c r="H129" s="4" t="s">
        <v>442</v>
      </c>
      <c r="I129" s="4" t="s">
        <v>832</v>
      </c>
      <c r="J129" s="5">
        <v>44609</v>
      </c>
      <c r="K129" s="4" t="s">
        <v>443</v>
      </c>
      <c r="L129" s="4" t="s">
        <v>444</v>
      </c>
      <c r="M129" s="4" t="s">
        <v>42</v>
      </c>
      <c r="P129" s="4" t="s">
        <v>43</v>
      </c>
      <c r="Q129" s="4" t="s">
        <v>43</v>
      </c>
      <c r="R129" s="4" t="s">
        <v>43</v>
      </c>
      <c r="U129" s="4">
        <v>5</v>
      </c>
      <c r="V129" s="4">
        <f t="shared" si="1"/>
        <v>15</v>
      </c>
      <c r="W129" s="4" t="s">
        <v>841</v>
      </c>
      <c r="AE129" s="4" t="s">
        <v>44</v>
      </c>
      <c r="AF129" t="s">
        <v>445</v>
      </c>
      <c r="AI129" s="4" t="s">
        <v>441</v>
      </c>
    </row>
    <row r="130" spans="3:35" ht="60" x14ac:dyDescent="0.25">
      <c r="C130" s="4" t="s">
        <v>335</v>
      </c>
      <c r="D130" s="4" t="s">
        <v>48</v>
      </c>
      <c r="E130" s="4" t="s">
        <v>134</v>
      </c>
      <c r="F130" s="4" t="s">
        <v>303</v>
      </c>
      <c r="G130" s="4">
        <v>10340001</v>
      </c>
      <c r="H130" s="4" t="s">
        <v>442</v>
      </c>
      <c r="I130" s="4" t="s">
        <v>832</v>
      </c>
      <c r="J130" s="5">
        <v>44609</v>
      </c>
      <c r="K130" s="4" t="s">
        <v>443</v>
      </c>
      <c r="L130" s="4" t="s">
        <v>444</v>
      </c>
      <c r="M130" s="4" t="s">
        <v>46</v>
      </c>
      <c r="P130" s="4" t="s">
        <v>43</v>
      </c>
      <c r="Q130" s="4" t="s">
        <v>43</v>
      </c>
      <c r="R130" s="4" t="s">
        <v>43</v>
      </c>
      <c r="U130" s="4">
        <v>5</v>
      </c>
      <c r="V130" s="4">
        <f t="shared" si="1"/>
        <v>15</v>
      </c>
      <c r="W130" s="4" t="s">
        <v>841</v>
      </c>
      <c r="AE130" s="4" t="s">
        <v>44</v>
      </c>
      <c r="AF130" t="s">
        <v>445</v>
      </c>
      <c r="AI130" s="4" t="s">
        <v>441</v>
      </c>
    </row>
    <row r="131" spans="3:35" ht="45" x14ac:dyDescent="0.25">
      <c r="C131" s="4" t="s">
        <v>446</v>
      </c>
      <c r="D131" s="4" t="s">
        <v>48</v>
      </c>
      <c r="E131" s="4" t="s">
        <v>66</v>
      </c>
      <c r="F131" s="4" t="s">
        <v>447</v>
      </c>
      <c r="G131" s="4">
        <v>10340574</v>
      </c>
      <c r="H131" s="4" t="s">
        <v>449</v>
      </c>
      <c r="I131" s="4" t="s">
        <v>834</v>
      </c>
      <c r="J131" s="5">
        <v>44593</v>
      </c>
      <c r="K131" s="4" t="s">
        <v>450</v>
      </c>
      <c r="L131" s="4" t="s">
        <v>451</v>
      </c>
      <c r="M131" s="4" t="s">
        <v>42</v>
      </c>
      <c r="N131" s="4">
        <v>100340</v>
      </c>
      <c r="O131" s="4" t="s">
        <v>452</v>
      </c>
      <c r="P131" s="4" t="s">
        <v>91</v>
      </c>
      <c r="Q131" s="4" t="s">
        <v>91</v>
      </c>
      <c r="R131" s="4" t="s">
        <v>140</v>
      </c>
      <c r="U131" s="4">
        <v>5</v>
      </c>
      <c r="V131" s="4">
        <f t="shared" si="1"/>
        <v>15</v>
      </c>
      <c r="W131" s="4" t="s">
        <v>841</v>
      </c>
      <c r="AE131" s="4" t="s">
        <v>44</v>
      </c>
      <c r="AF131" t="s">
        <v>453</v>
      </c>
      <c r="AI131" s="4" t="s">
        <v>448</v>
      </c>
    </row>
    <row r="132" spans="3:35" ht="45" x14ac:dyDescent="0.25">
      <c r="C132" s="4" t="s">
        <v>446</v>
      </c>
      <c r="D132" s="4" t="s">
        <v>48</v>
      </c>
      <c r="E132" s="4" t="s">
        <v>66</v>
      </c>
      <c r="F132" s="4" t="s">
        <v>447</v>
      </c>
      <c r="G132" s="4">
        <v>10340574</v>
      </c>
      <c r="H132" s="4" t="s">
        <v>449</v>
      </c>
      <c r="I132" s="4" t="s">
        <v>834</v>
      </c>
      <c r="J132" s="5">
        <v>44593</v>
      </c>
      <c r="K132" s="4" t="s">
        <v>450</v>
      </c>
      <c r="L132" s="4" t="s">
        <v>451</v>
      </c>
      <c r="M132" s="4" t="s">
        <v>46</v>
      </c>
      <c r="N132" s="4">
        <v>100342</v>
      </c>
      <c r="O132" s="4" t="s">
        <v>454</v>
      </c>
      <c r="P132" s="4" t="s">
        <v>91</v>
      </c>
      <c r="Q132" s="4" t="s">
        <v>91</v>
      </c>
      <c r="R132" s="4" t="s">
        <v>140</v>
      </c>
      <c r="U132" s="4">
        <v>5</v>
      </c>
      <c r="V132" s="4">
        <f t="shared" si="1"/>
        <v>15</v>
      </c>
      <c r="W132" s="4" t="s">
        <v>841</v>
      </c>
      <c r="AE132" s="4" t="s">
        <v>44</v>
      </c>
      <c r="AF132" t="s">
        <v>453</v>
      </c>
      <c r="AI132" s="4" t="s">
        <v>448</v>
      </c>
    </row>
    <row r="133" spans="3:35" ht="45" x14ac:dyDescent="0.25">
      <c r="C133" s="4" t="s">
        <v>455</v>
      </c>
      <c r="D133" s="4" t="s">
        <v>48</v>
      </c>
      <c r="E133" s="4" t="s">
        <v>134</v>
      </c>
      <c r="F133" s="4" t="s">
        <v>303</v>
      </c>
      <c r="G133" s="4">
        <v>10341069</v>
      </c>
      <c r="H133" s="4" t="s">
        <v>457</v>
      </c>
      <c r="I133" s="4" t="s">
        <v>829</v>
      </c>
      <c r="J133" s="5">
        <v>44617</v>
      </c>
      <c r="K133" s="4" t="s">
        <v>364</v>
      </c>
      <c r="L133" s="4" t="s">
        <v>307</v>
      </c>
      <c r="M133" s="4" t="s">
        <v>72</v>
      </c>
      <c r="P133" s="4" t="s">
        <v>43</v>
      </c>
      <c r="Q133" s="4" t="s">
        <v>43</v>
      </c>
      <c r="R133" s="4" t="s">
        <v>43</v>
      </c>
      <c r="U133" s="4">
        <v>5</v>
      </c>
      <c r="V133" s="4">
        <f t="shared" si="1"/>
        <v>15</v>
      </c>
      <c r="W133" s="4" t="s">
        <v>841</v>
      </c>
      <c r="AE133" s="4" t="s">
        <v>44</v>
      </c>
      <c r="AF133" t="s">
        <v>458</v>
      </c>
      <c r="AI133" s="4" t="s">
        <v>456</v>
      </c>
    </row>
    <row r="134" spans="3:35" ht="45" x14ac:dyDescent="0.25">
      <c r="C134" s="4" t="s">
        <v>455</v>
      </c>
      <c r="D134" s="4" t="s">
        <v>48</v>
      </c>
      <c r="E134" s="4" t="s">
        <v>134</v>
      </c>
      <c r="F134" s="4" t="s">
        <v>303</v>
      </c>
      <c r="G134" s="4">
        <v>10341069</v>
      </c>
      <c r="H134" s="4" t="s">
        <v>457</v>
      </c>
      <c r="I134" s="4" t="s">
        <v>829</v>
      </c>
      <c r="J134" s="5">
        <v>44617</v>
      </c>
      <c r="K134" s="4" t="s">
        <v>364</v>
      </c>
      <c r="L134" s="4" t="s">
        <v>307</v>
      </c>
      <c r="M134" s="4" t="s">
        <v>74</v>
      </c>
      <c r="P134" s="4" t="s">
        <v>43</v>
      </c>
      <c r="Q134" s="4" t="s">
        <v>43</v>
      </c>
      <c r="R134" s="4" t="s">
        <v>43</v>
      </c>
      <c r="U134" s="4">
        <v>5</v>
      </c>
      <c r="V134" s="4">
        <f t="shared" si="1"/>
        <v>15</v>
      </c>
      <c r="W134" s="4" t="s">
        <v>841</v>
      </c>
      <c r="AE134" s="4" t="s">
        <v>44</v>
      </c>
      <c r="AF134" t="s">
        <v>458</v>
      </c>
      <c r="AI134" s="4" t="s">
        <v>456</v>
      </c>
    </row>
    <row r="135" spans="3:35" ht="45" x14ac:dyDescent="0.25">
      <c r="C135" s="4" t="s">
        <v>455</v>
      </c>
      <c r="D135" s="4" t="s">
        <v>48</v>
      </c>
      <c r="E135" s="4" t="s">
        <v>134</v>
      </c>
      <c r="F135" s="4" t="s">
        <v>303</v>
      </c>
      <c r="G135" s="4">
        <v>10341069</v>
      </c>
      <c r="H135" s="4" t="s">
        <v>457</v>
      </c>
      <c r="I135" s="4" t="s">
        <v>829</v>
      </c>
      <c r="J135" s="5">
        <v>44617</v>
      </c>
      <c r="K135" s="4" t="s">
        <v>364</v>
      </c>
      <c r="L135" s="4" t="s">
        <v>307</v>
      </c>
      <c r="M135" s="4" t="s">
        <v>75</v>
      </c>
      <c r="P135" s="4" t="s">
        <v>43</v>
      </c>
      <c r="Q135" s="4" t="s">
        <v>43</v>
      </c>
      <c r="R135" s="4" t="s">
        <v>43</v>
      </c>
      <c r="U135" s="4">
        <v>5</v>
      </c>
      <c r="V135" s="4">
        <f t="shared" ref="V135:V198" si="2">U135+10</f>
        <v>15</v>
      </c>
      <c r="W135" s="4" t="s">
        <v>841</v>
      </c>
      <c r="AE135" s="4" t="s">
        <v>44</v>
      </c>
      <c r="AF135" t="s">
        <v>458</v>
      </c>
      <c r="AI135" s="4" t="s">
        <v>456</v>
      </c>
    </row>
    <row r="136" spans="3:35" ht="45" x14ac:dyDescent="0.25">
      <c r="C136" s="4" t="s">
        <v>455</v>
      </c>
      <c r="D136" s="4" t="s">
        <v>48</v>
      </c>
      <c r="E136" s="4" t="s">
        <v>134</v>
      </c>
      <c r="F136" s="4" t="s">
        <v>303</v>
      </c>
      <c r="G136" s="4">
        <v>10341069</v>
      </c>
      <c r="H136" s="4" t="s">
        <v>457</v>
      </c>
      <c r="I136" s="4" t="s">
        <v>829</v>
      </c>
      <c r="J136" s="5">
        <v>44617</v>
      </c>
      <c r="K136" s="4" t="s">
        <v>364</v>
      </c>
      <c r="L136" s="4" t="s">
        <v>307</v>
      </c>
      <c r="M136" s="4" t="s">
        <v>76</v>
      </c>
      <c r="P136" s="4" t="s">
        <v>43</v>
      </c>
      <c r="Q136" s="4" t="s">
        <v>43</v>
      </c>
      <c r="R136" s="4" t="s">
        <v>43</v>
      </c>
      <c r="U136" s="4">
        <v>5</v>
      </c>
      <c r="V136" s="4">
        <f t="shared" si="2"/>
        <v>15</v>
      </c>
      <c r="W136" s="4" t="s">
        <v>841</v>
      </c>
      <c r="AE136" s="4" t="s">
        <v>44</v>
      </c>
      <c r="AF136" t="s">
        <v>458</v>
      </c>
      <c r="AI136" s="4" t="s">
        <v>456</v>
      </c>
    </row>
    <row r="137" spans="3:35" ht="30" x14ac:dyDescent="0.25">
      <c r="C137" s="4" t="s">
        <v>459</v>
      </c>
      <c r="D137" s="4" t="s">
        <v>105</v>
      </c>
      <c r="E137" s="4" t="s">
        <v>134</v>
      </c>
      <c r="F137" s="4" t="s">
        <v>361</v>
      </c>
      <c r="G137" s="4">
        <v>10341214</v>
      </c>
      <c r="H137" s="4" t="s">
        <v>461</v>
      </c>
      <c r="I137" s="4" t="s">
        <v>830</v>
      </c>
      <c r="J137" s="5">
        <v>44620</v>
      </c>
      <c r="K137" s="4" t="s">
        <v>186</v>
      </c>
      <c r="L137" s="4" t="s">
        <v>187</v>
      </c>
      <c r="M137" s="4" t="s">
        <v>54</v>
      </c>
      <c r="P137" s="4" t="s">
        <v>43</v>
      </c>
      <c r="Q137" s="4" t="s">
        <v>43</v>
      </c>
      <c r="R137" s="4" t="s">
        <v>43</v>
      </c>
      <c r="U137" s="4">
        <v>5</v>
      </c>
      <c r="V137" s="4">
        <f t="shared" si="2"/>
        <v>15</v>
      </c>
      <c r="W137" s="4" t="s">
        <v>841</v>
      </c>
      <c r="AE137" s="4" t="s">
        <v>44</v>
      </c>
      <c r="AF137" t="s">
        <v>462</v>
      </c>
      <c r="AI137" s="4" t="s">
        <v>460</v>
      </c>
    </row>
    <row r="138" spans="3:35" ht="30" x14ac:dyDescent="0.25">
      <c r="C138" s="4" t="s">
        <v>459</v>
      </c>
      <c r="D138" s="4" t="s">
        <v>105</v>
      </c>
      <c r="E138" s="4" t="s">
        <v>134</v>
      </c>
      <c r="F138" s="4" t="s">
        <v>361</v>
      </c>
      <c r="G138" s="4">
        <v>10341214</v>
      </c>
      <c r="H138" s="4" t="s">
        <v>461</v>
      </c>
      <c r="I138" s="4" t="s">
        <v>830</v>
      </c>
      <c r="J138" s="5">
        <v>44620</v>
      </c>
      <c r="K138" s="4" t="s">
        <v>186</v>
      </c>
      <c r="L138" s="4" t="s">
        <v>187</v>
      </c>
      <c r="M138" s="4" t="s">
        <v>56</v>
      </c>
      <c r="P138" s="4" t="s">
        <v>43</v>
      </c>
      <c r="Q138" s="4" t="s">
        <v>43</v>
      </c>
      <c r="R138" s="4" t="s">
        <v>43</v>
      </c>
      <c r="U138" s="4">
        <v>5</v>
      </c>
      <c r="V138" s="4">
        <f t="shared" si="2"/>
        <v>15</v>
      </c>
      <c r="W138" s="4" t="s">
        <v>841</v>
      </c>
      <c r="AE138" s="4" t="s">
        <v>44</v>
      </c>
      <c r="AF138" t="s">
        <v>462</v>
      </c>
      <c r="AI138" s="4" t="s">
        <v>460</v>
      </c>
    </row>
    <row r="139" spans="3:35" ht="30" x14ac:dyDescent="0.25">
      <c r="C139" s="4" t="s">
        <v>459</v>
      </c>
      <c r="D139" s="4" t="s">
        <v>105</v>
      </c>
      <c r="E139" s="4" t="s">
        <v>134</v>
      </c>
      <c r="F139" s="4" t="s">
        <v>361</v>
      </c>
      <c r="G139" s="4">
        <v>10341214</v>
      </c>
      <c r="H139" s="4" t="s">
        <v>461</v>
      </c>
      <c r="I139" s="4" t="s">
        <v>830</v>
      </c>
      <c r="J139" s="5">
        <v>44620</v>
      </c>
      <c r="K139" s="4" t="s">
        <v>186</v>
      </c>
      <c r="L139" s="4" t="s">
        <v>187</v>
      </c>
      <c r="M139" s="4" t="s">
        <v>57</v>
      </c>
      <c r="P139" s="4" t="s">
        <v>43</v>
      </c>
      <c r="Q139" s="4" t="s">
        <v>43</v>
      </c>
      <c r="R139" s="4" t="s">
        <v>43</v>
      </c>
      <c r="U139" s="4">
        <v>5</v>
      </c>
      <c r="V139" s="4">
        <f t="shared" si="2"/>
        <v>15</v>
      </c>
      <c r="W139" s="4" t="s">
        <v>841</v>
      </c>
      <c r="AE139" s="4" t="s">
        <v>44</v>
      </c>
      <c r="AF139" t="s">
        <v>462</v>
      </c>
      <c r="AI139" s="4" t="s">
        <v>460</v>
      </c>
    </row>
    <row r="140" spans="3:35" ht="60" x14ac:dyDescent="0.25">
      <c r="C140" s="4" t="s">
        <v>463</v>
      </c>
      <c r="D140" s="4" t="s">
        <v>48</v>
      </c>
      <c r="E140" s="4" t="s">
        <v>134</v>
      </c>
      <c r="F140" s="4" t="s">
        <v>361</v>
      </c>
      <c r="G140" s="4">
        <v>10341314</v>
      </c>
      <c r="H140" s="4" t="s">
        <v>465</v>
      </c>
      <c r="I140" s="4" t="s">
        <v>828</v>
      </c>
      <c r="J140" s="5">
        <v>44622</v>
      </c>
      <c r="K140" s="4" t="s">
        <v>466</v>
      </c>
      <c r="L140" s="4" t="s">
        <v>90</v>
      </c>
      <c r="M140" s="4" t="s">
        <v>62</v>
      </c>
      <c r="P140" s="4" t="s">
        <v>43</v>
      </c>
      <c r="Q140" s="4" t="s">
        <v>43</v>
      </c>
      <c r="R140" s="4" t="s">
        <v>43</v>
      </c>
      <c r="U140" s="4">
        <v>5</v>
      </c>
      <c r="V140" s="4">
        <f t="shared" si="2"/>
        <v>15</v>
      </c>
      <c r="W140" s="4" t="s">
        <v>841</v>
      </c>
      <c r="AE140" s="4" t="s">
        <v>44</v>
      </c>
      <c r="AF140" t="s">
        <v>467</v>
      </c>
      <c r="AI140" s="4" t="s">
        <v>464</v>
      </c>
    </row>
    <row r="141" spans="3:35" ht="45" x14ac:dyDescent="0.25">
      <c r="C141" s="4" t="s">
        <v>468</v>
      </c>
      <c r="D141" s="4" t="s">
        <v>48</v>
      </c>
      <c r="E141" s="4" t="s">
        <v>134</v>
      </c>
      <c r="F141" s="4" t="s">
        <v>170</v>
      </c>
      <c r="G141" s="4">
        <v>10341535</v>
      </c>
      <c r="H141" s="4" t="s">
        <v>470</v>
      </c>
      <c r="I141" s="4" t="s">
        <v>828</v>
      </c>
      <c r="J141" s="5">
        <v>44622</v>
      </c>
      <c r="K141" s="4" t="s">
        <v>173</v>
      </c>
      <c r="L141" s="4" t="s">
        <v>174</v>
      </c>
      <c r="M141" s="4" t="s">
        <v>62</v>
      </c>
      <c r="N141" s="4" t="s">
        <v>471</v>
      </c>
      <c r="P141" s="4" t="s">
        <v>43</v>
      </c>
      <c r="Q141" s="4" t="s">
        <v>43</v>
      </c>
      <c r="R141" s="4" t="s">
        <v>43</v>
      </c>
      <c r="U141" s="4">
        <v>5</v>
      </c>
      <c r="V141" s="4">
        <f t="shared" si="2"/>
        <v>15</v>
      </c>
      <c r="W141" s="4" t="s">
        <v>841</v>
      </c>
      <c r="AE141" s="4" t="s">
        <v>44</v>
      </c>
      <c r="AF141" t="s">
        <v>472</v>
      </c>
      <c r="AI141" s="4" t="s">
        <v>469</v>
      </c>
    </row>
    <row r="142" spans="3:35" ht="30" x14ac:dyDescent="0.25">
      <c r="C142" s="4" t="s">
        <v>473</v>
      </c>
      <c r="D142" s="4" t="s">
        <v>48</v>
      </c>
      <c r="E142" s="4" t="s">
        <v>78</v>
      </c>
      <c r="G142" s="4">
        <v>10341537</v>
      </c>
      <c r="H142" s="4" t="s">
        <v>475</v>
      </c>
      <c r="I142" s="4" t="s">
        <v>830</v>
      </c>
      <c r="J142" s="5">
        <v>44622</v>
      </c>
      <c r="K142" s="4" t="s">
        <v>476</v>
      </c>
      <c r="L142" s="4" t="s">
        <v>477</v>
      </c>
      <c r="M142" s="4" t="s">
        <v>72</v>
      </c>
      <c r="P142" s="4" t="s">
        <v>43</v>
      </c>
      <c r="Q142" s="4" t="s">
        <v>43</v>
      </c>
      <c r="R142" s="4" t="s">
        <v>43</v>
      </c>
      <c r="U142" s="4">
        <v>5</v>
      </c>
      <c r="V142" s="4">
        <f t="shared" si="2"/>
        <v>15</v>
      </c>
      <c r="W142" s="4" t="s">
        <v>841</v>
      </c>
      <c r="AE142" s="4" t="s">
        <v>44</v>
      </c>
      <c r="AF142" t="s">
        <v>478</v>
      </c>
      <c r="AI142" s="4" t="s">
        <v>474</v>
      </c>
    </row>
    <row r="143" spans="3:35" ht="30" x14ac:dyDescent="0.25">
      <c r="C143" s="4" t="s">
        <v>473</v>
      </c>
      <c r="D143" s="4" t="s">
        <v>48</v>
      </c>
      <c r="E143" s="4" t="s">
        <v>78</v>
      </c>
      <c r="G143" s="4">
        <v>10341537</v>
      </c>
      <c r="H143" s="4" t="s">
        <v>475</v>
      </c>
      <c r="I143" s="4" t="s">
        <v>830</v>
      </c>
      <c r="J143" s="5">
        <v>44622</v>
      </c>
      <c r="K143" s="4" t="s">
        <v>476</v>
      </c>
      <c r="L143" s="4" t="s">
        <v>477</v>
      </c>
      <c r="M143" s="4" t="s">
        <v>74</v>
      </c>
      <c r="P143" s="4" t="s">
        <v>43</v>
      </c>
      <c r="Q143" s="4" t="s">
        <v>43</v>
      </c>
      <c r="R143" s="4" t="s">
        <v>43</v>
      </c>
      <c r="U143" s="4">
        <v>5</v>
      </c>
      <c r="V143" s="4">
        <f t="shared" si="2"/>
        <v>15</v>
      </c>
      <c r="W143" s="4" t="s">
        <v>841</v>
      </c>
      <c r="AE143" s="4" t="s">
        <v>44</v>
      </c>
      <c r="AF143" t="s">
        <v>478</v>
      </c>
      <c r="AI143" s="4" t="s">
        <v>474</v>
      </c>
    </row>
    <row r="144" spans="3:35" ht="30" x14ac:dyDescent="0.25">
      <c r="C144" s="4" t="s">
        <v>473</v>
      </c>
      <c r="D144" s="4" t="s">
        <v>48</v>
      </c>
      <c r="E144" s="4" t="s">
        <v>78</v>
      </c>
      <c r="G144" s="4">
        <v>10341537</v>
      </c>
      <c r="H144" s="4" t="s">
        <v>475</v>
      </c>
      <c r="I144" s="4" t="s">
        <v>830</v>
      </c>
      <c r="J144" s="5">
        <v>44622</v>
      </c>
      <c r="K144" s="4" t="s">
        <v>476</v>
      </c>
      <c r="L144" s="4" t="s">
        <v>477</v>
      </c>
      <c r="M144" s="4" t="s">
        <v>75</v>
      </c>
      <c r="P144" s="4" t="s">
        <v>43</v>
      </c>
      <c r="Q144" s="4" t="s">
        <v>43</v>
      </c>
      <c r="R144" s="4" t="s">
        <v>43</v>
      </c>
      <c r="U144" s="4">
        <v>5</v>
      </c>
      <c r="V144" s="4">
        <f t="shared" si="2"/>
        <v>15</v>
      </c>
      <c r="W144" s="4" t="s">
        <v>841</v>
      </c>
      <c r="AE144" s="4" t="s">
        <v>44</v>
      </c>
      <c r="AF144" t="s">
        <v>478</v>
      </c>
      <c r="AI144" s="4" t="s">
        <v>474</v>
      </c>
    </row>
    <row r="145" spans="3:35" ht="30" x14ac:dyDescent="0.25">
      <c r="C145" s="4" t="s">
        <v>473</v>
      </c>
      <c r="D145" s="4" t="s">
        <v>48</v>
      </c>
      <c r="E145" s="4" t="s">
        <v>78</v>
      </c>
      <c r="G145" s="4">
        <v>10341537</v>
      </c>
      <c r="H145" s="4" t="s">
        <v>475</v>
      </c>
      <c r="I145" s="4" t="s">
        <v>830</v>
      </c>
      <c r="J145" s="5">
        <v>44622</v>
      </c>
      <c r="K145" s="4" t="s">
        <v>476</v>
      </c>
      <c r="L145" s="4" t="s">
        <v>477</v>
      </c>
      <c r="M145" s="4" t="s">
        <v>76</v>
      </c>
      <c r="P145" s="4" t="s">
        <v>43</v>
      </c>
      <c r="Q145" s="4" t="s">
        <v>43</v>
      </c>
      <c r="R145" s="4" t="s">
        <v>43</v>
      </c>
      <c r="U145" s="4">
        <v>5</v>
      </c>
      <c r="V145" s="4">
        <f t="shared" si="2"/>
        <v>15</v>
      </c>
      <c r="W145" s="4" t="s">
        <v>841</v>
      </c>
      <c r="AE145" s="4" t="s">
        <v>44</v>
      </c>
      <c r="AF145" t="s">
        <v>478</v>
      </c>
      <c r="AI145" s="4" t="s">
        <v>474</v>
      </c>
    </row>
    <row r="146" spans="3:35" ht="30" x14ac:dyDescent="0.25">
      <c r="C146" s="4" t="s">
        <v>479</v>
      </c>
      <c r="D146" s="4" t="s">
        <v>105</v>
      </c>
      <c r="E146" s="4" t="s">
        <v>36</v>
      </c>
      <c r="F146" s="4" t="s">
        <v>246</v>
      </c>
      <c r="G146" s="4">
        <v>10343432</v>
      </c>
      <c r="H146" s="4" t="s">
        <v>481</v>
      </c>
      <c r="I146" s="4" t="s">
        <v>831</v>
      </c>
      <c r="J146" s="5">
        <v>44636</v>
      </c>
      <c r="K146" s="4" t="s">
        <v>52</v>
      </c>
      <c r="L146" s="4" t="s">
        <v>482</v>
      </c>
      <c r="M146" s="4" t="s">
        <v>62</v>
      </c>
      <c r="P146" s="4" t="s">
        <v>43</v>
      </c>
      <c r="Q146" s="4" t="s">
        <v>43</v>
      </c>
      <c r="R146" s="4" t="s">
        <v>43</v>
      </c>
      <c r="U146" s="4">
        <v>5</v>
      </c>
      <c r="V146" s="4">
        <f t="shared" si="2"/>
        <v>15</v>
      </c>
      <c r="W146" s="4" t="s">
        <v>841</v>
      </c>
      <c r="AE146" s="4" t="s">
        <v>44</v>
      </c>
      <c r="AF146" t="s">
        <v>483</v>
      </c>
      <c r="AI146" s="4" t="s">
        <v>480</v>
      </c>
    </row>
    <row r="147" spans="3:35" ht="60" x14ac:dyDescent="0.25">
      <c r="C147" s="4" t="s">
        <v>484</v>
      </c>
      <c r="D147" s="4" t="s">
        <v>48</v>
      </c>
      <c r="E147" s="4" t="s">
        <v>36</v>
      </c>
      <c r="F147" s="4" t="s">
        <v>246</v>
      </c>
      <c r="G147" s="4">
        <v>10344901</v>
      </c>
      <c r="H147" s="4" t="s">
        <v>486</v>
      </c>
      <c r="I147" s="4" t="s">
        <v>833</v>
      </c>
      <c r="J147" s="5">
        <v>44638</v>
      </c>
      <c r="K147" s="4" t="s">
        <v>487</v>
      </c>
      <c r="M147" s="4" t="s">
        <v>62</v>
      </c>
      <c r="P147" s="4" t="s">
        <v>43</v>
      </c>
      <c r="Q147" s="4" t="s">
        <v>43</v>
      </c>
      <c r="R147" s="4" t="s">
        <v>43</v>
      </c>
      <c r="U147" s="4">
        <v>5</v>
      </c>
      <c r="V147" s="4">
        <f t="shared" si="2"/>
        <v>15</v>
      </c>
      <c r="W147" s="4" t="s">
        <v>841</v>
      </c>
      <c r="AE147" s="4" t="s">
        <v>44</v>
      </c>
      <c r="AF147" t="s">
        <v>488</v>
      </c>
      <c r="AI147" s="4" t="s">
        <v>485</v>
      </c>
    </row>
    <row r="148" spans="3:35" ht="30" x14ac:dyDescent="0.25">
      <c r="C148" s="4" t="s">
        <v>489</v>
      </c>
      <c r="D148" s="4" t="s">
        <v>105</v>
      </c>
      <c r="E148" s="4" t="s">
        <v>36</v>
      </c>
      <c r="F148" s="4" t="s">
        <v>490</v>
      </c>
      <c r="G148" s="4">
        <v>10345272</v>
      </c>
      <c r="H148" s="4" t="s">
        <v>492</v>
      </c>
      <c r="I148" s="4" t="s">
        <v>833</v>
      </c>
      <c r="J148" s="5">
        <v>44643</v>
      </c>
      <c r="K148" s="4" t="s">
        <v>52</v>
      </c>
      <c r="L148" s="4" t="s">
        <v>493</v>
      </c>
      <c r="M148" s="4" t="s">
        <v>62</v>
      </c>
      <c r="N148" s="4">
        <v>1470013</v>
      </c>
      <c r="P148" s="4" t="s">
        <v>43</v>
      </c>
      <c r="Q148" s="4" t="s">
        <v>43</v>
      </c>
      <c r="R148" s="4" t="s">
        <v>43</v>
      </c>
      <c r="U148" s="4">
        <v>5</v>
      </c>
      <c r="V148" s="4">
        <f t="shared" si="2"/>
        <v>15</v>
      </c>
      <c r="W148" s="4" t="s">
        <v>841</v>
      </c>
      <c r="AE148" s="4" t="s">
        <v>44</v>
      </c>
      <c r="AF148" t="s">
        <v>494</v>
      </c>
      <c r="AI148" s="4" t="s">
        <v>491</v>
      </c>
    </row>
    <row r="149" spans="3:35" ht="30" x14ac:dyDescent="0.25">
      <c r="C149" s="4" t="s">
        <v>495</v>
      </c>
      <c r="D149" s="4" t="s">
        <v>48</v>
      </c>
      <c r="E149" s="4" t="s">
        <v>134</v>
      </c>
      <c r="F149" s="4" t="s">
        <v>303</v>
      </c>
      <c r="G149" s="4">
        <v>10355430</v>
      </c>
      <c r="H149" s="4" t="s">
        <v>497</v>
      </c>
      <c r="I149" s="4" t="s">
        <v>828</v>
      </c>
      <c r="J149" s="5">
        <v>44652</v>
      </c>
      <c r="K149" s="4" t="s">
        <v>498</v>
      </c>
      <c r="L149" s="4" t="s">
        <v>499</v>
      </c>
      <c r="M149" s="4" t="s">
        <v>62</v>
      </c>
      <c r="P149" s="4" t="s">
        <v>43</v>
      </c>
      <c r="Q149" s="4" t="s">
        <v>43</v>
      </c>
      <c r="R149" s="4" t="s">
        <v>43</v>
      </c>
      <c r="U149" s="4">
        <v>5</v>
      </c>
      <c r="V149" s="4">
        <f t="shared" si="2"/>
        <v>15</v>
      </c>
      <c r="W149" s="4" t="s">
        <v>841</v>
      </c>
      <c r="AE149" s="4" t="s">
        <v>44</v>
      </c>
      <c r="AF149" t="s">
        <v>500</v>
      </c>
      <c r="AI149" s="4" t="s">
        <v>496</v>
      </c>
    </row>
    <row r="150" spans="3:35" ht="30" x14ac:dyDescent="0.25">
      <c r="C150" s="4" t="s">
        <v>501</v>
      </c>
      <c r="D150" s="4" t="s">
        <v>105</v>
      </c>
      <c r="E150" s="4" t="s">
        <v>134</v>
      </c>
      <c r="F150" s="4" t="s">
        <v>502</v>
      </c>
      <c r="G150" s="4">
        <v>10360086</v>
      </c>
      <c r="H150" s="4" t="s">
        <v>504</v>
      </c>
      <c r="I150" s="4" t="s">
        <v>832</v>
      </c>
      <c r="J150" s="5">
        <v>44672</v>
      </c>
      <c r="K150" s="4" t="s">
        <v>186</v>
      </c>
      <c r="L150" s="4" t="s">
        <v>187</v>
      </c>
      <c r="M150" s="4" t="s">
        <v>54</v>
      </c>
      <c r="P150" s="4" t="s">
        <v>43</v>
      </c>
      <c r="Q150" s="4" t="s">
        <v>43</v>
      </c>
      <c r="R150" s="4" t="s">
        <v>43</v>
      </c>
      <c r="U150" s="4">
        <v>5</v>
      </c>
      <c r="V150" s="4">
        <f t="shared" si="2"/>
        <v>15</v>
      </c>
      <c r="W150" s="4" t="s">
        <v>841</v>
      </c>
      <c r="AE150" s="4" t="s">
        <v>44</v>
      </c>
      <c r="AF150" t="s">
        <v>505</v>
      </c>
      <c r="AI150" s="4" t="s">
        <v>503</v>
      </c>
    </row>
    <row r="151" spans="3:35" ht="30" x14ac:dyDescent="0.25">
      <c r="C151" s="4" t="s">
        <v>501</v>
      </c>
      <c r="D151" s="4" t="s">
        <v>105</v>
      </c>
      <c r="E151" s="4" t="s">
        <v>134</v>
      </c>
      <c r="F151" s="4" t="s">
        <v>502</v>
      </c>
      <c r="G151" s="4">
        <v>10360086</v>
      </c>
      <c r="H151" s="4" t="s">
        <v>504</v>
      </c>
      <c r="I151" s="4" t="s">
        <v>832</v>
      </c>
      <c r="J151" s="5">
        <v>44672</v>
      </c>
      <c r="K151" s="4" t="s">
        <v>186</v>
      </c>
      <c r="L151" s="4" t="s">
        <v>187</v>
      </c>
      <c r="M151" s="4" t="s">
        <v>56</v>
      </c>
      <c r="P151" s="4" t="s">
        <v>43</v>
      </c>
      <c r="Q151" s="4" t="s">
        <v>43</v>
      </c>
      <c r="R151" s="4" t="s">
        <v>43</v>
      </c>
      <c r="U151" s="4">
        <v>5</v>
      </c>
      <c r="V151" s="4">
        <f t="shared" si="2"/>
        <v>15</v>
      </c>
      <c r="W151" s="4" t="s">
        <v>841</v>
      </c>
      <c r="AE151" s="4" t="s">
        <v>44</v>
      </c>
      <c r="AF151" t="s">
        <v>505</v>
      </c>
      <c r="AI151" s="4" t="s">
        <v>503</v>
      </c>
    </row>
    <row r="152" spans="3:35" ht="30" x14ac:dyDescent="0.25">
      <c r="C152" s="4" t="s">
        <v>501</v>
      </c>
      <c r="D152" s="4" t="s">
        <v>105</v>
      </c>
      <c r="E152" s="4" t="s">
        <v>134</v>
      </c>
      <c r="F152" s="4" t="s">
        <v>502</v>
      </c>
      <c r="G152" s="4">
        <v>10360086</v>
      </c>
      <c r="H152" s="4" t="s">
        <v>504</v>
      </c>
      <c r="I152" s="4" t="s">
        <v>832</v>
      </c>
      <c r="J152" s="5">
        <v>44672</v>
      </c>
      <c r="K152" s="4" t="s">
        <v>186</v>
      </c>
      <c r="L152" s="4" t="s">
        <v>187</v>
      </c>
      <c r="M152" s="4" t="s">
        <v>57</v>
      </c>
      <c r="P152" s="4" t="s">
        <v>43</v>
      </c>
      <c r="Q152" s="4" t="s">
        <v>43</v>
      </c>
      <c r="R152" s="4" t="s">
        <v>43</v>
      </c>
      <c r="U152" s="4">
        <v>5</v>
      </c>
      <c r="V152" s="4">
        <f t="shared" si="2"/>
        <v>15</v>
      </c>
      <c r="W152" s="4" t="s">
        <v>841</v>
      </c>
      <c r="AE152" s="4" t="s">
        <v>44</v>
      </c>
      <c r="AF152" t="s">
        <v>505</v>
      </c>
      <c r="AI152" s="4" t="s">
        <v>503</v>
      </c>
    </row>
    <row r="153" spans="3:35" ht="30" x14ac:dyDescent="0.25">
      <c r="C153" s="4" t="s">
        <v>501</v>
      </c>
      <c r="D153" s="4" t="s">
        <v>105</v>
      </c>
      <c r="E153" s="4" t="s">
        <v>134</v>
      </c>
      <c r="F153" s="4" t="s">
        <v>502</v>
      </c>
      <c r="G153" s="4">
        <v>10360086</v>
      </c>
      <c r="H153" s="4" t="s">
        <v>504</v>
      </c>
      <c r="I153" s="4" t="s">
        <v>832</v>
      </c>
      <c r="J153" s="5">
        <v>44672</v>
      </c>
      <c r="K153" s="4" t="s">
        <v>186</v>
      </c>
      <c r="L153" s="4" t="s">
        <v>187</v>
      </c>
      <c r="M153" s="4" t="s">
        <v>42</v>
      </c>
      <c r="P153" s="4" t="s">
        <v>43</v>
      </c>
      <c r="Q153" s="4" t="s">
        <v>43</v>
      </c>
      <c r="R153" s="4" t="s">
        <v>43</v>
      </c>
      <c r="U153" s="4">
        <v>5</v>
      </c>
      <c r="V153" s="4">
        <f t="shared" si="2"/>
        <v>15</v>
      </c>
      <c r="W153" s="4" t="s">
        <v>841</v>
      </c>
      <c r="AE153" s="4" t="s">
        <v>44</v>
      </c>
      <c r="AF153" t="s">
        <v>505</v>
      </c>
      <c r="AI153" s="4" t="s">
        <v>503</v>
      </c>
    </row>
    <row r="154" spans="3:35" ht="30" x14ac:dyDescent="0.25">
      <c r="C154" s="4" t="s">
        <v>501</v>
      </c>
      <c r="D154" s="4" t="s">
        <v>105</v>
      </c>
      <c r="E154" s="4" t="s">
        <v>134</v>
      </c>
      <c r="F154" s="4" t="s">
        <v>502</v>
      </c>
      <c r="G154" s="4">
        <v>10360086</v>
      </c>
      <c r="H154" s="4" t="s">
        <v>504</v>
      </c>
      <c r="I154" s="4" t="s">
        <v>832</v>
      </c>
      <c r="J154" s="5">
        <v>44672</v>
      </c>
      <c r="K154" s="4" t="s">
        <v>186</v>
      </c>
      <c r="L154" s="4" t="s">
        <v>187</v>
      </c>
      <c r="M154" s="4" t="s">
        <v>46</v>
      </c>
      <c r="P154" s="4" t="s">
        <v>43</v>
      </c>
      <c r="Q154" s="4" t="s">
        <v>43</v>
      </c>
      <c r="R154" s="4" t="s">
        <v>43</v>
      </c>
      <c r="U154" s="4">
        <v>5</v>
      </c>
      <c r="V154" s="4">
        <f t="shared" si="2"/>
        <v>15</v>
      </c>
      <c r="W154" s="4" t="s">
        <v>841</v>
      </c>
      <c r="AE154" s="4" t="s">
        <v>44</v>
      </c>
      <c r="AF154" t="s">
        <v>505</v>
      </c>
      <c r="AI154" s="4" t="s">
        <v>503</v>
      </c>
    </row>
    <row r="155" spans="3:35" ht="30" x14ac:dyDescent="0.25">
      <c r="C155" s="4" t="s">
        <v>506</v>
      </c>
      <c r="D155" s="4" t="s">
        <v>105</v>
      </c>
      <c r="E155" s="4" t="s">
        <v>134</v>
      </c>
      <c r="F155" s="4" t="s">
        <v>502</v>
      </c>
      <c r="G155" s="4">
        <v>10360284</v>
      </c>
      <c r="H155" s="4" t="s">
        <v>508</v>
      </c>
      <c r="I155" s="4" t="s">
        <v>828</v>
      </c>
      <c r="J155" s="5">
        <v>44672</v>
      </c>
      <c r="K155" s="4" t="s">
        <v>186</v>
      </c>
      <c r="L155" s="4" t="s">
        <v>187</v>
      </c>
      <c r="M155" s="4" t="s">
        <v>62</v>
      </c>
      <c r="P155" s="4" t="s">
        <v>43</v>
      </c>
      <c r="Q155" s="4" t="s">
        <v>43</v>
      </c>
      <c r="R155" s="4" t="s">
        <v>43</v>
      </c>
      <c r="U155" s="4">
        <v>5</v>
      </c>
      <c r="V155" s="4">
        <f t="shared" si="2"/>
        <v>15</v>
      </c>
      <c r="W155" s="4" t="s">
        <v>841</v>
      </c>
      <c r="AE155" s="4" t="s">
        <v>44</v>
      </c>
      <c r="AF155" t="s">
        <v>509</v>
      </c>
      <c r="AI155" s="4" t="s">
        <v>507</v>
      </c>
    </row>
    <row r="156" spans="3:35" ht="30" x14ac:dyDescent="0.25">
      <c r="C156" s="4" t="s">
        <v>510</v>
      </c>
      <c r="D156" s="4" t="s">
        <v>48</v>
      </c>
      <c r="E156" s="4" t="s">
        <v>36</v>
      </c>
      <c r="F156" s="4" t="s">
        <v>511</v>
      </c>
      <c r="G156" s="4">
        <v>10360292</v>
      </c>
      <c r="H156" s="4" t="s">
        <v>513</v>
      </c>
      <c r="I156" s="4" t="s">
        <v>830</v>
      </c>
      <c r="J156" s="5">
        <v>44672</v>
      </c>
      <c r="K156" s="4" t="s">
        <v>52</v>
      </c>
      <c r="L156" s="4" t="s">
        <v>514</v>
      </c>
      <c r="M156" s="4" t="s">
        <v>42</v>
      </c>
      <c r="N156" s="4">
        <v>1250255</v>
      </c>
      <c r="P156" s="4" t="s">
        <v>43</v>
      </c>
      <c r="Q156" s="4" t="s">
        <v>43</v>
      </c>
      <c r="R156" s="4" t="s">
        <v>43</v>
      </c>
      <c r="U156" s="4">
        <v>5</v>
      </c>
      <c r="V156" s="4">
        <f t="shared" si="2"/>
        <v>15</v>
      </c>
      <c r="W156" s="4" t="s">
        <v>841</v>
      </c>
      <c r="AE156" s="4" t="s">
        <v>44</v>
      </c>
      <c r="AF156" t="s">
        <v>515</v>
      </c>
      <c r="AI156" s="4" t="s">
        <v>512</v>
      </c>
    </row>
    <row r="157" spans="3:35" ht="30" x14ac:dyDescent="0.25">
      <c r="C157" s="4" t="s">
        <v>510</v>
      </c>
      <c r="D157" s="4" t="s">
        <v>48</v>
      </c>
      <c r="E157" s="4" t="s">
        <v>36</v>
      </c>
      <c r="F157" s="4" t="s">
        <v>511</v>
      </c>
      <c r="G157" s="4">
        <v>10360292</v>
      </c>
      <c r="H157" s="4" t="s">
        <v>513</v>
      </c>
      <c r="I157" s="4" t="s">
        <v>830</v>
      </c>
      <c r="J157" s="5">
        <v>44672</v>
      </c>
      <c r="K157" s="4" t="s">
        <v>52</v>
      </c>
      <c r="L157" s="4" t="s">
        <v>514</v>
      </c>
      <c r="M157" s="4" t="s">
        <v>46</v>
      </c>
      <c r="N157" s="4">
        <v>1250257</v>
      </c>
      <c r="P157" s="4" t="s">
        <v>43</v>
      </c>
      <c r="Q157" s="4" t="s">
        <v>43</v>
      </c>
      <c r="R157" s="4" t="s">
        <v>43</v>
      </c>
      <c r="U157" s="4">
        <v>5</v>
      </c>
      <c r="V157" s="4">
        <f t="shared" si="2"/>
        <v>15</v>
      </c>
      <c r="W157" s="4" t="s">
        <v>841</v>
      </c>
      <c r="AE157" s="4" t="s">
        <v>44</v>
      </c>
      <c r="AF157" t="s">
        <v>515</v>
      </c>
      <c r="AI157" s="4" t="s">
        <v>512</v>
      </c>
    </row>
    <row r="158" spans="3:35" x14ac:dyDescent="0.25">
      <c r="C158" s="4" t="s">
        <v>516</v>
      </c>
      <c r="D158" s="4" t="s">
        <v>48</v>
      </c>
      <c r="E158" s="4" t="s">
        <v>36</v>
      </c>
      <c r="F158" s="4" t="s">
        <v>517</v>
      </c>
      <c r="G158" s="4">
        <v>10362902</v>
      </c>
      <c r="H158" s="4" t="s">
        <v>519</v>
      </c>
      <c r="I158" s="4" t="s">
        <v>832</v>
      </c>
      <c r="J158" s="5">
        <v>44662</v>
      </c>
      <c r="K158" s="4" t="s">
        <v>520</v>
      </c>
      <c r="L158" s="4" t="s">
        <v>402</v>
      </c>
      <c r="M158" s="4" t="s">
        <v>42</v>
      </c>
      <c r="P158" s="4" t="s">
        <v>43</v>
      </c>
      <c r="Q158" s="4" t="s">
        <v>43</v>
      </c>
      <c r="R158" s="4" t="s">
        <v>43</v>
      </c>
      <c r="U158" s="4">
        <v>5</v>
      </c>
      <c r="V158" s="4">
        <f t="shared" si="2"/>
        <v>15</v>
      </c>
      <c r="W158" s="4" t="s">
        <v>841</v>
      </c>
      <c r="AE158" s="4" t="s">
        <v>44</v>
      </c>
      <c r="AF158" t="s">
        <v>521</v>
      </c>
      <c r="AI158" s="4" t="s">
        <v>518</v>
      </c>
    </row>
    <row r="159" spans="3:35" x14ac:dyDescent="0.25">
      <c r="C159" s="4" t="s">
        <v>516</v>
      </c>
      <c r="D159" s="4" t="s">
        <v>48</v>
      </c>
      <c r="E159" s="4" t="s">
        <v>36</v>
      </c>
      <c r="F159" s="4" t="s">
        <v>517</v>
      </c>
      <c r="G159" s="4">
        <v>10362902</v>
      </c>
      <c r="H159" s="4" t="s">
        <v>519</v>
      </c>
      <c r="I159" s="4" t="s">
        <v>832</v>
      </c>
      <c r="J159" s="5">
        <v>44662</v>
      </c>
      <c r="K159" s="4" t="s">
        <v>520</v>
      </c>
      <c r="L159" s="4" t="s">
        <v>402</v>
      </c>
      <c r="M159" s="4" t="s">
        <v>46</v>
      </c>
      <c r="P159" s="4" t="s">
        <v>43</v>
      </c>
      <c r="Q159" s="4" t="s">
        <v>43</v>
      </c>
      <c r="R159" s="4" t="s">
        <v>43</v>
      </c>
      <c r="U159" s="4">
        <v>5</v>
      </c>
      <c r="V159" s="4">
        <f t="shared" si="2"/>
        <v>15</v>
      </c>
      <c r="W159" s="4" t="s">
        <v>841</v>
      </c>
      <c r="AE159" s="4" t="s">
        <v>44</v>
      </c>
      <c r="AF159" t="s">
        <v>521</v>
      </c>
      <c r="AI159" s="4" t="s">
        <v>518</v>
      </c>
    </row>
    <row r="160" spans="3:35" ht="30" x14ac:dyDescent="0.25">
      <c r="C160" s="4" t="s">
        <v>522</v>
      </c>
      <c r="D160" s="4" t="s">
        <v>48</v>
      </c>
      <c r="E160" s="4" t="s">
        <v>36</v>
      </c>
      <c r="F160" s="4" t="s">
        <v>246</v>
      </c>
      <c r="G160" s="4">
        <v>10362930</v>
      </c>
      <c r="H160" s="4" t="s">
        <v>524</v>
      </c>
      <c r="I160" s="4" t="s">
        <v>828</v>
      </c>
      <c r="J160" s="5">
        <v>44697</v>
      </c>
      <c r="K160" s="4" t="s">
        <v>52</v>
      </c>
      <c r="L160" s="4" t="s">
        <v>525</v>
      </c>
      <c r="M160" s="4" t="s">
        <v>42</v>
      </c>
      <c r="P160" s="4" t="s">
        <v>43</v>
      </c>
      <c r="Q160" s="4" t="s">
        <v>43</v>
      </c>
      <c r="R160" s="4" t="s">
        <v>43</v>
      </c>
      <c r="U160" s="4">
        <v>5</v>
      </c>
      <c r="V160" s="4">
        <f t="shared" si="2"/>
        <v>15</v>
      </c>
      <c r="W160" s="4" t="s">
        <v>841</v>
      </c>
      <c r="AE160" s="4" t="s">
        <v>526</v>
      </c>
      <c r="AF160" t="s">
        <v>527</v>
      </c>
      <c r="AI160" s="4" t="s">
        <v>523</v>
      </c>
    </row>
    <row r="161" spans="3:35" ht="30" x14ac:dyDescent="0.25">
      <c r="C161" s="4" t="s">
        <v>522</v>
      </c>
      <c r="D161" s="4" t="s">
        <v>48</v>
      </c>
      <c r="E161" s="4" t="s">
        <v>36</v>
      </c>
      <c r="F161" s="4" t="s">
        <v>246</v>
      </c>
      <c r="G161" s="4">
        <v>10362930</v>
      </c>
      <c r="H161" s="4" t="s">
        <v>524</v>
      </c>
      <c r="I161" s="4" t="s">
        <v>828</v>
      </c>
      <c r="J161" s="5">
        <v>44697</v>
      </c>
      <c r="K161" s="4" t="s">
        <v>52</v>
      </c>
      <c r="L161" s="4" t="s">
        <v>525</v>
      </c>
      <c r="M161" s="4" t="s">
        <v>46</v>
      </c>
      <c r="P161" s="4" t="s">
        <v>43</v>
      </c>
      <c r="Q161" s="4" t="s">
        <v>43</v>
      </c>
      <c r="R161" s="4" t="s">
        <v>43</v>
      </c>
      <c r="U161" s="4">
        <v>5</v>
      </c>
      <c r="V161" s="4">
        <f t="shared" si="2"/>
        <v>15</v>
      </c>
      <c r="W161" s="4" t="s">
        <v>841</v>
      </c>
      <c r="AE161" s="4" t="s">
        <v>526</v>
      </c>
      <c r="AF161" t="s">
        <v>527</v>
      </c>
      <c r="AI161" s="4" t="s">
        <v>523</v>
      </c>
    </row>
    <row r="162" spans="3:35" ht="45" x14ac:dyDescent="0.25">
      <c r="C162" s="4" t="s">
        <v>528</v>
      </c>
      <c r="D162" s="4" t="s">
        <v>48</v>
      </c>
      <c r="E162" s="4" t="s">
        <v>134</v>
      </c>
      <c r="F162" s="4" t="s">
        <v>361</v>
      </c>
      <c r="G162" s="4">
        <v>10363104</v>
      </c>
      <c r="H162" s="4" t="s">
        <v>530</v>
      </c>
      <c r="I162" s="4" t="s">
        <v>830</v>
      </c>
      <c r="J162" s="5">
        <v>44686</v>
      </c>
      <c r="K162" s="4" t="s">
        <v>531</v>
      </c>
      <c r="L162" s="4" t="s">
        <v>532</v>
      </c>
      <c r="M162" s="4" t="s">
        <v>42</v>
      </c>
      <c r="P162" s="4" t="s">
        <v>43</v>
      </c>
      <c r="Q162" s="4" t="s">
        <v>43</v>
      </c>
      <c r="R162" s="4" t="s">
        <v>43</v>
      </c>
      <c r="U162" s="4">
        <v>5</v>
      </c>
      <c r="V162" s="4">
        <f t="shared" si="2"/>
        <v>15</v>
      </c>
      <c r="W162" s="4" t="s">
        <v>841</v>
      </c>
      <c r="AE162" s="4" t="s">
        <v>44</v>
      </c>
      <c r="AF162" t="s">
        <v>533</v>
      </c>
      <c r="AI162" s="4" t="s">
        <v>529</v>
      </c>
    </row>
    <row r="163" spans="3:35" ht="45" x14ac:dyDescent="0.25">
      <c r="C163" s="4" t="s">
        <v>528</v>
      </c>
      <c r="D163" s="4" t="s">
        <v>48</v>
      </c>
      <c r="E163" s="4" t="s">
        <v>134</v>
      </c>
      <c r="F163" s="4" t="s">
        <v>361</v>
      </c>
      <c r="G163" s="4">
        <v>10363104</v>
      </c>
      <c r="H163" s="4" t="s">
        <v>530</v>
      </c>
      <c r="I163" s="4" t="s">
        <v>830</v>
      </c>
      <c r="J163" s="5">
        <v>44686</v>
      </c>
      <c r="K163" s="4" t="s">
        <v>531</v>
      </c>
      <c r="L163" s="4" t="s">
        <v>532</v>
      </c>
      <c r="M163" s="4" t="s">
        <v>46</v>
      </c>
      <c r="P163" s="4" t="s">
        <v>43</v>
      </c>
      <c r="Q163" s="4" t="s">
        <v>43</v>
      </c>
      <c r="R163" s="4" t="s">
        <v>43</v>
      </c>
      <c r="U163" s="4">
        <v>5</v>
      </c>
      <c r="V163" s="4">
        <f t="shared" si="2"/>
        <v>15</v>
      </c>
      <c r="W163" s="4" t="s">
        <v>841</v>
      </c>
      <c r="AE163" s="4" t="s">
        <v>44</v>
      </c>
      <c r="AF163" t="s">
        <v>533</v>
      </c>
      <c r="AI163" s="4" t="s">
        <v>529</v>
      </c>
    </row>
    <row r="164" spans="3:35" ht="60" x14ac:dyDescent="0.25">
      <c r="C164" s="4" t="s">
        <v>534</v>
      </c>
      <c r="D164" s="4" t="s">
        <v>48</v>
      </c>
      <c r="E164" s="4" t="s">
        <v>36</v>
      </c>
      <c r="F164" s="4" t="s">
        <v>535</v>
      </c>
      <c r="G164" s="4">
        <v>10363108</v>
      </c>
      <c r="H164" s="4" t="s">
        <v>537</v>
      </c>
      <c r="I164" s="4" t="s">
        <v>830</v>
      </c>
      <c r="J164" s="5">
        <v>44686</v>
      </c>
      <c r="K164" s="4" t="s">
        <v>538</v>
      </c>
      <c r="L164" s="4" t="s">
        <v>532</v>
      </c>
      <c r="M164" s="4" t="s">
        <v>42</v>
      </c>
      <c r="P164" s="4" t="s">
        <v>43</v>
      </c>
      <c r="Q164" s="4" t="s">
        <v>43</v>
      </c>
      <c r="R164" s="4" t="s">
        <v>43</v>
      </c>
      <c r="U164" s="4">
        <v>5</v>
      </c>
      <c r="V164" s="4">
        <f t="shared" si="2"/>
        <v>15</v>
      </c>
      <c r="W164" s="4" t="s">
        <v>841</v>
      </c>
      <c r="AE164" s="4" t="s">
        <v>44</v>
      </c>
      <c r="AF164" t="s">
        <v>539</v>
      </c>
      <c r="AI164" s="4" t="s">
        <v>536</v>
      </c>
    </row>
    <row r="165" spans="3:35" ht="60" x14ac:dyDescent="0.25">
      <c r="C165" s="4" t="s">
        <v>534</v>
      </c>
      <c r="D165" s="4" t="s">
        <v>48</v>
      </c>
      <c r="E165" s="4" t="s">
        <v>36</v>
      </c>
      <c r="F165" s="4" t="s">
        <v>535</v>
      </c>
      <c r="G165" s="4">
        <v>10363108</v>
      </c>
      <c r="H165" s="4" t="s">
        <v>537</v>
      </c>
      <c r="I165" s="4" t="s">
        <v>830</v>
      </c>
      <c r="J165" s="5">
        <v>44686</v>
      </c>
      <c r="K165" s="4" t="s">
        <v>538</v>
      </c>
      <c r="L165" s="4" t="s">
        <v>532</v>
      </c>
      <c r="M165" s="4" t="s">
        <v>46</v>
      </c>
      <c r="P165" s="4" t="s">
        <v>43</v>
      </c>
      <c r="Q165" s="4" t="s">
        <v>43</v>
      </c>
      <c r="R165" s="4" t="s">
        <v>43</v>
      </c>
      <c r="U165" s="4">
        <v>5</v>
      </c>
      <c r="V165" s="4">
        <f t="shared" si="2"/>
        <v>15</v>
      </c>
      <c r="W165" s="4" t="s">
        <v>841</v>
      </c>
      <c r="AE165" s="4" t="s">
        <v>44</v>
      </c>
      <c r="AF165" t="s">
        <v>539</v>
      </c>
      <c r="AI165" s="4" t="s">
        <v>536</v>
      </c>
    </row>
    <row r="166" spans="3:35" ht="75" x14ac:dyDescent="0.25">
      <c r="C166" s="4" t="s">
        <v>540</v>
      </c>
      <c r="D166" s="4" t="s">
        <v>48</v>
      </c>
      <c r="E166" s="4" t="s">
        <v>134</v>
      </c>
      <c r="F166" s="4" t="s">
        <v>361</v>
      </c>
      <c r="G166" s="4">
        <v>10363115</v>
      </c>
      <c r="H166" s="4" t="s">
        <v>542</v>
      </c>
      <c r="I166" s="4" t="s">
        <v>830</v>
      </c>
      <c r="J166" s="5">
        <v>44694</v>
      </c>
      <c r="K166" s="4" t="s">
        <v>543</v>
      </c>
      <c r="L166" s="4" t="s">
        <v>90</v>
      </c>
      <c r="M166" s="4" t="s">
        <v>62</v>
      </c>
      <c r="P166" s="4" t="s">
        <v>43</v>
      </c>
      <c r="Q166" s="4" t="s">
        <v>43</v>
      </c>
      <c r="R166" s="4" t="s">
        <v>43</v>
      </c>
      <c r="U166" s="4">
        <v>5</v>
      </c>
      <c r="V166" s="4">
        <f t="shared" si="2"/>
        <v>15</v>
      </c>
      <c r="W166" s="4" t="s">
        <v>841</v>
      </c>
      <c r="AE166" s="4" t="s">
        <v>44</v>
      </c>
      <c r="AF166" t="s">
        <v>544</v>
      </c>
      <c r="AI166" s="4" t="s">
        <v>541</v>
      </c>
    </row>
    <row r="167" spans="3:35" ht="30" x14ac:dyDescent="0.25">
      <c r="C167" s="4" t="s">
        <v>545</v>
      </c>
      <c r="D167" s="4" t="s">
        <v>48</v>
      </c>
      <c r="E167" s="4" t="s">
        <v>36</v>
      </c>
      <c r="F167" s="4" t="s">
        <v>144</v>
      </c>
      <c r="G167" s="4">
        <v>10365134</v>
      </c>
      <c r="H167" s="4" t="s">
        <v>547</v>
      </c>
      <c r="I167" s="4" t="s">
        <v>830</v>
      </c>
      <c r="J167" s="5">
        <v>44700</v>
      </c>
      <c r="K167" s="4" t="s">
        <v>138</v>
      </c>
      <c r="L167" s="4" t="s">
        <v>139</v>
      </c>
      <c r="M167" s="4" t="s">
        <v>42</v>
      </c>
      <c r="P167" s="4" t="s">
        <v>43</v>
      </c>
      <c r="Q167" s="4" t="s">
        <v>43</v>
      </c>
      <c r="R167" s="4" t="s">
        <v>43</v>
      </c>
      <c r="U167" s="4">
        <v>5</v>
      </c>
      <c r="V167" s="4">
        <f t="shared" si="2"/>
        <v>15</v>
      </c>
      <c r="W167" s="4" t="s">
        <v>841</v>
      </c>
      <c r="AE167" s="4" t="s">
        <v>44</v>
      </c>
      <c r="AF167" t="s">
        <v>548</v>
      </c>
      <c r="AI167" s="4" t="s">
        <v>546</v>
      </c>
    </row>
    <row r="168" spans="3:35" ht="30" x14ac:dyDescent="0.25">
      <c r="C168" s="4" t="s">
        <v>545</v>
      </c>
      <c r="D168" s="4" t="s">
        <v>48</v>
      </c>
      <c r="E168" s="4" t="s">
        <v>36</v>
      </c>
      <c r="F168" s="4" t="s">
        <v>144</v>
      </c>
      <c r="G168" s="4">
        <v>10365134</v>
      </c>
      <c r="H168" s="4" t="s">
        <v>547</v>
      </c>
      <c r="I168" s="4" t="s">
        <v>830</v>
      </c>
      <c r="J168" s="5">
        <v>44700</v>
      </c>
      <c r="K168" s="4" t="s">
        <v>138</v>
      </c>
      <c r="L168" s="4" t="s">
        <v>139</v>
      </c>
      <c r="M168" s="4" t="s">
        <v>46</v>
      </c>
      <c r="P168" s="4" t="s">
        <v>43</v>
      </c>
      <c r="Q168" s="4" t="s">
        <v>43</v>
      </c>
      <c r="R168" s="4" t="s">
        <v>43</v>
      </c>
      <c r="U168" s="4">
        <v>5</v>
      </c>
      <c r="V168" s="4">
        <f t="shared" si="2"/>
        <v>15</v>
      </c>
      <c r="W168" s="4" t="s">
        <v>841</v>
      </c>
      <c r="AE168" s="4" t="s">
        <v>44</v>
      </c>
      <c r="AF168" t="s">
        <v>548</v>
      </c>
      <c r="AI168" s="4" t="s">
        <v>546</v>
      </c>
    </row>
    <row r="169" spans="3:35" ht="45" x14ac:dyDescent="0.25">
      <c r="C169" s="4" t="s">
        <v>314</v>
      </c>
      <c r="D169" s="4" t="s">
        <v>48</v>
      </c>
      <c r="E169" s="4" t="s">
        <v>134</v>
      </c>
      <c r="F169" s="4" t="s">
        <v>170</v>
      </c>
      <c r="G169" s="4">
        <v>10365384</v>
      </c>
      <c r="H169" s="4" t="s">
        <v>550</v>
      </c>
      <c r="I169" s="4" t="s">
        <v>831</v>
      </c>
      <c r="J169" s="5">
        <v>44713</v>
      </c>
      <c r="K169" s="4" t="s">
        <v>173</v>
      </c>
      <c r="L169" s="4" t="s">
        <v>174</v>
      </c>
      <c r="M169" s="4" t="s">
        <v>62</v>
      </c>
      <c r="N169" s="4" t="s">
        <v>551</v>
      </c>
      <c r="P169" s="4" t="s">
        <v>43</v>
      </c>
      <c r="Q169" s="4" t="s">
        <v>43</v>
      </c>
      <c r="R169" s="4" t="s">
        <v>43</v>
      </c>
      <c r="U169" s="4">
        <v>5</v>
      </c>
      <c r="V169" s="4">
        <f t="shared" si="2"/>
        <v>15</v>
      </c>
      <c r="W169" s="4" t="s">
        <v>841</v>
      </c>
      <c r="AE169" s="4" t="s">
        <v>44</v>
      </c>
      <c r="AF169" t="s">
        <v>552</v>
      </c>
      <c r="AI169" s="4" t="s">
        <v>549</v>
      </c>
    </row>
    <row r="170" spans="3:35" ht="30" x14ac:dyDescent="0.25">
      <c r="C170" s="4" t="s">
        <v>553</v>
      </c>
      <c r="D170" s="4" t="s">
        <v>48</v>
      </c>
      <c r="E170" s="4" t="s">
        <v>78</v>
      </c>
      <c r="F170" s="4" t="s">
        <v>554</v>
      </c>
      <c r="G170" s="4">
        <v>10365385</v>
      </c>
      <c r="H170" s="4" t="s">
        <v>556</v>
      </c>
      <c r="I170" s="4" t="s">
        <v>835</v>
      </c>
      <c r="J170" s="5">
        <v>44713</v>
      </c>
      <c r="K170" s="4" t="s">
        <v>476</v>
      </c>
      <c r="L170" s="4" t="s">
        <v>557</v>
      </c>
      <c r="M170" s="4" t="s">
        <v>72</v>
      </c>
      <c r="P170" s="4" t="s">
        <v>43</v>
      </c>
      <c r="Q170" s="4" t="s">
        <v>43</v>
      </c>
      <c r="R170" s="4" t="s">
        <v>43</v>
      </c>
      <c r="U170" s="4">
        <v>5</v>
      </c>
      <c r="V170" s="4">
        <f t="shared" si="2"/>
        <v>15</v>
      </c>
      <c r="W170" s="4" t="s">
        <v>841</v>
      </c>
      <c r="AE170" s="4" t="s">
        <v>44</v>
      </c>
      <c r="AF170" t="s">
        <v>558</v>
      </c>
      <c r="AI170" s="4" t="s">
        <v>555</v>
      </c>
    </row>
    <row r="171" spans="3:35" ht="30" x14ac:dyDescent="0.25">
      <c r="C171" s="4" t="s">
        <v>553</v>
      </c>
      <c r="D171" s="4" t="s">
        <v>48</v>
      </c>
      <c r="E171" s="4" t="s">
        <v>78</v>
      </c>
      <c r="F171" s="4" t="s">
        <v>554</v>
      </c>
      <c r="G171" s="4">
        <v>10365385</v>
      </c>
      <c r="H171" s="4" t="s">
        <v>556</v>
      </c>
      <c r="I171" s="4" t="s">
        <v>835</v>
      </c>
      <c r="J171" s="5">
        <v>44713</v>
      </c>
      <c r="K171" s="4" t="s">
        <v>476</v>
      </c>
      <c r="L171" s="4" t="s">
        <v>557</v>
      </c>
      <c r="M171" s="4" t="s">
        <v>74</v>
      </c>
      <c r="P171" s="4" t="s">
        <v>43</v>
      </c>
      <c r="Q171" s="4" t="s">
        <v>43</v>
      </c>
      <c r="R171" s="4" t="s">
        <v>43</v>
      </c>
      <c r="U171" s="4">
        <v>5</v>
      </c>
      <c r="V171" s="4">
        <f t="shared" si="2"/>
        <v>15</v>
      </c>
      <c r="W171" s="4" t="s">
        <v>841</v>
      </c>
      <c r="AE171" s="4" t="s">
        <v>44</v>
      </c>
      <c r="AF171" t="s">
        <v>558</v>
      </c>
      <c r="AI171" s="4" t="s">
        <v>555</v>
      </c>
    </row>
    <row r="172" spans="3:35" ht="30" x14ac:dyDescent="0.25">
      <c r="C172" s="4" t="s">
        <v>553</v>
      </c>
      <c r="D172" s="4" t="s">
        <v>48</v>
      </c>
      <c r="E172" s="4" t="s">
        <v>78</v>
      </c>
      <c r="F172" s="4" t="s">
        <v>554</v>
      </c>
      <c r="G172" s="4">
        <v>10365385</v>
      </c>
      <c r="H172" s="4" t="s">
        <v>556</v>
      </c>
      <c r="I172" s="4" t="s">
        <v>835</v>
      </c>
      <c r="J172" s="5">
        <v>44713</v>
      </c>
      <c r="K172" s="4" t="s">
        <v>476</v>
      </c>
      <c r="L172" s="4" t="s">
        <v>557</v>
      </c>
      <c r="M172" s="4" t="s">
        <v>75</v>
      </c>
      <c r="P172" s="4" t="s">
        <v>43</v>
      </c>
      <c r="Q172" s="4" t="s">
        <v>43</v>
      </c>
      <c r="R172" s="4" t="s">
        <v>43</v>
      </c>
      <c r="U172" s="4">
        <v>5</v>
      </c>
      <c r="V172" s="4">
        <f t="shared" si="2"/>
        <v>15</v>
      </c>
      <c r="W172" s="4" t="s">
        <v>841</v>
      </c>
      <c r="AE172" s="4" t="s">
        <v>44</v>
      </c>
      <c r="AF172" t="s">
        <v>558</v>
      </c>
      <c r="AI172" s="4" t="s">
        <v>555</v>
      </c>
    </row>
    <row r="173" spans="3:35" ht="30" x14ac:dyDescent="0.25">
      <c r="C173" s="4" t="s">
        <v>553</v>
      </c>
      <c r="D173" s="4" t="s">
        <v>48</v>
      </c>
      <c r="E173" s="4" t="s">
        <v>78</v>
      </c>
      <c r="F173" s="4" t="s">
        <v>554</v>
      </c>
      <c r="G173" s="4">
        <v>10365385</v>
      </c>
      <c r="H173" s="4" t="s">
        <v>556</v>
      </c>
      <c r="I173" s="4" t="s">
        <v>835</v>
      </c>
      <c r="J173" s="5">
        <v>44713</v>
      </c>
      <c r="K173" s="4" t="s">
        <v>476</v>
      </c>
      <c r="L173" s="4" t="s">
        <v>557</v>
      </c>
      <c r="M173" s="4" t="s">
        <v>76</v>
      </c>
      <c r="P173" s="4" t="s">
        <v>43</v>
      </c>
      <c r="Q173" s="4" t="s">
        <v>43</v>
      </c>
      <c r="R173" s="4" t="s">
        <v>43</v>
      </c>
      <c r="U173" s="4">
        <v>5</v>
      </c>
      <c r="V173" s="4">
        <f t="shared" si="2"/>
        <v>15</v>
      </c>
      <c r="W173" s="4" t="s">
        <v>841</v>
      </c>
      <c r="AE173" s="4" t="s">
        <v>44</v>
      </c>
      <c r="AF173" t="s">
        <v>558</v>
      </c>
      <c r="AI173" s="4" t="s">
        <v>555</v>
      </c>
    </row>
    <row r="174" spans="3:35" ht="60" x14ac:dyDescent="0.25">
      <c r="C174" s="4" t="s">
        <v>559</v>
      </c>
      <c r="D174" s="4" t="s">
        <v>48</v>
      </c>
      <c r="E174" s="4" t="s">
        <v>134</v>
      </c>
      <c r="F174" s="4" t="s">
        <v>560</v>
      </c>
      <c r="G174" s="4">
        <v>10365480</v>
      </c>
      <c r="H174" s="4" t="s">
        <v>562</v>
      </c>
      <c r="I174" s="4" t="s">
        <v>835</v>
      </c>
      <c r="J174" s="5">
        <v>44712</v>
      </c>
      <c r="K174" s="4" t="s">
        <v>563</v>
      </c>
      <c r="L174" s="4" t="s">
        <v>90</v>
      </c>
      <c r="M174" s="4" t="s">
        <v>62</v>
      </c>
      <c r="P174" s="4" t="s">
        <v>43</v>
      </c>
      <c r="Q174" s="4" t="s">
        <v>43</v>
      </c>
      <c r="R174" s="4" t="s">
        <v>43</v>
      </c>
      <c r="U174" s="4">
        <v>5</v>
      </c>
      <c r="V174" s="4">
        <f t="shared" si="2"/>
        <v>15</v>
      </c>
      <c r="W174" s="4" t="s">
        <v>841</v>
      </c>
      <c r="AE174" s="4" t="s">
        <v>44</v>
      </c>
      <c r="AF174" t="s">
        <v>564</v>
      </c>
      <c r="AI174" s="4" t="s">
        <v>561</v>
      </c>
    </row>
    <row r="175" spans="3:35" ht="45" x14ac:dyDescent="0.25">
      <c r="C175" s="4" t="s">
        <v>565</v>
      </c>
      <c r="D175" s="4" t="s">
        <v>48</v>
      </c>
      <c r="E175" s="4" t="s">
        <v>134</v>
      </c>
      <c r="F175" s="4" t="s">
        <v>361</v>
      </c>
      <c r="G175" s="4">
        <v>10366612</v>
      </c>
      <c r="H175" s="4" t="s">
        <v>567</v>
      </c>
      <c r="I175" s="4" t="s">
        <v>834</v>
      </c>
      <c r="J175" s="5">
        <v>44720</v>
      </c>
      <c r="K175" s="4" t="s">
        <v>568</v>
      </c>
      <c r="L175" s="4" t="s">
        <v>230</v>
      </c>
      <c r="M175" s="4" t="s">
        <v>42</v>
      </c>
      <c r="P175" s="4" t="s">
        <v>43</v>
      </c>
      <c r="Q175" s="4" t="s">
        <v>43</v>
      </c>
      <c r="R175" s="4" t="s">
        <v>43</v>
      </c>
      <c r="U175" s="4">
        <v>5</v>
      </c>
      <c r="V175" s="4">
        <f t="shared" si="2"/>
        <v>15</v>
      </c>
      <c r="W175" s="4" t="s">
        <v>841</v>
      </c>
      <c r="AE175" s="4" t="s">
        <v>44</v>
      </c>
      <c r="AF175" t="s">
        <v>569</v>
      </c>
      <c r="AI175" s="4" t="s">
        <v>566</v>
      </c>
    </row>
    <row r="176" spans="3:35" ht="45" x14ac:dyDescent="0.25">
      <c r="C176" s="4" t="s">
        <v>565</v>
      </c>
      <c r="D176" s="4" t="s">
        <v>48</v>
      </c>
      <c r="E176" s="4" t="s">
        <v>134</v>
      </c>
      <c r="F176" s="4" t="s">
        <v>361</v>
      </c>
      <c r="G176" s="4">
        <v>10366612</v>
      </c>
      <c r="H176" s="4" t="s">
        <v>567</v>
      </c>
      <c r="I176" s="4" t="s">
        <v>834</v>
      </c>
      <c r="J176" s="5">
        <v>44720</v>
      </c>
      <c r="K176" s="4" t="s">
        <v>568</v>
      </c>
      <c r="L176" s="4" t="s">
        <v>230</v>
      </c>
      <c r="M176" s="4" t="s">
        <v>46</v>
      </c>
      <c r="P176" s="4" t="s">
        <v>43</v>
      </c>
      <c r="Q176" s="4" t="s">
        <v>43</v>
      </c>
      <c r="R176" s="4" t="s">
        <v>43</v>
      </c>
      <c r="U176" s="4">
        <v>5</v>
      </c>
      <c r="V176" s="4">
        <f t="shared" si="2"/>
        <v>15</v>
      </c>
      <c r="W176" s="4" t="s">
        <v>841</v>
      </c>
      <c r="AE176" s="4" t="s">
        <v>44</v>
      </c>
      <c r="AF176" t="s">
        <v>569</v>
      </c>
      <c r="AI176" s="4" t="s">
        <v>566</v>
      </c>
    </row>
    <row r="177" spans="3:35" ht="30" x14ac:dyDescent="0.25">
      <c r="C177" s="4" t="s">
        <v>570</v>
      </c>
      <c r="D177" s="4" t="s">
        <v>48</v>
      </c>
      <c r="E177" s="4" t="s">
        <v>36</v>
      </c>
      <c r="F177" s="4" t="s">
        <v>375</v>
      </c>
      <c r="G177" s="4">
        <v>10367152</v>
      </c>
      <c r="H177" s="4" t="s">
        <v>572</v>
      </c>
      <c r="I177" s="4" t="s">
        <v>831</v>
      </c>
      <c r="J177" s="5">
        <v>44725</v>
      </c>
      <c r="K177" s="4" t="s">
        <v>52</v>
      </c>
      <c r="L177" s="4" t="s">
        <v>573</v>
      </c>
      <c r="M177" s="4" t="s">
        <v>62</v>
      </c>
      <c r="N177" s="4">
        <v>784342</v>
      </c>
      <c r="P177" s="4" t="s">
        <v>43</v>
      </c>
      <c r="Q177" s="4" t="s">
        <v>43</v>
      </c>
      <c r="R177" s="4" t="s">
        <v>43</v>
      </c>
      <c r="U177" s="4">
        <v>5</v>
      </c>
      <c r="V177" s="4">
        <f t="shared" si="2"/>
        <v>15</v>
      </c>
      <c r="W177" s="4" t="s">
        <v>841</v>
      </c>
      <c r="AE177" s="4" t="s">
        <v>44</v>
      </c>
      <c r="AF177" t="s">
        <v>574</v>
      </c>
      <c r="AI177" s="4" t="s">
        <v>571</v>
      </c>
    </row>
    <row r="178" spans="3:35" ht="30" x14ac:dyDescent="0.25">
      <c r="C178" s="4" t="s">
        <v>575</v>
      </c>
      <c r="D178" s="4" t="s">
        <v>48</v>
      </c>
      <c r="E178" s="4" t="s">
        <v>134</v>
      </c>
      <c r="F178" s="4" t="s">
        <v>502</v>
      </c>
      <c r="G178" s="4">
        <v>10367726</v>
      </c>
      <c r="H178" s="4" t="s">
        <v>577</v>
      </c>
      <c r="I178" s="4" t="s">
        <v>834</v>
      </c>
      <c r="J178" s="5">
        <v>44733</v>
      </c>
      <c r="K178" s="4" t="s">
        <v>186</v>
      </c>
      <c r="L178" s="4" t="s">
        <v>187</v>
      </c>
      <c r="M178" s="4" t="s">
        <v>62</v>
      </c>
      <c r="P178" s="4" t="s">
        <v>43</v>
      </c>
      <c r="Q178" s="4" t="s">
        <v>43</v>
      </c>
      <c r="R178" s="4" t="s">
        <v>43</v>
      </c>
      <c r="U178" s="4">
        <v>5</v>
      </c>
      <c r="V178" s="4">
        <f t="shared" si="2"/>
        <v>15</v>
      </c>
      <c r="W178" s="4" t="s">
        <v>841</v>
      </c>
      <c r="AE178" s="4" t="s">
        <v>44</v>
      </c>
      <c r="AF178" t="s">
        <v>578</v>
      </c>
      <c r="AI178" s="4" t="s">
        <v>576</v>
      </c>
    </row>
    <row r="179" spans="3:35" ht="30" x14ac:dyDescent="0.25">
      <c r="C179" s="4" t="s">
        <v>579</v>
      </c>
      <c r="D179" s="4" t="s">
        <v>105</v>
      </c>
      <c r="E179" s="4" t="s">
        <v>78</v>
      </c>
      <c r="F179" s="4" t="s">
        <v>580</v>
      </c>
      <c r="G179" s="4">
        <v>10367972</v>
      </c>
      <c r="H179" s="4" t="s">
        <v>582</v>
      </c>
      <c r="I179" s="4" t="s">
        <v>834</v>
      </c>
      <c r="J179" s="5">
        <v>44735</v>
      </c>
      <c r="K179" s="4" t="s">
        <v>476</v>
      </c>
      <c r="L179" s="4" t="s">
        <v>583</v>
      </c>
      <c r="M179" s="4" t="s">
        <v>42</v>
      </c>
      <c r="N179" s="4">
        <v>53209608</v>
      </c>
      <c r="P179" s="4" t="s">
        <v>43</v>
      </c>
      <c r="Q179" s="4" t="s">
        <v>43</v>
      </c>
      <c r="R179" s="4" t="s">
        <v>43</v>
      </c>
      <c r="U179" s="4">
        <v>5</v>
      </c>
      <c r="V179" s="4">
        <f t="shared" si="2"/>
        <v>15</v>
      </c>
      <c r="W179" s="4" t="s">
        <v>841</v>
      </c>
      <c r="AE179" s="4" t="s">
        <v>526</v>
      </c>
      <c r="AF179" t="s">
        <v>584</v>
      </c>
      <c r="AI179" s="4" t="s">
        <v>581</v>
      </c>
    </row>
    <row r="180" spans="3:35" ht="30" x14ac:dyDescent="0.25">
      <c r="C180" s="4" t="s">
        <v>579</v>
      </c>
      <c r="D180" s="4" t="s">
        <v>105</v>
      </c>
      <c r="E180" s="4" t="s">
        <v>78</v>
      </c>
      <c r="F180" s="4" t="s">
        <v>580</v>
      </c>
      <c r="G180" s="4">
        <v>10367972</v>
      </c>
      <c r="H180" s="4" t="s">
        <v>582</v>
      </c>
      <c r="I180" s="4" t="s">
        <v>834</v>
      </c>
      <c r="J180" s="5">
        <v>44735</v>
      </c>
      <c r="K180" s="4" t="s">
        <v>476</v>
      </c>
      <c r="L180" s="4" t="s">
        <v>583</v>
      </c>
      <c r="M180" s="4" t="s">
        <v>46</v>
      </c>
      <c r="N180" s="4">
        <v>53209609</v>
      </c>
      <c r="P180" s="4" t="s">
        <v>43</v>
      </c>
      <c r="Q180" s="4" t="s">
        <v>43</v>
      </c>
      <c r="R180" s="4" t="s">
        <v>43</v>
      </c>
      <c r="U180" s="4">
        <v>5</v>
      </c>
      <c r="V180" s="4">
        <f t="shared" si="2"/>
        <v>15</v>
      </c>
      <c r="W180" s="4" t="s">
        <v>841</v>
      </c>
      <c r="AE180" s="4" t="s">
        <v>526</v>
      </c>
      <c r="AF180" t="s">
        <v>584</v>
      </c>
      <c r="AI180" s="4" t="s">
        <v>581</v>
      </c>
    </row>
    <row r="181" spans="3:35" ht="30" x14ac:dyDescent="0.25">
      <c r="C181" s="4" t="s">
        <v>585</v>
      </c>
      <c r="D181" s="4" t="s">
        <v>48</v>
      </c>
      <c r="E181" s="4" t="s">
        <v>36</v>
      </c>
      <c r="F181" s="4" t="s">
        <v>586</v>
      </c>
      <c r="G181" s="4">
        <v>10369063</v>
      </c>
      <c r="H181" s="4" t="s">
        <v>588</v>
      </c>
      <c r="I181" s="4" t="s">
        <v>835</v>
      </c>
      <c r="J181" s="5">
        <v>44740</v>
      </c>
      <c r="K181" s="4" t="s">
        <v>52</v>
      </c>
      <c r="L181" s="4" t="s">
        <v>589</v>
      </c>
      <c r="M181" s="4" t="s">
        <v>62</v>
      </c>
      <c r="N181" s="4" t="s">
        <v>590</v>
      </c>
      <c r="P181" s="4" t="s">
        <v>91</v>
      </c>
      <c r="Q181" s="4" t="s">
        <v>91</v>
      </c>
      <c r="R181" s="4" t="s">
        <v>140</v>
      </c>
      <c r="S181" s="4">
        <v>103</v>
      </c>
      <c r="U181" s="4">
        <v>5</v>
      </c>
      <c r="V181" s="4">
        <f t="shared" si="2"/>
        <v>15</v>
      </c>
      <c r="W181" s="4" t="s">
        <v>841</v>
      </c>
      <c r="AE181" s="4" t="s">
        <v>44</v>
      </c>
      <c r="AF181" t="s">
        <v>591</v>
      </c>
      <c r="AI181" s="4" t="s">
        <v>587</v>
      </c>
    </row>
    <row r="182" spans="3:35" ht="75" x14ac:dyDescent="0.25">
      <c r="C182" s="4" t="s">
        <v>592</v>
      </c>
      <c r="D182" s="4" t="s">
        <v>48</v>
      </c>
      <c r="E182" s="4" t="s">
        <v>36</v>
      </c>
      <c r="F182" s="4" t="s">
        <v>246</v>
      </c>
      <c r="G182" s="4">
        <v>10369699</v>
      </c>
      <c r="H182" s="4" t="s">
        <v>594</v>
      </c>
      <c r="I182" s="4" t="s">
        <v>832</v>
      </c>
      <c r="J182" s="5">
        <v>2022</v>
      </c>
      <c r="K182" s="4" t="s">
        <v>595</v>
      </c>
      <c r="L182" s="4" t="s">
        <v>596</v>
      </c>
      <c r="M182" s="4" t="s">
        <v>62</v>
      </c>
      <c r="P182" s="4" t="s">
        <v>91</v>
      </c>
      <c r="Q182" s="4" t="s">
        <v>91</v>
      </c>
      <c r="R182" s="4" t="s">
        <v>91</v>
      </c>
      <c r="S182" s="4" t="s">
        <v>597</v>
      </c>
      <c r="U182" s="4">
        <v>5</v>
      </c>
      <c r="V182" s="4">
        <f t="shared" si="2"/>
        <v>15</v>
      </c>
      <c r="W182" s="4" t="s">
        <v>841</v>
      </c>
      <c r="AE182" s="4" t="s">
        <v>44</v>
      </c>
      <c r="AF182" t="s">
        <v>598</v>
      </c>
      <c r="AI182" s="4" t="s">
        <v>593</v>
      </c>
    </row>
    <row r="183" spans="3:35" ht="45" x14ac:dyDescent="0.25">
      <c r="C183" s="4" t="s">
        <v>599</v>
      </c>
      <c r="D183" s="4" t="s">
        <v>48</v>
      </c>
      <c r="E183" s="4" t="s">
        <v>36</v>
      </c>
      <c r="F183" s="4" t="s">
        <v>600</v>
      </c>
      <c r="G183" s="4">
        <v>10369703</v>
      </c>
      <c r="H183" s="4" t="s">
        <v>602</v>
      </c>
      <c r="I183" s="4" t="s">
        <v>832</v>
      </c>
      <c r="J183" s="5">
        <v>44740</v>
      </c>
      <c r="K183" s="4" t="s">
        <v>603</v>
      </c>
      <c r="L183" s="4" t="s">
        <v>596</v>
      </c>
      <c r="M183" s="4" t="s">
        <v>62</v>
      </c>
      <c r="P183" s="4" t="s">
        <v>91</v>
      </c>
      <c r="Q183" s="4" t="s">
        <v>91</v>
      </c>
      <c r="R183" s="4" t="s">
        <v>91</v>
      </c>
      <c r="U183" s="4">
        <v>5</v>
      </c>
      <c r="V183" s="4">
        <f t="shared" si="2"/>
        <v>15</v>
      </c>
      <c r="W183" s="4" t="s">
        <v>841</v>
      </c>
      <c r="AE183" s="4" t="s">
        <v>44</v>
      </c>
      <c r="AF183" t="s">
        <v>604</v>
      </c>
      <c r="AI183" s="4" t="s">
        <v>601</v>
      </c>
    </row>
    <row r="184" spans="3:35" ht="90" x14ac:dyDescent="0.25">
      <c r="C184" s="4" t="s">
        <v>330</v>
      </c>
      <c r="D184" s="4" t="s">
        <v>48</v>
      </c>
      <c r="E184" s="4" t="s">
        <v>36</v>
      </c>
      <c r="F184" s="4" t="s">
        <v>517</v>
      </c>
      <c r="G184" s="4">
        <v>10371136</v>
      </c>
      <c r="H184" s="4" t="s">
        <v>606</v>
      </c>
      <c r="I184" s="4" t="s">
        <v>830</v>
      </c>
      <c r="J184" s="5">
        <v>44763</v>
      </c>
      <c r="K184" s="4" t="s">
        <v>607</v>
      </c>
      <c r="L184" s="4" t="s">
        <v>532</v>
      </c>
      <c r="M184" s="4" t="s">
        <v>62</v>
      </c>
      <c r="P184" s="4" t="s">
        <v>43</v>
      </c>
      <c r="Q184" s="4" t="s">
        <v>43</v>
      </c>
      <c r="R184" s="4" t="s">
        <v>43</v>
      </c>
      <c r="U184" s="4">
        <v>5</v>
      </c>
      <c r="V184" s="4">
        <f t="shared" si="2"/>
        <v>15</v>
      </c>
      <c r="W184" s="4" t="s">
        <v>841</v>
      </c>
      <c r="AE184" s="4" t="s">
        <v>44</v>
      </c>
      <c r="AF184" t="s">
        <v>608</v>
      </c>
      <c r="AI184" s="4" t="s">
        <v>605</v>
      </c>
    </row>
    <row r="185" spans="3:35" ht="45" x14ac:dyDescent="0.25">
      <c r="C185" s="4" t="s">
        <v>609</v>
      </c>
      <c r="D185" s="4" t="s">
        <v>426</v>
      </c>
      <c r="G185" s="4">
        <v>10371503</v>
      </c>
      <c r="H185" s="4" t="s">
        <v>611</v>
      </c>
      <c r="I185" s="4" t="s">
        <v>827</v>
      </c>
      <c r="J185" s="5">
        <v>44764</v>
      </c>
      <c r="K185" s="4" t="s">
        <v>612</v>
      </c>
      <c r="L185" s="4" t="s">
        <v>613</v>
      </c>
      <c r="M185" s="4" t="s">
        <v>62</v>
      </c>
      <c r="P185" s="4" t="s">
        <v>43</v>
      </c>
      <c r="Q185" s="4" t="s">
        <v>43</v>
      </c>
      <c r="R185" s="4" t="s">
        <v>43</v>
      </c>
      <c r="U185" s="4">
        <v>5</v>
      </c>
      <c r="V185" s="4">
        <f t="shared" si="2"/>
        <v>15</v>
      </c>
      <c r="W185" s="4" t="s">
        <v>841</v>
      </c>
      <c r="AE185" s="4" t="s">
        <v>526</v>
      </c>
      <c r="AF185" t="s">
        <v>614</v>
      </c>
      <c r="AI185" s="4" t="s">
        <v>610</v>
      </c>
    </row>
    <row r="186" spans="3:35" ht="45" x14ac:dyDescent="0.25">
      <c r="C186" s="4" t="s">
        <v>615</v>
      </c>
      <c r="D186" s="4" t="s">
        <v>48</v>
      </c>
      <c r="E186" s="4" t="s">
        <v>36</v>
      </c>
      <c r="F186" s="4" t="s">
        <v>246</v>
      </c>
      <c r="G186" s="4">
        <v>10371874</v>
      </c>
      <c r="H186" s="4" t="s">
        <v>617</v>
      </c>
      <c r="I186" s="4" t="s">
        <v>834</v>
      </c>
      <c r="J186" s="5">
        <v>44770</v>
      </c>
      <c r="K186" s="4" t="s">
        <v>618</v>
      </c>
      <c r="L186" s="4" t="s">
        <v>619</v>
      </c>
      <c r="M186" s="4" t="s">
        <v>42</v>
      </c>
      <c r="P186" s="4" t="s">
        <v>43</v>
      </c>
      <c r="Q186" s="4" t="s">
        <v>43</v>
      </c>
      <c r="R186" s="4" t="s">
        <v>43</v>
      </c>
      <c r="U186" s="4">
        <v>5</v>
      </c>
      <c r="V186" s="4">
        <f t="shared" si="2"/>
        <v>15</v>
      </c>
      <c r="W186" s="4" t="s">
        <v>841</v>
      </c>
      <c r="AE186" s="4" t="s">
        <v>44</v>
      </c>
      <c r="AF186" t="s">
        <v>620</v>
      </c>
      <c r="AI186" s="4" t="s">
        <v>616</v>
      </c>
    </row>
    <row r="187" spans="3:35" ht="45" x14ac:dyDescent="0.25">
      <c r="C187" s="4" t="s">
        <v>615</v>
      </c>
      <c r="D187" s="4" t="s">
        <v>48</v>
      </c>
      <c r="E187" s="4" t="s">
        <v>36</v>
      </c>
      <c r="F187" s="4" t="s">
        <v>246</v>
      </c>
      <c r="G187" s="4">
        <v>10371874</v>
      </c>
      <c r="H187" s="4" t="s">
        <v>617</v>
      </c>
      <c r="I187" s="4" t="s">
        <v>834</v>
      </c>
      <c r="J187" s="5">
        <v>44770</v>
      </c>
      <c r="K187" s="4" t="s">
        <v>618</v>
      </c>
      <c r="L187" s="4" t="s">
        <v>619</v>
      </c>
      <c r="M187" s="4" t="s">
        <v>46</v>
      </c>
      <c r="P187" s="4" t="s">
        <v>43</v>
      </c>
      <c r="Q187" s="4" t="s">
        <v>43</v>
      </c>
      <c r="R187" s="4" t="s">
        <v>43</v>
      </c>
      <c r="U187" s="4">
        <v>5</v>
      </c>
      <c r="V187" s="4">
        <f t="shared" si="2"/>
        <v>15</v>
      </c>
      <c r="W187" s="4" t="s">
        <v>841</v>
      </c>
      <c r="AE187" s="4" t="s">
        <v>44</v>
      </c>
      <c r="AF187" t="s">
        <v>620</v>
      </c>
      <c r="AI187" s="4" t="s">
        <v>616</v>
      </c>
    </row>
    <row r="188" spans="3:35" ht="45" x14ac:dyDescent="0.25">
      <c r="C188" s="4" t="s">
        <v>621</v>
      </c>
      <c r="D188" s="4" t="s">
        <v>48</v>
      </c>
      <c r="E188" s="4" t="s">
        <v>66</v>
      </c>
      <c r="F188" s="4" t="s">
        <v>622</v>
      </c>
      <c r="G188" s="4">
        <v>10372412</v>
      </c>
      <c r="H188" s="4" t="s">
        <v>624</v>
      </c>
      <c r="I188" s="4" t="s">
        <v>833</v>
      </c>
      <c r="J188" s="5">
        <v>44774</v>
      </c>
      <c r="K188" s="4" t="s">
        <v>625</v>
      </c>
      <c r="L188" s="4" t="s">
        <v>626</v>
      </c>
      <c r="M188" s="4" t="s">
        <v>62</v>
      </c>
      <c r="P188" s="4" t="s">
        <v>43</v>
      </c>
      <c r="Q188" s="4" t="s">
        <v>43</v>
      </c>
      <c r="R188" s="4" t="s">
        <v>43</v>
      </c>
      <c r="U188" s="4">
        <v>5</v>
      </c>
      <c r="V188" s="4">
        <f t="shared" si="2"/>
        <v>15</v>
      </c>
      <c r="W188" s="4" t="s">
        <v>841</v>
      </c>
      <c r="AE188" s="4" t="s">
        <v>44</v>
      </c>
      <c r="AF188" t="s">
        <v>627</v>
      </c>
      <c r="AI188" s="4" t="s">
        <v>623</v>
      </c>
    </row>
    <row r="189" spans="3:35" ht="45" x14ac:dyDescent="0.25">
      <c r="C189" s="4" t="s">
        <v>628</v>
      </c>
      <c r="D189" s="4" t="s">
        <v>48</v>
      </c>
      <c r="E189" s="4" t="s">
        <v>134</v>
      </c>
      <c r="F189" s="4" t="s">
        <v>135</v>
      </c>
      <c r="G189" s="4">
        <v>10372421</v>
      </c>
      <c r="H189" s="4" t="s">
        <v>630</v>
      </c>
      <c r="I189" s="4" t="s">
        <v>834</v>
      </c>
      <c r="J189" s="5">
        <v>44777</v>
      </c>
      <c r="K189" s="4" t="s">
        <v>173</v>
      </c>
      <c r="L189" s="4" t="s">
        <v>174</v>
      </c>
      <c r="M189" s="4" t="s">
        <v>62</v>
      </c>
      <c r="N189" s="4" t="s">
        <v>631</v>
      </c>
      <c r="P189" s="4" t="s">
        <v>43</v>
      </c>
      <c r="Q189" s="4" t="s">
        <v>43</v>
      </c>
      <c r="R189" s="4" t="s">
        <v>43</v>
      </c>
      <c r="U189" s="4">
        <v>5</v>
      </c>
      <c r="V189" s="4">
        <f t="shared" si="2"/>
        <v>15</v>
      </c>
      <c r="W189" s="4" t="s">
        <v>841</v>
      </c>
      <c r="AE189" s="4" t="s">
        <v>44</v>
      </c>
      <c r="AF189" t="s">
        <v>632</v>
      </c>
      <c r="AI189" s="4" t="s">
        <v>629</v>
      </c>
    </row>
    <row r="190" spans="3:35" ht="75" x14ac:dyDescent="0.25">
      <c r="C190" s="4" t="s">
        <v>633</v>
      </c>
      <c r="D190" s="4" t="s">
        <v>48</v>
      </c>
      <c r="E190" s="4" t="s">
        <v>36</v>
      </c>
      <c r="F190" s="4" t="s">
        <v>246</v>
      </c>
      <c r="G190" s="4">
        <v>10373627</v>
      </c>
      <c r="H190" s="4" t="s">
        <v>635</v>
      </c>
      <c r="I190" s="4" t="s">
        <v>833</v>
      </c>
      <c r="J190" s="5">
        <v>44784</v>
      </c>
      <c r="K190" s="4" t="s">
        <v>333</v>
      </c>
      <c r="L190" s="4" t="s">
        <v>159</v>
      </c>
      <c r="M190" s="4" t="s">
        <v>62</v>
      </c>
      <c r="P190" s="4" t="s">
        <v>43</v>
      </c>
      <c r="Q190" s="4" t="s">
        <v>43</v>
      </c>
      <c r="R190" s="4" t="s">
        <v>43</v>
      </c>
      <c r="U190" s="4">
        <v>5</v>
      </c>
      <c r="V190" s="4">
        <f t="shared" si="2"/>
        <v>15</v>
      </c>
      <c r="W190" s="4" t="s">
        <v>841</v>
      </c>
      <c r="AE190" s="4" t="s">
        <v>44</v>
      </c>
      <c r="AF190" t="s">
        <v>636</v>
      </c>
      <c r="AI190" s="4" t="s">
        <v>634</v>
      </c>
    </row>
    <row r="191" spans="3:35" ht="30" x14ac:dyDescent="0.25">
      <c r="C191" s="4" t="s">
        <v>637</v>
      </c>
      <c r="D191" s="4" t="s">
        <v>48</v>
      </c>
      <c r="E191" s="4" t="s">
        <v>78</v>
      </c>
      <c r="F191" s="4" t="s">
        <v>638</v>
      </c>
      <c r="G191" s="4">
        <v>10373629</v>
      </c>
      <c r="H191" s="4" t="s">
        <v>640</v>
      </c>
      <c r="I191" s="4" t="s">
        <v>835</v>
      </c>
      <c r="J191" s="5">
        <v>44783</v>
      </c>
      <c r="K191" s="4" t="s">
        <v>476</v>
      </c>
      <c r="L191" s="4" t="s">
        <v>557</v>
      </c>
      <c r="M191" s="4" t="s">
        <v>42</v>
      </c>
      <c r="P191" s="4" t="s">
        <v>43</v>
      </c>
      <c r="Q191" s="4" t="s">
        <v>43</v>
      </c>
      <c r="R191" s="4" t="s">
        <v>43</v>
      </c>
      <c r="U191" s="4">
        <v>5</v>
      </c>
      <c r="V191" s="4">
        <f t="shared" si="2"/>
        <v>15</v>
      </c>
      <c r="W191" s="4" t="s">
        <v>841</v>
      </c>
      <c r="AE191" s="4" t="s">
        <v>44</v>
      </c>
      <c r="AF191" t="s">
        <v>641</v>
      </c>
      <c r="AI191" s="4" t="s">
        <v>639</v>
      </c>
    </row>
    <row r="192" spans="3:35" ht="30" x14ac:dyDescent="0.25">
      <c r="C192" s="4" t="s">
        <v>637</v>
      </c>
      <c r="D192" s="4" t="s">
        <v>48</v>
      </c>
      <c r="E192" s="4" t="s">
        <v>78</v>
      </c>
      <c r="F192" s="4" t="s">
        <v>638</v>
      </c>
      <c r="G192" s="4">
        <v>10373629</v>
      </c>
      <c r="H192" s="4" t="s">
        <v>640</v>
      </c>
      <c r="I192" s="4" t="s">
        <v>835</v>
      </c>
      <c r="J192" s="5">
        <v>44783</v>
      </c>
      <c r="K192" s="4" t="s">
        <v>476</v>
      </c>
      <c r="L192" s="4" t="s">
        <v>557</v>
      </c>
      <c r="M192" s="4" t="s">
        <v>46</v>
      </c>
      <c r="P192" s="4" t="s">
        <v>43</v>
      </c>
      <c r="Q192" s="4" t="s">
        <v>43</v>
      </c>
      <c r="R192" s="4" t="s">
        <v>43</v>
      </c>
      <c r="U192" s="4">
        <v>5</v>
      </c>
      <c r="V192" s="4">
        <f t="shared" si="2"/>
        <v>15</v>
      </c>
      <c r="W192" s="4" t="s">
        <v>841</v>
      </c>
      <c r="AE192" s="4" t="s">
        <v>44</v>
      </c>
      <c r="AF192" t="s">
        <v>641</v>
      </c>
      <c r="AI192" s="4" t="s">
        <v>639</v>
      </c>
    </row>
    <row r="193" spans="3:35" ht="30" x14ac:dyDescent="0.25">
      <c r="C193" s="4" t="s">
        <v>642</v>
      </c>
      <c r="D193" s="4" t="s">
        <v>48</v>
      </c>
      <c r="E193" s="4" t="s">
        <v>78</v>
      </c>
      <c r="F193" s="4" t="s">
        <v>643</v>
      </c>
      <c r="G193" s="4">
        <v>10375081</v>
      </c>
      <c r="H193" s="4" t="s">
        <v>645</v>
      </c>
      <c r="I193" s="4" t="s">
        <v>835</v>
      </c>
      <c r="J193" s="5">
        <v>44791</v>
      </c>
      <c r="K193" s="4" t="s">
        <v>349</v>
      </c>
      <c r="L193" s="4" t="s">
        <v>646</v>
      </c>
      <c r="M193" s="4" t="s">
        <v>42</v>
      </c>
      <c r="P193" s="4" t="s">
        <v>43</v>
      </c>
      <c r="Q193" s="4" t="s">
        <v>43</v>
      </c>
      <c r="R193" s="4" t="s">
        <v>43</v>
      </c>
      <c r="U193" s="4">
        <v>5</v>
      </c>
      <c r="V193" s="4">
        <f t="shared" si="2"/>
        <v>15</v>
      </c>
      <c r="W193" s="4" t="s">
        <v>841</v>
      </c>
      <c r="AE193" s="4" t="s">
        <v>44</v>
      </c>
      <c r="AF193" t="s">
        <v>647</v>
      </c>
      <c r="AI193" s="4" t="s">
        <v>644</v>
      </c>
    </row>
    <row r="194" spans="3:35" ht="30" x14ac:dyDescent="0.25">
      <c r="C194" s="4" t="s">
        <v>642</v>
      </c>
      <c r="D194" s="4" t="s">
        <v>48</v>
      </c>
      <c r="E194" s="4" t="s">
        <v>78</v>
      </c>
      <c r="F194" s="4" t="s">
        <v>643</v>
      </c>
      <c r="G194" s="4">
        <v>10375081</v>
      </c>
      <c r="H194" s="4" t="s">
        <v>645</v>
      </c>
      <c r="I194" s="4" t="s">
        <v>835</v>
      </c>
      <c r="J194" s="5">
        <v>44791</v>
      </c>
      <c r="K194" s="4" t="s">
        <v>349</v>
      </c>
      <c r="L194" s="4" t="s">
        <v>646</v>
      </c>
      <c r="M194" s="4" t="s">
        <v>46</v>
      </c>
      <c r="P194" s="4" t="s">
        <v>43</v>
      </c>
      <c r="Q194" s="4" t="s">
        <v>43</v>
      </c>
      <c r="R194" s="4" t="s">
        <v>43</v>
      </c>
      <c r="U194" s="4">
        <v>5</v>
      </c>
      <c r="V194" s="4">
        <f t="shared" si="2"/>
        <v>15</v>
      </c>
      <c r="W194" s="4" t="s">
        <v>841</v>
      </c>
      <c r="AE194" s="4" t="s">
        <v>44</v>
      </c>
      <c r="AF194" t="s">
        <v>647</v>
      </c>
      <c r="AI194" s="4" t="s">
        <v>644</v>
      </c>
    </row>
    <row r="195" spans="3:35" ht="45" x14ac:dyDescent="0.25">
      <c r="C195" s="4" t="s">
        <v>648</v>
      </c>
      <c r="D195" s="4" t="s">
        <v>48</v>
      </c>
      <c r="E195" s="4" t="s">
        <v>134</v>
      </c>
      <c r="F195" s="4" t="s">
        <v>649</v>
      </c>
      <c r="G195" s="4">
        <v>10375376</v>
      </c>
      <c r="H195" s="4" t="s">
        <v>651</v>
      </c>
      <c r="I195" s="4" t="s">
        <v>830</v>
      </c>
      <c r="J195" s="5">
        <v>44795</v>
      </c>
      <c r="K195" s="4" t="s">
        <v>652</v>
      </c>
      <c r="L195" s="4" t="s">
        <v>159</v>
      </c>
      <c r="M195" s="4" t="s">
        <v>308</v>
      </c>
      <c r="P195" s="4" t="s">
        <v>43</v>
      </c>
      <c r="Q195" s="4" t="s">
        <v>43</v>
      </c>
      <c r="R195" s="4" t="s">
        <v>43</v>
      </c>
      <c r="U195" s="4">
        <v>5</v>
      </c>
      <c r="V195" s="4">
        <f t="shared" si="2"/>
        <v>15</v>
      </c>
      <c r="W195" s="4" t="s">
        <v>841</v>
      </c>
      <c r="AE195" s="4" t="s">
        <v>44</v>
      </c>
      <c r="AF195" t="s">
        <v>653</v>
      </c>
      <c r="AI195" s="4" t="s">
        <v>650</v>
      </c>
    </row>
    <row r="196" spans="3:35" ht="45" x14ac:dyDescent="0.25">
      <c r="C196" s="4" t="s">
        <v>648</v>
      </c>
      <c r="D196" s="4" t="s">
        <v>48</v>
      </c>
      <c r="E196" s="4" t="s">
        <v>134</v>
      </c>
      <c r="F196" s="4" t="s">
        <v>649</v>
      </c>
      <c r="G196" s="4">
        <v>10375376</v>
      </c>
      <c r="H196" s="4" t="s">
        <v>651</v>
      </c>
      <c r="I196" s="4" t="s">
        <v>830</v>
      </c>
      <c r="J196" s="5">
        <v>44795</v>
      </c>
      <c r="K196" s="4" t="s">
        <v>652</v>
      </c>
      <c r="L196" s="4" t="s">
        <v>159</v>
      </c>
      <c r="M196" s="4" t="s">
        <v>310</v>
      </c>
      <c r="P196" s="4" t="s">
        <v>43</v>
      </c>
      <c r="Q196" s="4" t="s">
        <v>43</v>
      </c>
      <c r="R196" s="4" t="s">
        <v>43</v>
      </c>
      <c r="U196" s="4">
        <v>5</v>
      </c>
      <c r="V196" s="4">
        <f t="shared" si="2"/>
        <v>15</v>
      </c>
      <c r="W196" s="4" t="s">
        <v>841</v>
      </c>
      <c r="AE196" s="4" t="s">
        <v>44</v>
      </c>
      <c r="AF196" t="s">
        <v>653</v>
      </c>
      <c r="AI196" s="4" t="s">
        <v>650</v>
      </c>
    </row>
    <row r="197" spans="3:35" ht="45" x14ac:dyDescent="0.25">
      <c r="C197" s="4" t="s">
        <v>648</v>
      </c>
      <c r="D197" s="4" t="s">
        <v>48</v>
      </c>
      <c r="E197" s="4" t="s">
        <v>134</v>
      </c>
      <c r="F197" s="4" t="s">
        <v>649</v>
      </c>
      <c r="G197" s="4">
        <v>10375376</v>
      </c>
      <c r="H197" s="4" t="s">
        <v>651</v>
      </c>
      <c r="I197" s="4" t="s">
        <v>830</v>
      </c>
      <c r="J197" s="5">
        <v>44795</v>
      </c>
      <c r="K197" s="4" t="s">
        <v>652</v>
      </c>
      <c r="L197" s="4" t="s">
        <v>159</v>
      </c>
      <c r="M197" s="4" t="s">
        <v>311</v>
      </c>
      <c r="P197" s="4" t="s">
        <v>43</v>
      </c>
      <c r="Q197" s="4" t="s">
        <v>43</v>
      </c>
      <c r="R197" s="4" t="s">
        <v>43</v>
      </c>
      <c r="U197" s="4">
        <v>5</v>
      </c>
      <c r="V197" s="4">
        <f t="shared" si="2"/>
        <v>15</v>
      </c>
      <c r="W197" s="4" t="s">
        <v>841</v>
      </c>
      <c r="AE197" s="4" t="s">
        <v>44</v>
      </c>
      <c r="AF197" t="s">
        <v>653</v>
      </c>
      <c r="AI197" s="4" t="s">
        <v>650</v>
      </c>
    </row>
    <row r="198" spans="3:35" ht="45" x14ac:dyDescent="0.25">
      <c r="C198" s="4" t="s">
        <v>648</v>
      </c>
      <c r="D198" s="4" t="s">
        <v>48</v>
      </c>
      <c r="E198" s="4" t="s">
        <v>134</v>
      </c>
      <c r="F198" s="4" t="s">
        <v>649</v>
      </c>
      <c r="G198" s="4">
        <v>10375376</v>
      </c>
      <c r="H198" s="4" t="s">
        <v>651</v>
      </c>
      <c r="I198" s="4" t="s">
        <v>830</v>
      </c>
      <c r="J198" s="5">
        <v>44795</v>
      </c>
      <c r="K198" s="4" t="s">
        <v>652</v>
      </c>
      <c r="L198" s="4" t="s">
        <v>159</v>
      </c>
      <c r="M198" s="4" t="s">
        <v>312</v>
      </c>
      <c r="P198" s="4" t="s">
        <v>43</v>
      </c>
      <c r="Q198" s="4" t="s">
        <v>43</v>
      </c>
      <c r="R198" s="4" t="s">
        <v>43</v>
      </c>
      <c r="U198" s="4">
        <v>5</v>
      </c>
      <c r="V198" s="4">
        <f t="shared" si="2"/>
        <v>15</v>
      </c>
      <c r="W198" s="4" t="s">
        <v>841</v>
      </c>
      <c r="AE198" s="4" t="s">
        <v>44</v>
      </c>
      <c r="AF198" t="s">
        <v>653</v>
      </c>
      <c r="AI198" s="4" t="s">
        <v>650</v>
      </c>
    </row>
    <row r="199" spans="3:35" ht="45" x14ac:dyDescent="0.25">
      <c r="C199" s="4" t="s">
        <v>648</v>
      </c>
      <c r="D199" s="4" t="s">
        <v>48</v>
      </c>
      <c r="E199" s="4" t="s">
        <v>134</v>
      </c>
      <c r="F199" s="4" t="s">
        <v>649</v>
      </c>
      <c r="G199" s="4">
        <v>10375376</v>
      </c>
      <c r="H199" s="4" t="s">
        <v>651</v>
      </c>
      <c r="I199" s="4" t="s">
        <v>830</v>
      </c>
      <c r="J199" s="5">
        <v>44795</v>
      </c>
      <c r="K199" s="4" t="s">
        <v>652</v>
      </c>
      <c r="L199" s="4" t="s">
        <v>159</v>
      </c>
      <c r="M199" s="4" t="s">
        <v>313</v>
      </c>
      <c r="P199" s="4" t="s">
        <v>43</v>
      </c>
      <c r="Q199" s="4" t="s">
        <v>43</v>
      </c>
      <c r="R199" s="4" t="s">
        <v>43</v>
      </c>
      <c r="U199" s="4">
        <v>5</v>
      </c>
      <c r="V199" s="4">
        <f t="shared" ref="V199:V244" si="3">U199+10</f>
        <v>15</v>
      </c>
      <c r="W199" s="4" t="s">
        <v>841</v>
      </c>
      <c r="AE199" s="4" t="s">
        <v>44</v>
      </c>
      <c r="AF199" t="s">
        <v>653</v>
      </c>
      <c r="AI199" s="4" t="s">
        <v>650</v>
      </c>
    </row>
    <row r="200" spans="3:35" ht="45" x14ac:dyDescent="0.25">
      <c r="C200" s="4" t="s">
        <v>654</v>
      </c>
      <c r="D200" s="4" t="s">
        <v>105</v>
      </c>
      <c r="E200" s="4" t="s">
        <v>134</v>
      </c>
      <c r="F200" s="4" t="s">
        <v>655</v>
      </c>
      <c r="G200" s="4">
        <v>10377290</v>
      </c>
      <c r="H200" s="4" t="s">
        <v>657</v>
      </c>
      <c r="I200" s="4" t="s">
        <v>834</v>
      </c>
      <c r="J200" s="5">
        <v>44804</v>
      </c>
      <c r="K200" s="4" t="s">
        <v>658</v>
      </c>
      <c r="L200" s="4" t="s">
        <v>659</v>
      </c>
      <c r="M200" s="4" t="s">
        <v>42</v>
      </c>
      <c r="N200" s="4" t="s">
        <v>660</v>
      </c>
      <c r="P200" s="4" t="s">
        <v>140</v>
      </c>
      <c r="Q200" s="4" t="s">
        <v>140</v>
      </c>
      <c r="R200" s="4" t="s">
        <v>91</v>
      </c>
      <c r="S200" s="4" t="s">
        <v>661</v>
      </c>
      <c r="U200" s="4">
        <v>5</v>
      </c>
      <c r="V200" s="4">
        <f t="shared" si="3"/>
        <v>15</v>
      </c>
      <c r="W200" s="4" t="s">
        <v>841</v>
      </c>
      <c r="AA200" s="4" t="s">
        <v>662</v>
      </c>
      <c r="AE200" s="4" t="s">
        <v>44</v>
      </c>
      <c r="AF200" t="s">
        <v>663</v>
      </c>
      <c r="AI200" s="4" t="s">
        <v>656</v>
      </c>
    </row>
    <row r="201" spans="3:35" ht="45" x14ac:dyDescent="0.25">
      <c r="C201" s="4" t="s">
        <v>654</v>
      </c>
      <c r="D201" s="4" t="s">
        <v>105</v>
      </c>
      <c r="E201" s="4" t="s">
        <v>134</v>
      </c>
      <c r="F201" s="4" t="s">
        <v>655</v>
      </c>
      <c r="G201" s="4">
        <v>10377290</v>
      </c>
      <c r="H201" s="4" t="s">
        <v>657</v>
      </c>
      <c r="I201" s="4" t="s">
        <v>834</v>
      </c>
      <c r="J201" s="5">
        <v>44804</v>
      </c>
      <c r="K201" s="4" t="s">
        <v>658</v>
      </c>
      <c r="L201" s="4" t="s">
        <v>659</v>
      </c>
      <c r="M201" s="4" t="s">
        <v>46</v>
      </c>
      <c r="N201" s="4" t="s">
        <v>664</v>
      </c>
      <c r="P201" s="4" t="s">
        <v>140</v>
      </c>
      <c r="Q201" s="4" t="s">
        <v>140</v>
      </c>
      <c r="R201" s="4" t="s">
        <v>91</v>
      </c>
      <c r="S201" s="4" t="s">
        <v>661</v>
      </c>
      <c r="U201" s="4">
        <v>5</v>
      </c>
      <c r="V201" s="4">
        <f t="shared" si="3"/>
        <v>15</v>
      </c>
      <c r="W201" s="4" t="s">
        <v>841</v>
      </c>
      <c r="AA201" s="4" t="s">
        <v>662</v>
      </c>
      <c r="AE201" s="4" t="s">
        <v>44</v>
      </c>
      <c r="AF201" t="s">
        <v>663</v>
      </c>
      <c r="AI201" s="4" t="s">
        <v>656</v>
      </c>
    </row>
    <row r="202" spans="3:35" ht="45" x14ac:dyDescent="0.25">
      <c r="C202" s="4" t="s">
        <v>665</v>
      </c>
      <c r="D202" s="4" t="s">
        <v>48</v>
      </c>
      <c r="E202" s="4" t="s">
        <v>66</v>
      </c>
      <c r="F202" s="4" t="s">
        <v>191</v>
      </c>
      <c r="G202" s="4">
        <v>10377886</v>
      </c>
      <c r="H202" s="4" t="s">
        <v>667</v>
      </c>
      <c r="I202" s="4" t="s">
        <v>831</v>
      </c>
      <c r="J202" s="5">
        <v>44809</v>
      </c>
      <c r="K202" s="4" t="s">
        <v>668</v>
      </c>
      <c r="L202" s="4" t="s">
        <v>669</v>
      </c>
      <c r="M202" s="4" t="s">
        <v>308</v>
      </c>
      <c r="P202" s="4" t="s">
        <v>43</v>
      </c>
      <c r="Q202" s="4" t="s">
        <v>43</v>
      </c>
      <c r="R202" s="4" t="s">
        <v>43</v>
      </c>
      <c r="U202" s="4">
        <v>5</v>
      </c>
      <c r="V202" s="4">
        <f t="shared" si="3"/>
        <v>15</v>
      </c>
      <c r="W202" s="4" t="s">
        <v>841</v>
      </c>
      <c r="AE202" s="4" t="s">
        <v>44</v>
      </c>
      <c r="AF202" t="s">
        <v>670</v>
      </c>
      <c r="AI202" s="4" t="s">
        <v>666</v>
      </c>
    </row>
    <row r="203" spans="3:35" ht="45" x14ac:dyDescent="0.25">
      <c r="C203" s="4" t="s">
        <v>665</v>
      </c>
      <c r="D203" s="4" t="s">
        <v>48</v>
      </c>
      <c r="E203" s="4" t="s">
        <v>66</v>
      </c>
      <c r="F203" s="4" t="s">
        <v>191</v>
      </c>
      <c r="G203" s="4">
        <v>10377886</v>
      </c>
      <c r="H203" s="4" t="s">
        <v>667</v>
      </c>
      <c r="I203" s="4" t="s">
        <v>831</v>
      </c>
      <c r="J203" s="5">
        <v>44809</v>
      </c>
      <c r="K203" s="4" t="s">
        <v>668</v>
      </c>
      <c r="L203" s="4" t="s">
        <v>669</v>
      </c>
      <c r="M203" s="4" t="s">
        <v>310</v>
      </c>
      <c r="P203" s="4" t="s">
        <v>43</v>
      </c>
      <c r="Q203" s="4" t="s">
        <v>43</v>
      </c>
      <c r="R203" s="4" t="s">
        <v>43</v>
      </c>
      <c r="U203" s="4">
        <v>5</v>
      </c>
      <c r="V203" s="4">
        <f t="shared" si="3"/>
        <v>15</v>
      </c>
      <c r="W203" s="4" t="s">
        <v>841</v>
      </c>
      <c r="AE203" s="4" t="s">
        <v>44</v>
      </c>
      <c r="AF203" t="s">
        <v>670</v>
      </c>
      <c r="AI203" s="4" t="s">
        <v>666</v>
      </c>
    </row>
    <row r="204" spans="3:35" ht="45" x14ac:dyDescent="0.25">
      <c r="C204" s="4" t="s">
        <v>665</v>
      </c>
      <c r="D204" s="4" t="s">
        <v>48</v>
      </c>
      <c r="E204" s="4" t="s">
        <v>66</v>
      </c>
      <c r="F204" s="4" t="s">
        <v>191</v>
      </c>
      <c r="G204" s="4">
        <v>10377886</v>
      </c>
      <c r="H204" s="4" t="s">
        <v>667</v>
      </c>
      <c r="I204" s="4" t="s">
        <v>831</v>
      </c>
      <c r="J204" s="5">
        <v>44809</v>
      </c>
      <c r="K204" s="4" t="s">
        <v>668</v>
      </c>
      <c r="L204" s="4" t="s">
        <v>669</v>
      </c>
      <c r="M204" s="4" t="s">
        <v>311</v>
      </c>
      <c r="P204" s="4" t="s">
        <v>43</v>
      </c>
      <c r="Q204" s="4" t="s">
        <v>43</v>
      </c>
      <c r="R204" s="4" t="s">
        <v>43</v>
      </c>
      <c r="U204" s="4">
        <v>5</v>
      </c>
      <c r="V204" s="4">
        <f t="shared" si="3"/>
        <v>15</v>
      </c>
      <c r="W204" s="4" t="s">
        <v>841</v>
      </c>
      <c r="AE204" s="4" t="s">
        <v>44</v>
      </c>
      <c r="AF204" t="s">
        <v>670</v>
      </c>
      <c r="AI204" s="4" t="s">
        <v>666</v>
      </c>
    </row>
    <row r="205" spans="3:35" ht="45" x14ac:dyDescent="0.25">
      <c r="C205" s="4" t="s">
        <v>665</v>
      </c>
      <c r="D205" s="4" t="s">
        <v>48</v>
      </c>
      <c r="E205" s="4" t="s">
        <v>66</v>
      </c>
      <c r="F205" s="4" t="s">
        <v>191</v>
      </c>
      <c r="G205" s="4">
        <v>10377886</v>
      </c>
      <c r="H205" s="4" t="s">
        <v>667</v>
      </c>
      <c r="I205" s="4" t="s">
        <v>831</v>
      </c>
      <c r="J205" s="5">
        <v>44809</v>
      </c>
      <c r="K205" s="4" t="s">
        <v>668</v>
      </c>
      <c r="L205" s="4" t="s">
        <v>669</v>
      </c>
      <c r="M205" s="4" t="s">
        <v>312</v>
      </c>
      <c r="P205" s="4" t="s">
        <v>43</v>
      </c>
      <c r="Q205" s="4" t="s">
        <v>43</v>
      </c>
      <c r="R205" s="4" t="s">
        <v>43</v>
      </c>
      <c r="U205" s="4">
        <v>5</v>
      </c>
      <c r="V205" s="4">
        <f t="shared" si="3"/>
        <v>15</v>
      </c>
      <c r="W205" s="4" t="s">
        <v>841</v>
      </c>
      <c r="AE205" s="4" t="s">
        <v>44</v>
      </c>
      <c r="AF205" t="s">
        <v>670</v>
      </c>
      <c r="AI205" s="4" t="s">
        <v>666</v>
      </c>
    </row>
    <row r="206" spans="3:35" ht="45" x14ac:dyDescent="0.25">
      <c r="C206" s="4" t="s">
        <v>665</v>
      </c>
      <c r="D206" s="4" t="s">
        <v>48</v>
      </c>
      <c r="E206" s="4" t="s">
        <v>66</v>
      </c>
      <c r="F206" s="4" t="s">
        <v>191</v>
      </c>
      <c r="G206" s="4">
        <v>10377886</v>
      </c>
      <c r="H206" s="4" t="s">
        <v>667</v>
      </c>
      <c r="I206" s="4" t="s">
        <v>831</v>
      </c>
      <c r="J206" s="5">
        <v>44809</v>
      </c>
      <c r="K206" s="4" t="s">
        <v>668</v>
      </c>
      <c r="L206" s="4" t="s">
        <v>669</v>
      </c>
      <c r="M206" s="4" t="s">
        <v>313</v>
      </c>
      <c r="P206" s="4" t="s">
        <v>43</v>
      </c>
      <c r="Q206" s="4" t="s">
        <v>43</v>
      </c>
      <c r="R206" s="4" t="s">
        <v>43</v>
      </c>
      <c r="U206" s="4">
        <v>5</v>
      </c>
      <c r="V206" s="4">
        <f t="shared" si="3"/>
        <v>15</v>
      </c>
      <c r="W206" s="4" t="s">
        <v>841</v>
      </c>
      <c r="AE206" s="4" t="s">
        <v>44</v>
      </c>
      <c r="AF206" t="s">
        <v>670</v>
      </c>
      <c r="AI206" s="4" t="s">
        <v>666</v>
      </c>
    </row>
    <row r="207" spans="3:35" ht="45" x14ac:dyDescent="0.25">
      <c r="C207" s="4" t="s">
        <v>671</v>
      </c>
      <c r="D207" s="4" t="s">
        <v>48</v>
      </c>
      <c r="E207" s="4" t="s">
        <v>134</v>
      </c>
      <c r="F207" s="4" t="s">
        <v>135</v>
      </c>
      <c r="G207" s="4">
        <v>10379099</v>
      </c>
      <c r="H207" s="4" t="s">
        <v>673</v>
      </c>
      <c r="I207" s="4" t="s">
        <v>827</v>
      </c>
      <c r="J207" s="5">
        <v>44813</v>
      </c>
      <c r="K207" s="4" t="s">
        <v>674</v>
      </c>
      <c r="L207" s="4" t="s">
        <v>159</v>
      </c>
      <c r="M207" s="4" t="s">
        <v>62</v>
      </c>
      <c r="P207" s="4" t="s">
        <v>43</v>
      </c>
      <c r="Q207" s="4" t="s">
        <v>43</v>
      </c>
      <c r="R207" s="4" t="s">
        <v>43</v>
      </c>
      <c r="U207" s="4">
        <v>5</v>
      </c>
      <c r="V207" s="4">
        <f t="shared" si="3"/>
        <v>15</v>
      </c>
      <c r="W207" s="4" t="s">
        <v>841</v>
      </c>
      <c r="AE207" s="4" t="s">
        <v>44</v>
      </c>
      <c r="AF207" t="s">
        <v>675</v>
      </c>
      <c r="AI207" s="4" t="s">
        <v>672</v>
      </c>
    </row>
    <row r="208" spans="3:35" ht="45" x14ac:dyDescent="0.25">
      <c r="C208" s="4" t="s">
        <v>676</v>
      </c>
      <c r="D208" s="4" t="s">
        <v>48</v>
      </c>
      <c r="E208" s="4" t="s">
        <v>134</v>
      </c>
      <c r="F208" s="4" t="s">
        <v>361</v>
      </c>
      <c r="G208" s="4">
        <v>10379103</v>
      </c>
      <c r="H208" s="4" t="s">
        <v>678</v>
      </c>
      <c r="I208" s="4" t="s">
        <v>827</v>
      </c>
      <c r="J208" s="5">
        <v>44813</v>
      </c>
      <c r="K208" s="4" t="s">
        <v>679</v>
      </c>
      <c r="L208" s="4" t="s">
        <v>159</v>
      </c>
      <c r="M208" s="4" t="s">
        <v>62</v>
      </c>
      <c r="P208" s="4" t="s">
        <v>43</v>
      </c>
      <c r="Q208" s="4" t="s">
        <v>43</v>
      </c>
      <c r="R208" s="4" t="s">
        <v>43</v>
      </c>
      <c r="U208" s="4">
        <v>5</v>
      </c>
      <c r="V208" s="4">
        <f t="shared" si="3"/>
        <v>15</v>
      </c>
      <c r="W208" s="4" t="s">
        <v>841</v>
      </c>
      <c r="AE208" s="4" t="s">
        <v>44</v>
      </c>
      <c r="AF208" t="s">
        <v>680</v>
      </c>
      <c r="AI208" s="4" t="s">
        <v>677</v>
      </c>
    </row>
    <row r="209" spans="3:35" ht="60" x14ac:dyDescent="0.25">
      <c r="C209" s="4" t="s">
        <v>681</v>
      </c>
      <c r="D209" s="4" t="s">
        <v>48</v>
      </c>
      <c r="E209" s="4" t="s">
        <v>36</v>
      </c>
      <c r="F209" s="4" t="s">
        <v>682</v>
      </c>
      <c r="G209" s="4">
        <v>10380285</v>
      </c>
      <c r="H209" s="4" t="s">
        <v>684</v>
      </c>
      <c r="I209" s="4" t="s">
        <v>832</v>
      </c>
      <c r="J209" s="5">
        <v>44831</v>
      </c>
      <c r="K209" s="4" t="s">
        <v>685</v>
      </c>
      <c r="L209" s="4" t="s">
        <v>619</v>
      </c>
      <c r="M209" s="4" t="s">
        <v>62</v>
      </c>
      <c r="P209" s="4" t="s">
        <v>43</v>
      </c>
      <c r="Q209" s="4" t="s">
        <v>43</v>
      </c>
      <c r="R209" s="4" t="s">
        <v>43</v>
      </c>
      <c r="U209" s="4">
        <v>5</v>
      </c>
      <c r="V209" s="4">
        <f t="shared" si="3"/>
        <v>15</v>
      </c>
      <c r="W209" s="4" t="s">
        <v>841</v>
      </c>
      <c r="AE209" s="4" t="s">
        <v>44</v>
      </c>
      <c r="AF209" t="s">
        <v>686</v>
      </c>
      <c r="AI209" s="4" t="s">
        <v>683</v>
      </c>
    </row>
    <row r="210" spans="3:35" ht="60" x14ac:dyDescent="0.25">
      <c r="C210" s="4" t="s">
        <v>687</v>
      </c>
      <c r="D210" s="4" t="s">
        <v>35</v>
      </c>
      <c r="E210" s="4" t="s">
        <v>36</v>
      </c>
      <c r="F210" s="4" t="s">
        <v>517</v>
      </c>
      <c r="G210" s="4">
        <v>10380615</v>
      </c>
      <c r="H210" s="4" t="s">
        <v>689</v>
      </c>
      <c r="I210" s="4" t="s">
        <v>829</v>
      </c>
      <c r="J210" s="5">
        <v>44817</v>
      </c>
      <c r="K210" s="4" t="s">
        <v>690</v>
      </c>
      <c r="L210" s="4" t="s">
        <v>691</v>
      </c>
      <c r="M210" s="4" t="s">
        <v>308</v>
      </c>
      <c r="P210" s="4" t="s">
        <v>43</v>
      </c>
      <c r="Q210" s="4" t="s">
        <v>43</v>
      </c>
      <c r="R210" s="4" t="s">
        <v>43</v>
      </c>
      <c r="U210" s="4">
        <v>5</v>
      </c>
      <c r="V210" s="4">
        <f t="shared" si="3"/>
        <v>15</v>
      </c>
      <c r="W210" s="4" t="s">
        <v>841</v>
      </c>
      <c r="AE210" s="4" t="s">
        <v>44</v>
      </c>
      <c r="AF210" t="s">
        <v>692</v>
      </c>
      <c r="AI210" s="4" t="s">
        <v>688</v>
      </c>
    </row>
    <row r="211" spans="3:35" ht="60" x14ac:dyDescent="0.25">
      <c r="C211" s="4" t="s">
        <v>687</v>
      </c>
      <c r="D211" s="4" t="s">
        <v>35</v>
      </c>
      <c r="E211" s="4" t="s">
        <v>36</v>
      </c>
      <c r="F211" s="4" t="s">
        <v>517</v>
      </c>
      <c r="G211" s="4">
        <v>10380615</v>
      </c>
      <c r="H211" s="4" t="s">
        <v>689</v>
      </c>
      <c r="I211" s="4" t="s">
        <v>829</v>
      </c>
      <c r="J211" s="5">
        <v>44817</v>
      </c>
      <c r="K211" s="4" t="s">
        <v>690</v>
      </c>
      <c r="L211" s="4" t="s">
        <v>691</v>
      </c>
      <c r="M211" s="4" t="s">
        <v>310</v>
      </c>
      <c r="P211" s="4" t="s">
        <v>43</v>
      </c>
      <c r="Q211" s="4" t="s">
        <v>43</v>
      </c>
      <c r="R211" s="4" t="s">
        <v>43</v>
      </c>
      <c r="U211" s="4">
        <v>5</v>
      </c>
      <c r="V211" s="4">
        <f t="shared" si="3"/>
        <v>15</v>
      </c>
      <c r="W211" s="4" t="s">
        <v>841</v>
      </c>
      <c r="AE211" s="4" t="s">
        <v>44</v>
      </c>
      <c r="AF211" t="s">
        <v>692</v>
      </c>
      <c r="AI211" s="4" t="s">
        <v>688</v>
      </c>
    </row>
    <row r="212" spans="3:35" ht="60" x14ac:dyDescent="0.25">
      <c r="C212" s="4" t="s">
        <v>687</v>
      </c>
      <c r="D212" s="4" t="s">
        <v>35</v>
      </c>
      <c r="E212" s="4" t="s">
        <v>36</v>
      </c>
      <c r="F212" s="4" t="s">
        <v>517</v>
      </c>
      <c r="G212" s="4">
        <v>10380615</v>
      </c>
      <c r="H212" s="4" t="s">
        <v>689</v>
      </c>
      <c r="I212" s="4" t="s">
        <v>829</v>
      </c>
      <c r="J212" s="5">
        <v>44817</v>
      </c>
      <c r="K212" s="4" t="s">
        <v>690</v>
      </c>
      <c r="L212" s="4" t="s">
        <v>691</v>
      </c>
      <c r="M212" s="4" t="s">
        <v>311</v>
      </c>
      <c r="P212" s="4" t="s">
        <v>43</v>
      </c>
      <c r="Q212" s="4" t="s">
        <v>43</v>
      </c>
      <c r="R212" s="4" t="s">
        <v>43</v>
      </c>
      <c r="U212" s="4">
        <v>5</v>
      </c>
      <c r="V212" s="4">
        <f t="shared" si="3"/>
        <v>15</v>
      </c>
      <c r="W212" s="4" t="s">
        <v>841</v>
      </c>
      <c r="AE212" s="4" t="s">
        <v>44</v>
      </c>
      <c r="AF212" t="s">
        <v>692</v>
      </c>
      <c r="AI212" s="4" t="s">
        <v>688</v>
      </c>
    </row>
    <row r="213" spans="3:35" ht="60" x14ac:dyDescent="0.25">
      <c r="C213" s="4" t="s">
        <v>687</v>
      </c>
      <c r="D213" s="4" t="s">
        <v>35</v>
      </c>
      <c r="E213" s="4" t="s">
        <v>36</v>
      </c>
      <c r="F213" s="4" t="s">
        <v>517</v>
      </c>
      <c r="G213" s="4">
        <v>10380615</v>
      </c>
      <c r="H213" s="4" t="s">
        <v>689</v>
      </c>
      <c r="I213" s="4" t="s">
        <v>829</v>
      </c>
      <c r="J213" s="5">
        <v>44817</v>
      </c>
      <c r="K213" s="4" t="s">
        <v>690</v>
      </c>
      <c r="L213" s="4" t="s">
        <v>691</v>
      </c>
      <c r="M213" s="4" t="s">
        <v>312</v>
      </c>
      <c r="P213" s="4" t="s">
        <v>43</v>
      </c>
      <c r="Q213" s="4" t="s">
        <v>43</v>
      </c>
      <c r="R213" s="4" t="s">
        <v>43</v>
      </c>
      <c r="U213" s="4">
        <v>5</v>
      </c>
      <c r="V213" s="4">
        <f t="shared" si="3"/>
        <v>15</v>
      </c>
      <c r="W213" s="4" t="s">
        <v>841</v>
      </c>
      <c r="AE213" s="4" t="s">
        <v>44</v>
      </c>
      <c r="AF213" t="s">
        <v>692</v>
      </c>
      <c r="AI213" s="4" t="s">
        <v>688</v>
      </c>
    </row>
    <row r="214" spans="3:35" ht="60" x14ac:dyDescent="0.25">
      <c r="C214" s="4" t="s">
        <v>687</v>
      </c>
      <c r="D214" s="4" t="s">
        <v>35</v>
      </c>
      <c r="E214" s="4" t="s">
        <v>36</v>
      </c>
      <c r="F214" s="4" t="s">
        <v>517</v>
      </c>
      <c r="G214" s="4">
        <v>10380615</v>
      </c>
      <c r="H214" s="4" t="s">
        <v>689</v>
      </c>
      <c r="I214" s="4" t="s">
        <v>829</v>
      </c>
      <c r="J214" s="5">
        <v>44817</v>
      </c>
      <c r="K214" s="4" t="s">
        <v>690</v>
      </c>
      <c r="L214" s="4" t="s">
        <v>691</v>
      </c>
      <c r="M214" s="4" t="s">
        <v>313</v>
      </c>
      <c r="P214" s="4" t="s">
        <v>43</v>
      </c>
      <c r="Q214" s="4" t="s">
        <v>43</v>
      </c>
      <c r="R214" s="4" t="s">
        <v>43</v>
      </c>
      <c r="U214" s="4">
        <v>5</v>
      </c>
      <c r="V214" s="4">
        <f t="shared" si="3"/>
        <v>15</v>
      </c>
      <c r="W214" s="4" t="s">
        <v>841</v>
      </c>
      <c r="AE214" s="4" t="s">
        <v>44</v>
      </c>
      <c r="AF214" t="s">
        <v>692</v>
      </c>
      <c r="AI214" s="4" t="s">
        <v>688</v>
      </c>
    </row>
    <row r="215" spans="3:35" ht="30" x14ac:dyDescent="0.25">
      <c r="C215" s="4" t="s">
        <v>693</v>
      </c>
      <c r="D215" s="4" t="s">
        <v>694</v>
      </c>
      <c r="E215" s="4" t="s">
        <v>78</v>
      </c>
      <c r="G215" s="4">
        <v>10381946</v>
      </c>
      <c r="H215" s="4" t="s">
        <v>696</v>
      </c>
      <c r="I215" s="4" t="s">
        <v>834</v>
      </c>
      <c r="J215" s="5">
        <v>44831</v>
      </c>
      <c r="K215" s="4" t="s">
        <v>476</v>
      </c>
      <c r="L215" s="4" t="s">
        <v>557</v>
      </c>
      <c r="M215" s="4" t="s">
        <v>62</v>
      </c>
      <c r="N215" s="4">
        <v>5648430</v>
      </c>
      <c r="P215" s="4" t="s">
        <v>43</v>
      </c>
      <c r="Q215" s="4" t="s">
        <v>43</v>
      </c>
      <c r="R215" s="4" t="s">
        <v>43</v>
      </c>
      <c r="U215" s="4">
        <v>5</v>
      </c>
      <c r="V215" s="4">
        <f t="shared" si="3"/>
        <v>15</v>
      </c>
      <c r="W215" s="4" t="s">
        <v>841</v>
      </c>
      <c r="AE215" s="4" t="s">
        <v>44</v>
      </c>
      <c r="AF215" t="s">
        <v>697</v>
      </c>
      <c r="AI215" s="4" t="s">
        <v>695</v>
      </c>
    </row>
    <row r="216" spans="3:35" ht="30" x14ac:dyDescent="0.25">
      <c r="C216" s="4" t="s">
        <v>698</v>
      </c>
      <c r="D216" s="4" t="s">
        <v>48</v>
      </c>
      <c r="E216" s="4" t="s">
        <v>36</v>
      </c>
      <c r="F216" s="4" t="s">
        <v>246</v>
      </c>
      <c r="G216" s="4">
        <v>10381950</v>
      </c>
      <c r="H216" s="4" t="s">
        <v>700</v>
      </c>
      <c r="I216" s="4" t="s">
        <v>830</v>
      </c>
      <c r="J216" s="5">
        <v>44833</v>
      </c>
      <c r="K216" s="4" t="s">
        <v>701</v>
      </c>
      <c r="L216" s="4" t="s">
        <v>159</v>
      </c>
      <c r="M216" s="4" t="s">
        <v>62</v>
      </c>
      <c r="P216" s="4" t="s">
        <v>43</v>
      </c>
      <c r="Q216" s="4" t="s">
        <v>43</v>
      </c>
      <c r="R216" s="4" t="s">
        <v>43</v>
      </c>
      <c r="U216" s="4">
        <v>5</v>
      </c>
      <c r="V216" s="4">
        <f t="shared" si="3"/>
        <v>15</v>
      </c>
      <c r="W216" s="4" t="s">
        <v>841</v>
      </c>
      <c r="AE216" s="4" t="s">
        <v>44</v>
      </c>
      <c r="AF216" t="s">
        <v>702</v>
      </c>
      <c r="AI216" s="4" t="s">
        <v>699</v>
      </c>
    </row>
    <row r="217" spans="3:35" ht="45" x14ac:dyDescent="0.25">
      <c r="C217" s="4" t="s">
        <v>703</v>
      </c>
      <c r="D217" s="4" t="s">
        <v>105</v>
      </c>
      <c r="E217" s="4" t="s">
        <v>704</v>
      </c>
      <c r="F217" s="4" t="s">
        <v>705</v>
      </c>
      <c r="G217" s="4">
        <v>10382318</v>
      </c>
      <c r="H217" s="4" t="s">
        <v>707</v>
      </c>
      <c r="I217" s="4" t="s">
        <v>835</v>
      </c>
      <c r="J217" s="5">
        <v>44826</v>
      </c>
      <c r="K217" s="4" t="s">
        <v>708</v>
      </c>
      <c r="L217" s="4" t="s">
        <v>709</v>
      </c>
      <c r="M217" s="4" t="s">
        <v>42</v>
      </c>
      <c r="P217" s="4" t="s">
        <v>91</v>
      </c>
      <c r="Q217" s="4" t="s">
        <v>91</v>
      </c>
      <c r="R217" s="4" t="s">
        <v>91</v>
      </c>
      <c r="U217" s="4">
        <v>5</v>
      </c>
      <c r="V217" s="4">
        <f t="shared" si="3"/>
        <v>15</v>
      </c>
      <c r="W217" s="4" t="s">
        <v>841</v>
      </c>
      <c r="AE217" s="4" t="s">
        <v>44</v>
      </c>
      <c r="AF217" t="s">
        <v>710</v>
      </c>
      <c r="AI217" s="4" t="s">
        <v>706</v>
      </c>
    </row>
    <row r="218" spans="3:35" ht="45" x14ac:dyDescent="0.25">
      <c r="C218" s="4" t="s">
        <v>703</v>
      </c>
      <c r="D218" s="4" t="s">
        <v>105</v>
      </c>
      <c r="E218" s="4" t="s">
        <v>704</v>
      </c>
      <c r="F218" s="4" t="s">
        <v>705</v>
      </c>
      <c r="G218" s="4">
        <v>10382318</v>
      </c>
      <c r="H218" s="4" t="s">
        <v>707</v>
      </c>
      <c r="I218" s="4" t="s">
        <v>835</v>
      </c>
      <c r="J218" s="5">
        <v>44826</v>
      </c>
      <c r="K218" s="4" t="s">
        <v>708</v>
      </c>
      <c r="L218" s="4" t="s">
        <v>709</v>
      </c>
      <c r="M218" s="4" t="s">
        <v>46</v>
      </c>
      <c r="P218" s="4" t="s">
        <v>91</v>
      </c>
      <c r="Q218" s="4" t="s">
        <v>91</v>
      </c>
      <c r="R218" s="4" t="s">
        <v>91</v>
      </c>
      <c r="U218" s="4">
        <v>5</v>
      </c>
      <c r="V218" s="4">
        <f t="shared" si="3"/>
        <v>15</v>
      </c>
      <c r="W218" s="4" t="s">
        <v>841</v>
      </c>
      <c r="AE218" s="4" t="s">
        <v>44</v>
      </c>
      <c r="AF218" t="s">
        <v>710</v>
      </c>
      <c r="AI218" s="4" t="s">
        <v>706</v>
      </c>
    </row>
    <row r="219" spans="3:35" ht="45" x14ac:dyDescent="0.25">
      <c r="C219" s="4" t="s">
        <v>711</v>
      </c>
      <c r="D219" s="4" t="s">
        <v>48</v>
      </c>
      <c r="E219" s="4" t="s">
        <v>134</v>
      </c>
      <c r="F219" s="4" t="s">
        <v>361</v>
      </c>
      <c r="G219" s="4">
        <v>10382385</v>
      </c>
      <c r="H219" s="4" t="s">
        <v>713</v>
      </c>
      <c r="I219" s="4" t="s">
        <v>828</v>
      </c>
      <c r="J219" s="5">
        <v>44840</v>
      </c>
      <c r="K219" s="4" t="s">
        <v>714</v>
      </c>
      <c r="L219" s="4" t="s">
        <v>715</v>
      </c>
      <c r="M219" s="4" t="s">
        <v>62</v>
      </c>
      <c r="P219" s="4" t="s">
        <v>43</v>
      </c>
      <c r="Q219" s="4" t="s">
        <v>43</v>
      </c>
      <c r="R219" s="4" t="s">
        <v>43</v>
      </c>
      <c r="U219" s="4">
        <v>5</v>
      </c>
      <c r="V219" s="4">
        <f t="shared" si="3"/>
        <v>15</v>
      </c>
      <c r="W219" s="4" t="s">
        <v>841</v>
      </c>
      <c r="AE219" s="4" t="s">
        <v>44</v>
      </c>
      <c r="AF219" t="s">
        <v>716</v>
      </c>
      <c r="AI219" s="4" t="s">
        <v>712</v>
      </c>
    </row>
    <row r="220" spans="3:35" ht="30" x14ac:dyDescent="0.25">
      <c r="C220" s="4" t="s">
        <v>85</v>
      </c>
      <c r="D220" s="4" t="s">
        <v>48</v>
      </c>
      <c r="E220" s="4" t="s">
        <v>36</v>
      </c>
      <c r="F220" s="4" t="s">
        <v>284</v>
      </c>
      <c r="G220" s="4">
        <v>10382953</v>
      </c>
      <c r="H220" s="4" t="s">
        <v>718</v>
      </c>
      <c r="I220" s="4" t="s">
        <v>830</v>
      </c>
      <c r="J220" s="5"/>
      <c r="K220" s="4" t="s">
        <v>52</v>
      </c>
      <c r="L220" s="4" t="s">
        <v>36</v>
      </c>
      <c r="M220" s="4" t="s">
        <v>62</v>
      </c>
      <c r="N220" s="4" t="s">
        <v>719</v>
      </c>
      <c r="P220" s="4" t="s">
        <v>91</v>
      </c>
      <c r="Q220" s="4" t="s">
        <v>91</v>
      </c>
      <c r="R220" s="4" t="s">
        <v>91</v>
      </c>
      <c r="U220" s="4">
        <v>5</v>
      </c>
      <c r="V220" s="4">
        <f t="shared" si="3"/>
        <v>15</v>
      </c>
      <c r="W220" s="4" t="s">
        <v>841</v>
      </c>
      <c r="AE220" s="4" t="s">
        <v>44</v>
      </c>
      <c r="AF220" t="s">
        <v>720</v>
      </c>
      <c r="AI220" s="4" t="s">
        <v>717</v>
      </c>
    </row>
    <row r="221" spans="3:35" x14ac:dyDescent="0.25">
      <c r="C221" s="4" t="s">
        <v>721</v>
      </c>
      <c r="D221" s="4" t="s">
        <v>48</v>
      </c>
      <c r="E221" s="4" t="s">
        <v>66</v>
      </c>
      <c r="F221" s="4" t="s">
        <v>722</v>
      </c>
      <c r="G221" s="4">
        <v>10384183</v>
      </c>
      <c r="H221" s="4" t="s">
        <v>724</v>
      </c>
      <c r="I221" s="4" t="s">
        <v>828</v>
      </c>
      <c r="J221" s="5">
        <v>44851</v>
      </c>
      <c r="K221" s="4" t="s">
        <v>725</v>
      </c>
      <c r="L221" s="4" t="s">
        <v>726</v>
      </c>
      <c r="M221" s="4" t="s">
        <v>54</v>
      </c>
      <c r="P221" s="4" t="s">
        <v>43</v>
      </c>
      <c r="Q221" s="4" t="s">
        <v>43</v>
      </c>
      <c r="R221" s="4" t="s">
        <v>43</v>
      </c>
      <c r="U221" s="4">
        <v>5</v>
      </c>
      <c r="V221" s="4">
        <f t="shared" si="3"/>
        <v>15</v>
      </c>
      <c r="W221" s="4" t="s">
        <v>841</v>
      </c>
      <c r="AE221" s="4" t="s">
        <v>351</v>
      </c>
      <c r="AF221" t="s">
        <v>727</v>
      </c>
      <c r="AI221" s="4" t="s">
        <v>723</v>
      </c>
    </row>
    <row r="222" spans="3:35" x14ac:dyDescent="0.25">
      <c r="C222" s="4" t="s">
        <v>721</v>
      </c>
      <c r="D222" s="4" t="s">
        <v>48</v>
      </c>
      <c r="E222" s="4" t="s">
        <v>66</v>
      </c>
      <c r="F222" s="4" t="s">
        <v>722</v>
      </c>
      <c r="G222" s="4">
        <v>10384183</v>
      </c>
      <c r="H222" s="4" t="s">
        <v>724</v>
      </c>
      <c r="I222" s="4" t="s">
        <v>828</v>
      </c>
      <c r="J222" s="5">
        <v>44851</v>
      </c>
      <c r="K222" s="4" t="s">
        <v>725</v>
      </c>
      <c r="L222" s="4" t="s">
        <v>726</v>
      </c>
      <c r="M222" s="4" t="s">
        <v>56</v>
      </c>
      <c r="P222" s="4" t="s">
        <v>43</v>
      </c>
      <c r="Q222" s="4" t="s">
        <v>43</v>
      </c>
      <c r="R222" s="4" t="s">
        <v>43</v>
      </c>
      <c r="U222" s="4">
        <v>5</v>
      </c>
      <c r="V222" s="4">
        <f t="shared" si="3"/>
        <v>15</v>
      </c>
      <c r="W222" s="4" t="s">
        <v>841</v>
      </c>
      <c r="AE222" s="4" t="s">
        <v>351</v>
      </c>
      <c r="AF222" t="s">
        <v>727</v>
      </c>
      <c r="AI222" s="4" t="s">
        <v>723</v>
      </c>
    </row>
    <row r="223" spans="3:35" x14ac:dyDescent="0.25">
      <c r="C223" s="4" t="s">
        <v>721</v>
      </c>
      <c r="D223" s="4" t="s">
        <v>48</v>
      </c>
      <c r="E223" s="4" t="s">
        <v>66</v>
      </c>
      <c r="F223" s="4" t="s">
        <v>722</v>
      </c>
      <c r="G223" s="4">
        <v>10384183</v>
      </c>
      <c r="H223" s="4" t="s">
        <v>724</v>
      </c>
      <c r="I223" s="4" t="s">
        <v>828</v>
      </c>
      <c r="J223" s="5">
        <v>44851</v>
      </c>
      <c r="K223" s="4" t="s">
        <v>725</v>
      </c>
      <c r="L223" s="4" t="s">
        <v>726</v>
      </c>
      <c r="M223" s="4" t="s">
        <v>57</v>
      </c>
      <c r="P223" s="4" t="s">
        <v>43</v>
      </c>
      <c r="Q223" s="4" t="s">
        <v>43</v>
      </c>
      <c r="R223" s="4" t="s">
        <v>43</v>
      </c>
      <c r="U223" s="4">
        <v>5</v>
      </c>
      <c r="V223" s="4">
        <f t="shared" si="3"/>
        <v>15</v>
      </c>
      <c r="W223" s="4" t="s">
        <v>841</v>
      </c>
      <c r="AE223" s="4" t="s">
        <v>351</v>
      </c>
      <c r="AF223" t="s">
        <v>727</v>
      </c>
      <c r="AI223" s="4" t="s">
        <v>723</v>
      </c>
    </row>
    <row r="224" spans="3:35" ht="30" x14ac:dyDescent="0.25">
      <c r="C224" s="4" t="s">
        <v>728</v>
      </c>
      <c r="D224" s="4" t="s">
        <v>48</v>
      </c>
      <c r="E224" s="4" t="s">
        <v>134</v>
      </c>
      <c r="F224" s="4" t="s">
        <v>303</v>
      </c>
      <c r="G224" s="4">
        <v>10384188</v>
      </c>
      <c r="H224" s="4" t="s">
        <v>730</v>
      </c>
      <c r="I224" s="4" t="s">
        <v>830</v>
      </c>
      <c r="J224" s="5"/>
      <c r="K224" s="4" t="s">
        <v>138</v>
      </c>
      <c r="L224" s="4" t="s">
        <v>731</v>
      </c>
      <c r="M224" s="4" t="s">
        <v>62</v>
      </c>
      <c r="P224" s="4" t="s">
        <v>91</v>
      </c>
      <c r="Q224" s="4" t="s">
        <v>91</v>
      </c>
      <c r="R224" s="4" t="s">
        <v>140</v>
      </c>
      <c r="U224" s="4">
        <v>5</v>
      </c>
      <c r="V224" s="4">
        <f t="shared" si="3"/>
        <v>15</v>
      </c>
      <c r="W224" s="4" t="s">
        <v>841</v>
      </c>
      <c r="AE224" s="4" t="s">
        <v>44</v>
      </c>
      <c r="AF224" t="s">
        <v>732</v>
      </c>
      <c r="AI224" s="4" t="s">
        <v>729</v>
      </c>
    </row>
    <row r="225" spans="3:35" ht="45" x14ac:dyDescent="0.25">
      <c r="C225" s="4" t="s">
        <v>733</v>
      </c>
      <c r="D225" s="4" t="s">
        <v>48</v>
      </c>
      <c r="E225" s="4" t="s">
        <v>66</v>
      </c>
      <c r="F225" s="4" t="s">
        <v>734</v>
      </c>
      <c r="G225" s="4">
        <v>10384523</v>
      </c>
      <c r="H225" s="4" t="s">
        <v>736</v>
      </c>
      <c r="I225" s="4" t="s">
        <v>830</v>
      </c>
      <c r="J225" s="5"/>
      <c r="K225" s="4" t="s">
        <v>737</v>
      </c>
      <c r="L225" s="4" t="s">
        <v>738</v>
      </c>
      <c r="M225" s="4" t="s">
        <v>62</v>
      </c>
      <c r="N225" s="4" t="s">
        <v>739</v>
      </c>
      <c r="P225" s="4" t="s">
        <v>91</v>
      </c>
      <c r="Q225" s="4" t="s">
        <v>91</v>
      </c>
      <c r="R225" s="4" t="s">
        <v>140</v>
      </c>
      <c r="S225" s="4" t="s">
        <v>740</v>
      </c>
      <c r="U225" s="4">
        <v>5</v>
      </c>
      <c r="V225" s="4">
        <f t="shared" si="3"/>
        <v>15</v>
      </c>
      <c r="W225" s="4" t="s">
        <v>841</v>
      </c>
      <c r="AE225" s="4" t="s">
        <v>44</v>
      </c>
      <c r="AF225" t="s">
        <v>741</v>
      </c>
      <c r="AI225" s="4" t="s">
        <v>735</v>
      </c>
    </row>
    <row r="226" spans="3:35" ht="30" x14ac:dyDescent="0.25">
      <c r="C226" s="4" t="s">
        <v>742</v>
      </c>
      <c r="D226" s="4" t="s">
        <v>48</v>
      </c>
      <c r="E226" s="4" t="s">
        <v>134</v>
      </c>
      <c r="F226" s="4" t="s">
        <v>361</v>
      </c>
      <c r="G226" s="4">
        <v>10384592</v>
      </c>
      <c r="H226" s="4" t="s">
        <v>744</v>
      </c>
      <c r="I226" s="4" t="s">
        <v>835</v>
      </c>
      <c r="J226" s="5">
        <v>44859</v>
      </c>
      <c r="K226" s="4" t="s">
        <v>745</v>
      </c>
      <c r="L226" s="4" t="s">
        <v>746</v>
      </c>
      <c r="M226" s="4" t="s">
        <v>62</v>
      </c>
      <c r="P226" s="4" t="s">
        <v>43</v>
      </c>
      <c r="Q226" s="4" t="s">
        <v>43</v>
      </c>
      <c r="R226" s="4" t="s">
        <v>43</v>
      </c>
      <c r="U226" s="4">
        <v>5</v>
      </c>
      <c r="V226" s="4">
        <f t="shared" si="3"/>
        <v>15</v>
      </c>
      <c r="W226" s="4" t="s">
        <v>841</v>
      </c>
      <c r="AE226" s="4" t="s">
        <v>44</v>
      </c>
      <c r="AF226" t="s">
        <v>747</v>
      </c>
      <c r="AI226" s="4" t="s">
        <v>743</v>
      </c>
    </row>
    <row r="227" spans="3:35" ht="30" x14ac:dyDescent="0.25">
      <c r="C227" s="4" t="s">
        <v>748</v>
      </c>
      <c r="D227" s="4" t="s">
        <v>105</v>
      </c>
      <c r="E227" s="4" t="s">
        <v>36</v>
      </c>
      <c r="F227" s="4" t="s">
        <v>149</v>
      </c>
      <c r="G227" s="4">
        <v>10385705</v>
      </c>
      <c r="H227" s="4" t="s">
        <v>750</v>
      </c>
      <c r="I227" s="4" t="s">
        <v>830</v>
      </c>
      <c r="J227" s="5"/>
      <c r="K227" s="4" t="s">
        <v>52</v>
      </c>
      <c r="L227" s="4" t="s">
        <v>525</v>
      </c>
      <c r="M227" s="4" t="s">
        <v>62</v>
      </c>
      <c r="P227" s="4" t="s">
        <v>91</v>
      </c>
      <c r="Q227" s="4" t="s">
        <v>91</v>
      </c>
      <c r="R227" s="4" t="s">
        <v>91</v>
      </c>
      <c r="U227" s="4">
        <v>5</v>
      </c>
      <c r="V227" s="4">
        <f t="shared" si="3"/>
        <v>15</v>
      </c>
      <c r="W227" s="4" t="s">
        <v>841</v>
      </c>
      <c r="AE227" s="4" t="s">
        <v>526</v>
      </c>
      <c r="AF227" t="s">
        <v>751</v>
      </c>
      <c r="AI227" s="4" t="s">
        <v>749</v>
      </c>
    </row>
    <row r="228" spans="3:35" ht="45" x14ac:dyDescent="0.25">
      <c r="C228" s="4" t="s">
        <v>752</v>
      </c>
      <c r="D228" s="6" t="s">
        <v>48</v>
      </c>
      <c r="E228" s="6" t="s">
        <v>134</v>
      </c>
      <c r="F228" s="6" t="s">
        <v>303</v>
      </c>
      <c r="G228" s="4">
        <v>10385875</v>
      </c>
      <c r="H228" s="4" t="s">
        <v>754</v>
      </c>
      <c r="I228" s="4" t="s">
        <v>835</v>
      </c>
      <c r="J228" s="6"/>
      <c r="K228" s="4" t="s">
        <v>755</v>
      </c>
      <c r="L228" s="6" t="s">
        <v>756</v>
      </c>
      <c r="M228" s="6"/>
      <c r="N228" s="6"/>
      <c r="O228" s="6"/>
      <c r="P228" s="6"/>
      <c r="Q228" s="6"/>
      <c r="R228" s="6"/>
      <c r="S228" s="6"/>
      <c r="T228" s="6"/>
      <c r="U228" s="4">
        <v>5</v>
      </c>
      <c r="V228" s="4">
        <f t="shared" si="3"/>
        <v>15</v>
      </c>
      <c r="W228" s="4" t="s">
        <v>841</v>
      </c>
      <c r="X228" s="6"/>
      <c r="Y228" s="6"/>
      <c r="Z228" s="6"/>
      <c r="AA228" s="6"/>
      <c r="AB228" s="6"/>
      <c r="AC228" s="6"/>
      <c r="AD228" s="6"/>
      <c r="AE228" s="4" t="s">
        <v>44</v>
      </c>
      <c r="AI228" s="4" t="s">
        <v>753</v>
      </c>
    </row>
    <row r="229" spans="3:35" ht="45" x14ac:dyDescent="0.25">
      <c r="C229" s="4" t="s">
        <v>752</v>
      </c>
      <c r="D229" s="6" t="s">
        <v>48</v>
      </c>
      <c r="E229" s="6" t="s">
        <v>134</v>
      </c>
      <c r="F229" s="6" t="s">
        <v>303</v>
      </c>
      <c r="G229" s="4">
        <v>10385875</v>
      </c>
      <c r="H229" s="4" t="s">
        <v>754</v>
      </c>
      <c r="I229" s="4" t="s">
        <v>835</v>
      </c>
      <c r="J229" s="6"/>
      <c r="K229" s="4" t="s">
        <v>755</v>
      </c>
      <c r="L229" s="6" t="s">
        <v>756</v>
      </c>
      <c r="M229" s="6"/>
      <c r="N229" s="6"/>
      <c r="O229" s="6"/>
      <c r="P229" s="6"/>
      <c r="Q229" s="6"/>
      <c r="R229" s="6"/>
      <c r="S229" s="6"/>
      <c r="T229" s="6"/>
      <c r="U229" s="4">
        <v>5</v>
      </c>
      <c r="V229" s="4">
        <f t="shared" si="3"/>
        <v>15</v>
      </c>
      <c r="W229" s="4" t="s">
        <v>841</v>
      </c>
      <c r="X229" s="6"/>
      <c r="Y229" s="6"/>
      <c r="Z229" s="6"/>
      <c r="AA229" s="6"/>
      <c r="AB229" s="6"/>
      <c r="AC229" s="6"/>
      <c r="AD229" s="6"/>
      <c r="AE229" s="4" t="s">
        <v>44</v>
      </c>
      <c r="AI229" s="4" t="s">
        <v>753</v>
      </c>
    </row>
    <row r="230" spans="3:35" ht="45" x14ac:dyDescent="0.25">
      <c r="C230" s="4" t="s">
        <v>757</v>
      </c>
      <c r="D230" s="6" t="s">
        <v>48</v>
      </c>
      <c r="E230" s="6" t="s">
        <v>134</v>
      </c>
      <c r="F230" s="6" t="s">
        <v>361</v>
      </c>
      <c r="G230" s="4">
        <v>10385877</v>
      </c>
      <c r="H230" s="4" t="s">
        <v>759</v>
      </c>
      <c r="I230" s="4" t="s">
        <v>830</v>
      </c>
      <c r="J230" s="6"/>
      <c r="K230" s="4" t="s">
        <v>760</v>
      </c>
      <c r="L230" s="6" t="s">
        <v>761</v>
      </c>
      <c r="M230" s="6"/>
      <c r="N230" s="6"/>
      <c r="O230" s="6"/>
      <c r="P230" s="6"/>
      <c r="Q230" s="6"/>
      <c r="R230" s="6"/>
      <c r="S230" s="6"/>
      <c r="T230" s="6"/>
      <c r="U230" s="4">
        <v>5</v>
      </c>
      <c r="V230" s="4">
        <f t="shared" si="3"/>
        <v>15</v>
      </c>
      <c r="W230" s="4" t="s">
        <v>841</v>
      </c>
      <c r="X230" s="6"/>
      <c r="Y230" s="6"/>
      <c r="Z230" s="6"/>
      <c r="AA230" s="6"/>
      <c r="AB230" s="6"/>
      <c r="AC230" s="6"/>
      <c r="AD230" s="6"/>
      <c r="AE230" s="4" t="s">
        <v>44</v>
      </c>
      <c r="AI230" s="4" t="s">
        <v>758</v>
      </c>
    </row>
    <row r="231" spans="3:35" ht="45" x14ac:dyDescent="0.25">
      <c r="C231" s="4" t="s">
        <v>762</v>
      </c>
      <c r="D231" s="6" t="s">
        <v>48</v>
      </c>
      <c r="E231" s="6" t="s">
        <v>134</v>
      </c>
      <c r="F231" s="6" t="s">
        <v>361</v>
      </c>
      <c r="G231" s="4">
        <v>10385878</v>
      </c>
      <c r="H231" s="4" t="s">
        <v>764</v>
      </c>
      <c r="I231" s="4" t="s">
        <v>830</v>
      </c>
      <c r="J231" s="6"/>
      <c r="K231" s="4" t="s">
        <v>765</v>
      </c>
      <c r="L231" s="6" t="s">
        <v>761</v>
      </c>
      <c r="M231" s="6"/>
      <c r="N231" s="6"/>
      <c r="O231" s="6"/>
      <c r="P231" s="6"/>
      <c r="Q231" s="6"/>
      <c r="R231" s="6"/>
      <c r="S231" s="6"/>
      <c r="T231" s="6"/>
      <c r="U231" s="4">
        <v>5</v>
      </c>
      <c r="V231" s="4">
        <f t="shared" si="3"/>
        <v>15</v>
      </c>
      <c r="W231" s="4" t="s">
        <v>841</v>
      </c>
      <c r="X231" s="6"/>
      <c r="Y231" s="6"/>
      <c r="Z231" s="6"/>
      <c r="AA231" s="6"/>
      <c r="AB231" s="6"/>
      <c r="AC231" s="6"/>
      <c r="AD231" s="6"/>
      <c r="AE231" s="4" t="s">
        <v>44</v>
      </c>
      <c r="AI231" s="4" t="s">
        <v>763</v>
      </c>
    </row>
    <row r="232" spans="3:35" ht="45" x14ac:dyDescent="0.25">
      <c r="C232" s="4" t="s">
        <v>766</v>
      </c>
      <c r="D232" s="6" t="s">
        <v>48</v>
      </c>
      <c r="E232" s="6" t="s">
        <v>134</v>
      </c>
      <c r="F232" s="6" t="s">
        <v>135</v>
      </c>
      <c r="G232" s="4">
        <v>10387490</v>
      </c>
      <c r="H232" s="4" t="s">
        <v>768</v>
      </c>
      <c r="I232" s="4" t="s">
        <v>829</v>
      </c>
      <c r="J232" s="6"/>
      <c r="K232" s="4" t="s">
        <v>306</v>
      </c>
      <c r="L232" s="6" t="s">
        <v>769</v>
      </c>
      <c r="M232" s="6"/>
      <c r="N232" s="6"/>
      <c r="O232" s="6"/>
      <c r="P232" s="6"/>
      <c r="Q232" s="6"/>
      <c r="R232" s="6"/>
      <c r="S232" s="6"/>
      <c r="T232" s="6"/>
      <c r="U232" s="4">
        <v>5</v>
      </c>
      <c r="V232" s="4">
        <f t="shared" si="3"/>
        <v>15</v>
      </c>
      <c r="W232" s="4" t="s">
        <v>841</v>
      </c>
      <c r="X232" s="6"/>
      <c r="Y232" s="6"/>
      <c r="Z232" s="6"/>
      <c r="AA232" s="6"/>
      <c r="AB232" s="6"/>
      <c r="AC232" s="6"/>
      <c r="AD232" s="6"/>
      <c r="AE232" s="4" t="s">
        <v>44</v>
      </c>
      <c r="AI232" s="4" t="s">
        <v>767</v>
      </c>
    </row>
    <row r="233" spans="3:35" ht="30" x14ac:dyDescent="0.25">
      <c r="D233" s="6" t="s">
        <v>770</v>
      </c>
      <c r="E233" s="6" t="s">
        <v>36</v>
      </c>
      <c r="F233" s="6"/>
      <c r="G233" s="4">
        <v>10387976</v>
      </c>
      <c r="H233" s="4" t="s">
        <v>772</v>
      </c>
      <c r="I233" s="4" t="s">
        <v>830</v>
      </c>
      <c r="J233" s="6"/>
      <c r="K233" s="4" t="s">
        <v>52</v>
      </c>
      <c r="L233" s="6" t="s">
        <v>773</v>
      </c>
      <c r="M233" s="6"/>
      <c r="N233" s="6"/>
      <c r="O233" s="6"/>
      <c r="P233" s="6"/>
      <c r="Q233" s="6"/>
      <c r="R233" s="6"/>
      <c r="S233" s="6"/>
      <c r="T233" s="6"/>
      <c r="U233" s="4">
        <v>5</v>
      </c>
      <c r="V233" s="4">
        <f t="shared" si="3"/>
        <v>15</v>
      </c>
      <c r="W233" s="4" t="s">
        <v>841</v>
      </c>
      <c r="X233" s="6"/>
      <c r="Y233" s="6"/>
      <c r="Z233" s="6"/>
      <c r="AA233" s="6"/>
      <c r="AB233" s="6"/>
      <c r="AC233" s="6"/>
      <c r="AD233" s="6"/>
      <c r="AE233" s="4" t="s">
        <v>526</v>
      </c>
      <c r="AI233" s="4" t="s">
        <v>771</v>
      </c>
    </row>
    <row r="234" spans="3:35" ht="30" x14ac:dyDescent="0.25">
      <c r="C234" s="4" t="s">
        <v>774</v>
      </c>
      <c r="D234" s="6" t="s">
        <v>105</v>
      </c>
      <c r="E234" s="6" t="s">
        <v>775</v>
      </c>
      <c r="F234" s="6" t="s">
        <v>776</v>
      </c>
      <c r="G234" s="4">
        <v>10388155</v>
      </c>
      <c r="H234" s="4" t="s">
        <v>778</v>
      </c>
      <c r="I234" s="4" t="s">
        <v>829</v>
      </c>
      <c r="J234" s="6"/>
      <c r="K234" s="4" t="s">
        <v>779</v>
      </c>
      <c r="L234" s="6" t="s">
        <v>780</v>
      </c>
      <c r="M234" s="6"/>
      <c r="N234" s="6"/>
      <c r="O234" s="6"/>
      <c r="P234" s="6"/>
      <c r="Q234" s="6"/>
      <c r="R234" s="6"/>
      <c r="S234" s="6"/>
      <c r="T234" s="6"/>
      <c r="U234" s="4">
        <v>5</v>
      </c>
      <c r="V234" s="4">
        <f t="shared" si="3"/>
        <v>15</v>
      </c>
      <c r="W234" s="4" t="s">
        <v>841</v>
      </c>
      <c r="X234" s="6"/>
      <c r="Y234" s="6"/>
      <c r="Z234" s="6"/>
      <c r="AA234" s="6"/>
      <c r="AB234" s="6"/>
      <c r="AC234" s="6"/>
      <c r="AD234" s="6"/>
      <c r="AE234" s="4" t="s">
        <v>44</v>
      </c>
      <c r="AI234" s="4" t="s">
        <v>777</v>
      </c>
    </row>
    <row r="235" spans="3:35" ht="30" x14ac:dyDescent="0.25">
      <c r="C235" s="4" t="s">
        <v>781</v>
      </c>
      <c r="D235" s="6" t="s">
        <v>105</v>
      </c>
      <c r="E235" s="6" t="s">
        <v>134</v>
      </c>
      <c r="F235" s="6" t="s">
        <v>649</v>
      </c>
      <c r="G235" s="4">
        <v>10388737</v>
      </c>
      <c r="H235" s="4" t="s">
        <v>783</v>
      </c>
      <c r="I235" s="4" t="s">
        <v>829</v>
      </c>
      <c r="J235" s="6"/>
      <c r="K235" s="4" t="s">
        <v>784</v>
      </c>
      <c r="L235" s="6" t="s">
        <v>187</v>
      </c>
      <c r="M235" s="6"/>
      <c r="N235" s="6"/>
      <c r="O235" s="6"/>
      <c r="P235" s="6"/>
      <c r="Q235" s="6"/>
      <c r="R235" s="6"/>
      <c r="S235" s="6"/>
      <c r="T235" s="6"/>
      <c r="U235" s="4">
        <v>5</v>
      </c>
      <c r="V235" s="4">
        <f t="shared" si="3"/>
        <v>15</v>
      </c>
      <c r="W235" s="4" t="s">
        <v>841</v>
      </c>
      <c r="X235" s="6"/>
      <c r="Y235" s="6"/>
      <c r="Z235" s="6"/>
      <c r="AA235" s="6"/>
      <c r="AB235" s="6"/>
      <c r="AC235" s="6"/>
      <c r="AD235" s="6"/>
      <c r="AE235" s="4" t="s">
        <v>44</v>
      </c>
      <c r="AI235" s="4" t="s">
        <v>782</v>
      </c>
    </row>
    <row r="236" spans="3:35" ht="75" x14ac:dyDescent="0.25">
      <c r="C236" s="4" t="s">
        <v>785</v>
      </c>
      <c r="D236" s="6" t="s">
        <v>48</v>
      </c>
      <c r="E236" s="6" t="s">
        <v>78</v>
      </c>
      <c r="F236" s="6" t="s">
        <v>786</v>
      </c>
      <c r="G236" s="4">
        <v>10390135</v>
      </c>
      <c r="H236" s="4" t="s">
        <v>788</v>
      </c>
      <c r="I236" s="4" t="s">
        <v>834</v>
      </c>
      <c r="J236" s="6"/>
      <c r="K236" s="4" t="s">
        <v>789</v>
      </c>
      <c r="L236" s="6" t="s">
        <v>790</v>
      </c>
      <c r="M236" s="6"/>
      <c r="N236" s="6"/>
      <c r="O236" s="6"/>
      <c r="P236" s="6"/>
      <c r="Q236" s="6"/>
      <c r="R236" s="6"/>
      <c r="S236" s="6"/>
      <c r="T236" s="6"/>
      <c r="U236" s="4">
        <v>5</v>
      </c>
      <c r="V236" s="4">
        <f t="shared" si="3"/>
        <v>15</v>
      </c>
      <c r="W236" s="4" t="s">
        <v>841</v>
      </c>
      <c r="X236" s="6"/>
      <c r="Y236" s="6"/>
      <c r="Z236" s="6"/>
      <c r="AA236" s="6"/>
      <c r="AB236" s="6"/>
      <c r="AC236" s="6"/>
      <c r="AD236" s="6"/>
      <c r="AE236" s="4" t="s">
        <v>44</v>
      </c>
      <c r="AI236" s="4" t="s">
        <v>787</v>
      </c>
    </row>
    <row r="237" spans="3:35" ht="45" x14ac:dyDescent="0.25">
      <c r="C237" s="4" t="s">
        <v>314</v>
      </c>
      <c r="D237" s="6" t="s">
        <v>48</v>
      </c>
      <c r="E237" s="6" t="s">
        <v>134</v>
      </c>
      <c r="F237" s="6" t="s">
        <v>170</v>
      </c>
      <c r="G237" s="4">
        <v>10390714</v>
      </c>
      <c r="H237" s="4" t="s">
        <v>792</v>
      </c>
      <c r="I237" s="4" t="s">
        <v>831</v>
      </c>
      <c r="J237" s="6"/>
      <c r="K237" s="4" t="s">
        <v>173</v>
      </c>
      <c r="L237" s="6" t="s">
        <v>793</v>
      </c>
      <c r="M237" s="6"/>
      <c r="N237" s="6"/>
      <c r="O237" s="6"/>
      <c r="P237" s="6"/>
      <c r="Q237" s="6"/>
      <c r="R237" s="6"/>
      <c r="S237" s="6"/>
      <c r="T237" s="6"/>
      <c r="U237" s="4">
        <v>5</v>
      </c>
      <c r="V237" s="4">
        <f t="shared" si="3"/>
        <v>15</v>
      </c>
      <c r="W237" s="4" t="s">
        <v>841</v>
      </c>
      <c r="X237" s="6"/>
      <c r="Y237" s="6"/>
      <c r="Z237" s="6"/>
      <c r="AA237" s="6"/>
      <c r="AB237" s="6"/>
      <c r="AC237" s="6"/>
      <c r="AD237" s="6"/>
      <c r="AE237" s="4" t="s">
        <v>44</v>
      </c>
      <c r="AI237" s="4" t="s">
        <v>791</v>
      </c>
    </row>
    <row r="238" spans="3:35" ht="45" x14ac:dyDescent="0.25">
      <c r="C238" s="4" t="s">
        <v>794</v>
      </c>
      <c r="D238" s="6" t="s">
        <v>795</v>
      </c>
      <c r="E238" s="6"/>
      <c r="F238" s="6"/>
      <c r="G238" s="4">
        <v>10391052</v>
      </c>
      <c r="H238" s="4" t="s">
        <v>797</v>
      </c>
      <c r="I238" s="4" t="s">
        <v>836</v>
      </c>
      <c r="J238" s="6"/>
      <c r="K238" s="4" t="s">
        <v>798</v>
      </c>
      <c r="L238" s="6" t="s">
        <v>799</v>
      </c>
      <c r="M238" s="6"/>
      <c r="N238" s="6"/>
      <c r="O238" s="6"/>
      <c r="P238" s="6"/>
      <c r="Q238" s="6"/>
      <c r="R238" s="6"/>
      <c r="S238" s="6"/>
      <c r="T238" s="6"/>
      <c r="U238" s="4">
        <v>5</v>
      </c>
      <c r="V238" s="4">
        <f t="shared" si="3"/>
        <v>15</v>
      </c>
      <c r="W238" s="4" t="s">
        <v>841</v>
      </c>
      <c r="X238" s="6"/>
      <c r="Y238" s="6"/>
      <c r="Z238" s="6"/>
      <c r="AA238" s="6"/>
      <c r="AB238" s="6"/>
      <c r="AC238" s="6"/>
      <c r="AD238" s="6"/>
      <c r="AE238" s="4" t="s">
        <v>44</v>
      </c>
      <c r="AI238" s="4" t="s">
        <v>796</v>
      </c>
    </row>
    <row r="239" spans="3:35" ht="60" x14ac:dyDescent="0.25">
      <c r="C239" s="4" t="s">
        <v>800</v>
      </c>
      <c r="D239" s="6" t="s">
        <v>795</v>
      </c>
      <c r="E239" s="6"/>
      <c r="F239" s="6"/>
      <c r="G239" s="4">
        <v>10391056</v>
      </c>
      <c r="H239" s="4" t="s">
        <v>802</v>
      </c>
      <c r="I239" s="4" t="s">
        <v>836</v>
      </c>
      <c r="J239" s="6"/>
      <c r="K239" s="4" t="s">
        <v>803</v>
      </c>
      <c r="L239" s="6" t="s">
        <v>799</v>
      </c>
      <c r="M239" s="6"/>
      <c r="N239" s="6"/>
      <c r="O239" s="6"/>
      <c r="P239" s="6"/>
      <c r="Q239" s="6"/>
      <c r="R239" s="6"/>
      <c r="S239" s="6"/>
      <c r="T239" s="6"/>
      <c r="U239" s="4">
        <v>5</v>
      </c>
      <c r="V239" s="4">
        <f t="shared" si="3"/>
        <v>15</v>
      </c>
      <c r="W239" s="4" t="s">
        <v>841</v>
      </c>
      <c r="X239" s="6"/>
      <c r="Y239" s="6"/>
      <c r="Z239" s="6"/>
      <c r="AA239" s="6"/>
      <c r="AB239" s="6"/>
      <c r="AC239" s="6"/>
      <c r="AD239" s="6"/>
      <c r="AE239" s="4" t="s">
        <v>44</v>
      </c>
      <c r="AI239" s="4" t="s">
        <v>801</v>
      </c>
    </row>
    <row r="240" spans="3:35" ht="90" x14ac:dyDescent="0.25">
      <c r="D240" s="6" t="s">
        <v>795</v>
      </c>
      <c r="E240" s="6" t="s">
        <v>804</v>
      </c>
      <c r="F240" s="6" t="s">
        <v>805</v>
      </c>
      <c r="G240" s="4">
        <v>10392418</v>
      </c>
      <c r="H240" s="4" t="s">
        <v>807</v>
      </c>
      <c r="I240" s="4" t="s">
        <v>836</v>
      </c>
      <c r="J240" s="6"/>
      <c r="K240" s="4" t="s">
        <v>808</v>
      </c>
      <c r="L240" s="6" t="s">
        <v>809</v>
      </c>
      <c r="M240" s="6"/>
      <c r="N240" s="6"/>
      <c r="O240" s="6"/>
      <c r="P240" s="6"/>
      <c r="Q240" s="6"/>
      <c r="R240" s="6"/>
      <c r="S240" s="6"/>
      <c r="T240" s="6"/>
      <c r="U240" s="4">
        <v>5</v>
      </c>
      <c r="V240" s="4">
        <f t="shared" si="3"/>
        <v>15</v>
      </c>
      <c r="W240" s="4" t="s">
        <v>841</v>
      </c>
      <c r="X240" s="6"/>
      <c r="Y240" s="6"/>
      <c r="Z240" s="6"/>
      <c r="AA240" s="6"/>
      <c r="AB240" s="6"/>
      <c r="AC240" s="6"/>
      <c r="AD240" s="6"/>
      <c r="AE240" s="4" t="s">
        <v>44</v>
      </c>
      <c r="AI240" s="4" t="s">
        <v>806</v>
      </c>
    </row>
    <row r="241" spans="3:35" ht="30" x14ac:dyDescent="0.25">
      <c r="C241" s="4" t="s">
        <v>810</v>
      </c>
      <c r="D241" s="6" t="s">
        <v>48</v>
      </c>
      <c r="E241" s="6" t="s">
        <v>36</v>
      </c>
      <c r="F241" s="6"/>
      <c r="G241" s="4">
        <v>10392419</v>
      </c>
      <c r="H241" s="4" t="s">
        <v>812</v>
      </c>
      <c r="I241" s="4" t="s">
        <v>835</v>
      </c>
      <c r="J241" s="6"/>
      <c r="K241" s="4" t="s">
        <v>52</v>
      </c>
      <c r="L241" s="6" t="s">
        <v>813</v>
      </c>
      <c r="M241" s="6"/>
      <c r="N241" s="6"/>
      <c r="O241" s="6"/>
      <c r="P241" s="6"/>
      <c r="Q241" s="6"/>
      <c r="R241" s="6"/>
      <c r="S241" s="6"/>
      <c r="T241" s="6"/>
      <c r="U241" s="4">
        <v>5</v>
      </c>
      <c r="V241" s="4">
        <f t="shared" si="3"/>
        <v>15</v>
      </c>
      <c r="W241" s="4" t="s">
        <v>841</v>
      </c>
      <c r="X241" s="6"/>
      <c r="Y241" s="6"/>
      <c r="Z241" s="6"/>
      <c r="AA241" s="6"/>
      <c r="AB241" s="6"/>
      <c r="AC241" s="6"/>
      <c r="AD241" s="6"/>
      <c r="AE241" s="4" t="s">
        <v>44</v>
      </c>
      <c r="AI241" s="4" t="s">
        <v>811</v>
      </c>
    </row>
    <row r="242" spans="3:35" ht="60" x14ac:dyDescent="0.25">
      <c r="C242" s="4" t="s">
        <v>814</v>
      </c>
      <c r="D242" s="6" t="s">
        <v>795</v>
      </c>
      <c r="E242" s="6"/>
      <c r="F242" s="6"/>
      <c r="G242" s="4">
        <v>10392420</v>
      </c>
      <c r="H242" s="4" t="s">
        <v>816</v>
      </c>
      <c r="I242" s="4" t="s">
        <v>836</v>
      </c>
      <c r="J242" s="6"/>
      <c r="K242" s="4" t="s">
        <v>817</v>
      </c>
      <c r="L242" s="6" t="s">
        <v>818</v>
      </c>
      <c r="M242" s="6"/>
      <c r="N242" s="6"/>
      <c r="O242" s="6"/>
      <c r="P242" s="6"/>
      <c r="Q242" s="6"/>
      <c r="R242" s="6"/>
      <c r="S242" s="6"/>
      <c r="T242" s="6"/>
      <c r="U242" s="4">
        <v>5</v>
      </c>
      <c r="V242" s="4">
        <f t="shared" si="3"/>
        <v>15</v>
      </c>
      <c r="W242" s="4" t="s">
        <v>841</v>
      </c>
      <c r="X242" s="6"/>
      <c r="Y242" s="6"/>
      <c r="Z242" s="6"/>
      <c r="AA242" s="6"/>
      <c r="AB242" s="6"/>
      <c r="AC242" s="6"/>
      <c r="AD242" s="6"/>
      <c r="AE242" s="4" t="s">
        <v>44</v>
      </c>
      <c r="AI242" s="4" t="s">
        <v>815</v>
      </c>
    </row>
    <row r="243" spans="3:35" ht="45" x14ac:dyDescent="0.25">
      <c r="C243" s="4" t="s">
        <v>819</v>
      </c>
      <c r="D243" s="6" t="s">
        <v>48</v>
      </c>
      <c r="E243" s="6" t="s">
        <v>134</v>
      </c>
      <c r="F243" s="6" t="s">
        <v>135</v>
      </c>
      <c r="G243" s="4">
        <v>10392511</v>
      </c>
      <c r="H243" s="4" t="s">
        <v>821</v>
      </c>
      <c r="I243" s="4" t="s">
        <v>828</v>
      </c>
      <c r="J243" s="6"/>
      <c r="K243" s="4" t="s">
        <v>173</v>
      </c>
      <c r="L243" s="6" t="s">
        <v>822</v>
      </c>
      <c r="M243" s="6"/>
      <c r="N243" s="6"/>
      <c r="O243" s="6"/>
      <c r="P243" s="6"/>
      <c r="Q243" s="6"/>
      <c r="R243" s="6"/>
      <c r="S243" s="6"/>
      <c r="T243" s="6"/>
      <c r="U243" s="4">
        <v>5</v>
      </c>
      <c r="V243" s="4">
        <f t="shared" si="3"/>
        <v>15</v>
      </c>
      <c r="W243" s="4" t="s">
        <v>841</v>
      </c>
      <c r="X243" s="6"/>
      <c r="Y243" s="6"/>
      <c r="Z243" s="6"/>
      <c r="AA243" s="6"/>
      <c r="AB243" s="6"/>
      <c r="AC243" s="6"/>
      <c r="AD243" s="6"/>
      <c r="AE243" s="4" t="s">
        <v>44</v>
      </c>
      <c r="AI243" s="4" t="s">
        <v>820</v>
      </c>
    </row>
    <row r="244" spans="3:35" ht="30" x14ac:dyDescent="0.25">
      <c r="C244" s="4" t="s">
        <v>774</v>
      </c>
      <c r="D244" s="6" t="s">
        <v>823</v>
      </c>
      <c r="E244" s="6" t="s">
        <v>775</v>
      </c>
      <c r="F244" s="6" t="s">
        <v>776</v>
      </c>
      <c r="G244" s="4">
        <v>10393498</v>
      </c>
      <c r="H244" s="4" t="s">
        <v>825</v>
      </c>
      <c r="I244" s="4" t="s">
        <v>827</v>
      </c>
      <c r="J244" s="6"/>
      <c r="K244" s="4" t="s">
        <v>779</v>
      </c>
      <c r="L244" s="6" t="s">
        <v>826</v>
      </c>
      <c r="M244" s="6"/>
      <c r="N244" s="6"/>
      <c r="O244" s="6"/>
      <c r="P244" s="6"/>
      <c r="Q244" s="6"/>
      <c r="R244" s="6"/>
      <c r="S244" s="6"/>
      <c r="T244" s="6"/>
      <c r="U244" s="4">
        <v>5</v>
      </c>
      <c r="V244" s="4">
        <f t="shared" si="3"/>
        <v>15</v>
      </c>
      <c r="W244" s="4" t="s">
        <v>841</v>
      </c>
      <c r="X244" s="6"/>
      <c r="Y244" s="6"/>
      <c r="Z244" s="6"/>
      <c r="AA244" s="6"/>
      <c r="AB244" s="6"/>
      <c r="AC244" s="6"/>
      <c r="AD244" s="6"/>
      <c r="AE244" s="4" t="s">
        <v>44</v>
      </c>
      <c r="AI244" s="4" t="s">
        <v>824</v>
      </c>
    </row>
  </sheetData>
  <autoFilter ref="A1:AI1" xr:uid="{AB9EF87A-53DF-48B2-9A76-6C7C1805F7CC}"/>
  <sortState xmlns:xlrd2="http://schemas.microsoft.com/office/spreadsheetml/2017/richdata2" ref="A2:AI244">
    <sortCondition ref="G2:G244"/>
  </sortState>
  <hyperlinks>
    <hyperlink ref="AF2" r:id="rId1" xr:uid="{494CD61A-32AB-4393-836A-421674212EFF}"/>
    <hyperlink ref="AF9" r:id="rId2" xr:uid="{E58081CC-4E50-41C5-B1CF-D1778A4E7EE2}"/>
    <hyperlink ref="AF10" r:id="rId3" xr:uid="{2066A262-8F35-47A6-B2AF-386F4D773C69}"/>
  </hyperlinks>
  <pageMargins left="0.7" right="0.7" top="0.78740157499999996" bottom="0.78740157499999996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Buchmann, Klaus</dc:creator>
  <cp:lastModifiedBy>Rogoll, Hendrik</cp:lastModifiedBy>
  <dcterms:created xsi:type="dcterms:W3CDTF">2023-01-11T12:48:02Z</dcterms:created>
  <dcterms:modified xsi:type="dcterms:W3CDTF">2023-02-20T12:59:14Z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2023-01-11T12:48:02Z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5da4c517-9b24-47cb-9123-fae3c894cfe1</vt:lpwstr>
  </property>
  <property fmtid="{D5CDD505-2E9C-101B-9397-08002B2CF9AE}" pid="8" name="MSIP_Label_48141450-2387-4aca-b41f-19cd6be9dd3c_ContentBits">
    <vt:lpwstr>0</vt:lpwstr>
  </property>
</Properties>
</file>