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me\Desktop\"/>
    </mc:Choice>
  </mc:AlternateContent>
  <xr:revisionPtr revIDLastSave="0" documentId="13_ncr:1_{C6B1B6E8-3CBB-4944-A88E-15C4BD58C413}" xr6:coauthVersionLast="47" xr6:coauthVersionMax="47" xr10:uidLastSave="{00000000-0000-0000-0000-000000000000}"/>
  <bookViews>
    <workbookView xWindow="3855" yWindow="3855" windowWidth="38700" windowHeight="15435" tabRatio="683" xr2:uid="{00000000-000D-0000-FFFF-FFFF00000000}"/>
  </bookViews>
  <sheets>
    <sheet name="Product Backlog" sheetId="1" r:id="rId1"/>
    <sheet name="Burndown chart" sheetId="9" r:id="rId2"/>
    <sheet name="Sprint #1 Backlog" sheetId="2" r:id="rId3"/>
    <sheet name="Sprint #2 Backlog" sheetId="3" r:id="rId4"/>
    <sheet name="Sprint #3 Backlog" sheetId="4" r:id="rId5"/>
    <sheet name="Sprint #4 Backlog" sheetId="5" r:id="rId6"/>
    <sheet name="Sprint #5 Backlog" sheetId="6" r:id="rId7"/>
    <sheet name="Sprint #6 Backlog" sheetId="7" r:id="rId8"/>
    <sheet name="Sprint #7 Backlog" sheetId="8" r:id="rId9"/>
    <sheet name="Sprint #8 Backlog" sheetId="10" r:id="rId10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9" l="1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18" i="9"/>
  <c r="G19" i="9"/>
  <c r="G20" i="9"/>
  <c r="G21" i="9"/>
  <c r="G22" i="9"/>
  <c r="G23" i="9"/>
  <c r="G24" i="9"/>
  <c r="G25" i="9"/>
  <c r="G26" i="9"/>
  <c r="G27" i="9"/>
  <c r="G28" i="9"/>
  <c r="G29" i="9"/>
  <c r="G9" i="9"/>
  <c r="G10" i="9"/>
  <c r="G11" i="9"/>
  <c r="G12" i="9"/>
  <c r="G13" i="9"/>
  <c r="G14" i="9"/>
  <c r="G15" i="9"/>
  <c r="G16" i="9"/>
  <c r="G17" i="9"/>
  <c r="G8" i="9"/>
  <c r="G7" i="9"/>
</calcChain>
</file>

<file path=xl/sharedStrings.xml><?xml version="1.0" encoding="utf-8"?>
<sst xmlns="http://schemas.openxmlformats.org/spreadsheetml/2006/main" count="215" uniqueCount="105">
  <si>
    <t>Product backlog</t>
  </si>
  <si>
    <t>Product backlog item</t>
  </si>
  <si>
    <t>Priority</t>
  </si>
  <si>
    <t>Create account</t>
  </si>
  <si>
    <t>High</t>
  </si>
  <si>
    <t>Low</t>
  </si>
  <si>
    <t>Login</t>
  </si>
  <si>
    <t>Product backlog items</t>
  </si>
  <si>
    <t>User story</t>
  </si>
  <si>
    <t>Story point</t>
  </si>
  <si>
    <t xml:space="preserve">Assigned </t>
  </si>
  <si>
    <t>Status</t>
  </si>
  <si>
    <t>All</t>
  </si>
  <si>
    <t>Id</t>
  </si>
  <si>
    <t>ID</t>
  </si>
  <si>
    <t xml:space="preserve">User stories </t>
  </si>
  <si>
    <t>Story Points</t>
  </si>
  <si>
    <t>Florin</t>
  </si>
  <si>
    <t>Jaume</t>
  </si>
  <si>
    <t>Completed</t>
  </si>
  <si>
    <t>Process Report</t>
  </si>
  <si>
    <t>Project Report</t>
  </si>
  <si>
    <t>Sprint #1</t>
  </si>
  <si>
    <t>Sprint #2</t>
  </si>
  <si>
    <t>Sprint #3</t>
  </si>
  <si>
    <t>Sprint #4</t>
  </si>
  <si>
    <t>Sprint #5</t>
  </si>
  <si>
    <t>Sprint #6</t>
  </si>
  <si>
    <t>Sprint #7</t>
  </si>
  <si>
    <t>Day</t>
  </si>
  <si>
    <t>Date</t>
  </si>
  <si>
    <t>Planned</t>
  </si>
  <si>
    <t>Actual</t>
  </si>
  <si>
    <t>Done</t>
  </si>
  <si>
    <t>Done today</t>
  </si>
  <si>
    <t>Remaining hours</t>
  </si>
  <si>
    <t xml:space="preserve">As a customer I would like to be able to create an account so I can log in to my account. </t>
  </si>
  <si>
    <t>COMPLETE</t>
  </si>
  <si>
    <t xml:space="preserve">As a customer I would like to be able to have all products displayed with picture, 
description, and price so I can make my research. </t>
  </si>
  <si>
    <t>NOT COMPLETE</t>
  </si>
  <si>
    <t xml:space="preserve">As a customer I would like to be able to log in to my account so I can order products. </t>
  </si>
  <si>
    <t>As a company manager I would like to be able to check all my customer details so I can have an accurate overview of my customers.</t>
  </si>
  <si>
    <t xml:space="preserve">As a company manager I would like to be able to check all my products so I can have an accurate overview of my products. </t>
  </si>
  <si>
    <t xml:space="preserve">As a company manager I would like to be able to add new products to my online shop so I can offer them for sale to my customers. </t>
  </si>
  <si>
    <t>As a customer I would like to be able to add or modify my shipping address so I can have my correct shipping address stored into my account.</t>
  </si>
  <si>
    <t xml:space="preserve">As a company manager I would like to be able to edit/delete my products so I can have an up-to-date offer of products. </t>
  </si>
  <si>
    <t xml:space="preserve">As a company manager I would like to be able to apply or remove discount on my products so that I am able to boost my sales.  </t>
  </si>
  <si>
    <t>As a customer I would like to be able to add or remove products in my shopping cart so I can have a final list of products that I would like to purchase.</t>
  </si>
  <si>
    <t xml:space="preserve">As a warehouse manager I would like to be able to check on my stock information so that I would be able to have an overview over my current stocks </t>
  </si>
  <si>
    <t xml:space="preserve">As a warehouse manager I would like to be notified if products are about to go out of stock so I can be able to make orders from suppliers </t>
  </si>
  <si>
    <t xml:space="preserve">As a customer I would like to check out my products from the shopping cart so I can finalize my order. </t>
  </si>
  <si>
    <t>As a customer I would like to be able to  modify my email address so I can have my correct email address stored into my account.</t>
  </si>
  <si>
    <t>As a customer I would like to be able to delete my account so my personal details are not in risk.</t>
  </si>
  <si>
    <t xml:space="preserve">As a warehouse manager I would like to be able to add or delete products in my stocks so I can have an accurate list of products in my warehouse. </t>
  </si>
  <si>
    <t>Customer</t>
  </si>
  <si>
    <t xml:space="preserve">As a customer I would like to be able to have all products displayed with picture, description, and price so I can make my research. </t>
  </si>
  <si>
    <t>As a customer I would like to check out my products from the shopping cart so I can finalize my order</t>
  </si>
  <si>
    <t>Company manager</t>
  </si>
  <si>
    <t>As a company manager, I would like to be able to check all my customer details so I can have an accurate overview of my customers.</t>
  </si>
  <si>
    <t xml:space="preserve">As a company manager, I would like to be able to check all my products so I can have an accurate overview of my products. </t>
  </si>
  <si>
    <t xml:space="preserve">As a company manager, I would like to be able to add new products to my online shop so I can offer them for sale to my customers. </t>
  </si>
  <si>
    <t xml:space="preserve">As a company manager, I would like to be able to edit/delete my products so I can have an up-to-date offer of products. </t>
  </si>
  <si>
    <t>As a company manager, I would like to be able to apply or remove discount on my products so that I am able to boost my sales.</t>
  </si>
  <si>
    <t xml:space="preserve">As a company manager, I would like to be able to check on the completed an uncompleted order so that I am able to keep track of my deliveries. </t>
  </si>
  <si>
    <t>As a sales manager, I would like to be able to view all my sales data from my online shop so I am able to have an overview on my online sales.</t>
  </si>
  <si>
    <t>As a sales manager, I would like to be able to view all my sales data from my shops, so I am able to have an overview on my physical sales.</t>
  </si>
  <si>
    <t xml:space="preserve">As a sales manager, I would like to have a way of viewing my monthly and yearly sales from my online shop so that I am able to see the sales performance. </t>
  </si>
  <si>
    <t>As a sales manager, I would like to have a way of viewing my monthly and yearly sales from my physical shop so that I am able to see the sales performance.</t>
  </si>
  <si>
    <t xml:space="preserve">As a sales manager, I would like to have a way of comparing sales from different shops so that I am able to detect my top performant shop. </t>
  </si>
  <si>
    <t xml:space="preserve">As a sales manager, I would like to have a way of viewing my top sold products so that I am able to understand which product performs better. </t>
  </si>
  <si>
    <t xml:space="preserve">As a sales manager, I would like to have a way of viewing my top customers based on region, age and gender so that I am able to understand how market acts. </t>
  </si>
  <si>
    <t xml:space="preserve">As a sales manager, I would like to have a way of viewing my top employee sales performance monthly and yearly so that I am able to detect my top performant employee. </t>
  </si>
  <si>
    <t xml:space="preserve">As a sales manager, I would like to have a way of viewing the financial efficiency of a discount campaign so that I am able to understand if it has been profitable or not. </t>
  </si>
  <si>
    <t>As a sales manager, I would like to have a way of viewing my overall business profitability so that I am able to report further on to my CEO.</t>
  </si>
  <si>
    <t>Sales manager</t>
  </si>
  <si>
    <t>Wharehouse manager</t>
  </si>
  <si>
    <t xml:space="preserve">As a warehouse manager, I would like to be able to check on my stock information so that I would be able to have an overview over my current stocks </t>
  </si>
  <si>
    <t xml:space="preserve">As a warehouse manager, I would like to be able to add or delete products in my stocks so I can have an accurate list of products in my warehouse. </t>
  </si>
  <si>
    <t xml:space="preserve">As a warehouse manager, I would like to be notified if products are about to go out of stock so I can be able to make orders from suppliers </t>
  </si>
  <si>
    <t>Modify shipping address</t>
  </si>
  <si>
    <t>View products</t>
  </si>
  <si>
    <t>Check out shopping cart</t>
  </si>
  <si>
    <t>Delete account</t>
  </si>
  <si>
    <t>Check customer details</t>
  </si>
  <si>
    <t>Check products</t>
  </si>
  <si>
    <t>Add new products</t>
  </si>
  <si>
    <t>Manage products</t>
  </si>
  <si>
    <t>appli/remove discount</t>
  </si>
  <si>
    <t>Check order status</t>
  </si>
  <si>
    <t>View sales data online shop</t>
  </si>
  <si>
    <t>View sales data physical shop</t>
  </si>
  <si>
    <t>View yearly/monthly sales online</t>
  </si>
  <si>
    <t>View yearly/monthly sales physical</t>
  </si>
  <si>
    <t>Compare shop productivity</t>
  </si>
  <si>
    <t>View top sold products</t>
  </si>
  <si>
    <t>Customer reports</t>
  </si>
  <si>
    <t>Employee performance reports</t>
  </si>
  <si>
    <t>Discount campaign reports</t>
  </si>
  <si>
    <t>View overall business profit</t>
  </si>
  <si>
    <t>Check stock information</t>
  </si>
  <si>
    <t>Delete products</t>
  </si>
  <si>
    <t>Out of stock notification</t>
  </si>
  <si>
    <t>low</t>
  </si>
  <si>
    <t>Modify shopping cart</t>
  </si>
  <si>
    <t>Modify 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</si>
</sst>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4">
    <xf numFmtId="0" fontId="0" fillId="0" borderId="0"/>
    <xf numFmtId="0" fontId="6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4" fillId="2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1" xfId="0" applyBorder="1"/>
    <xf numFmtId="0" fontId="8" fillId="0" borderId="1" xfId="1" applyFont="1" applyBorder="1"/>
    <xf numFmtId="0" fontId="0" fillId="0" borderId="0" xfId="0" applyFont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6" fillId="0" borderId="1" xfId="1" applyFill="1" applyBorder="1"/>
    <xf numFmtId="0" fontId="7" fillId="0" borderId="1" xfId="1" applyFont="1" applyFill="1" applyBorder="1"/>
    <xf numFmtId="0" fontId="0" fillId="0" borderId="1" xfId="0" applyFont="1" applyBorder="1"/>
    <xf numFmtId="0" fontId="3" fillId="0" borderId="1" xfId="1" applyFont="1" applyFill="1" applyBorder="1"/>
    <xf numFmtId="0" fontId="11" fillId="5" borderId="0" xfId="4" applyFill="1"/>
    <xf numFmtId="0" fontId="0" fillId="5" borderId="0" xfId="0" applyFill="1"/>
    <xf numFmtId="0" fontId="2" fillId="0" borderId="1" xfId="1" applyFont="1" applyFill="1" applyBorder="1"/>
    <xf numFmtId="0" fontId="1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4" borderId="1" xfId="4" applyBorder="1" applyAlignment="1">
      <alignment horizontal="center"/>
    </xf>
    <xf numFmtId="0" fontId="0" fillId="0" borderId="1" xfId="0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14" fontId="15" fillId="5" borderId="0" xfId="0" applyNumberFormat="1" applyFont="1" applyFill="1" applyBorder="1" applyAlignment="1">
      <alignment horizontal="center"/>
    </xf>
    <xf numFmtId="0" fontId="15" fillId="5" borderId="0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14" fontId="15" fillId="6" borderId="0" xfId="0" applyNumberFormat="1" applyFont="1" applyFill="1" applyBorder="1" applyAlignment="1">
      <alignment horizontal="center"/>
    </xf>
    <xf numFmtId="0" fontId="15" fillId="6" borderId="0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1" applyFont="1" applyFill="1" applyBorder="1"/>
    <xf numFmtId="0" fontId="19" fillId="0" borderId="1" xfId="1" applyFont="1" applyFill="1" applyBorder="1"/>
    <xf numFmtId="0" fontId="14" fillId="2" borderId="1" xfId="5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0" borderId="2" xfId="1" applyFont="1" applyFill="1" applyBorder="1" applyAlignment="1">
      <alignment horizontal="center"/>
    </xf>
    <xf numFmtId="0" fontId="8" fillId="0" borderId="4" xfId="1" applyFont="1" applyFill="1" applyBorder="1" applyAlignment="1">
      <alignment horizontal="center"/>
    </xf>
    <xf numFmtId="0" fontId="8" fillId="0" borderId="3" xfId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2" xfId="1" applyFont="1" applyFill="1" applyBorder="1" applyAlignment="1">
      <alignment horizontal="center"/>
    </xf>
    <xf numFmtId="0" fontId="6" fillId="0" borderId="4" xfId="1" applyFill="1" applyBorder="1" applyAlignment="1">
      <alignment horizontal="center"/>
    </xf>
    <xf numFmtId="0" fontId="6" fillId="0" borderId="3" xfId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2" xfId="1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3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18" fillId="0" borderId="2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/>
    <xf numFmtId="0" fontId="4" fillId="7" borderId="4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0" fillId="7" borderId="1" xfId="4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0" fillId="8" borderId="1" xfId="4" applyFont="1" applyFill="1" applyBorder="1" applyAlignment="1">
      <alignment horizontal="center" vertical="center"/>
    </xf>
    <xf numFmtId="0" fontId="0" fillId="8" borderId="1" xfId="4" applyFont="1" applyFill="1" applyBorder="1"/>
    <xf numFmtId="0" fontId="1" fillId="8" borderId="1" xfId="0" applyFont="1" applyFill="1" applyBorder="1"/>
    <xf numFmtId="0" fontId="0" fillId="8" borderId="1" xfId="0" applyFont="1" applyFill="1" applyBorder="1" applyAlignment="1">
      <alignment horizontal="center" vertical="center"/>
    </xf>
    <xf numFmtId="0" fontId="0" fillId="8" borderId="1" xfId="0" applyFont="1" applyFill="1" applyBorder="1"/>
    <xf numFmtId="0" fontId="1" fillId="8" borderId="1" xfId="0" applyFont="1" applyFill="1" applyBorder="1" applyAlignment="1">
      <alignment vertical="center"/>
    </xf>
    <xf numFmtId="0" fontId="0" fillId="8" borderId="0" xfId="0" applyFont="1" applyFill="1" applyAlignment="1">
      <alignment horizontal="center"/>
    </xf>
    <xf numFmtId="0" fontId="0" fillId="8" borderId="8" xfId="0" applyFill="1" applyBorder="1"/>
    <xf numFmtId="0" fontId="1" fillId="8" borderId="8" xfId="0" applyFont="1" applyFill="1" applyBorder="1" applyAlignment="1">
      <alignment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Font="1" applyFill="1" applyBorder="1"/>
    <xf numFmtId="0" fontId="0" fillId="9" borderId="1" xfId="0" applyFont="1" applyFill="1" applyBorder="1" applyAlignment="1">
      <alignment vertical="center"/>
    </xf>
    <xf numFmtId="0" fontId="0" fillId="9" borderId="1" xfId="4" applyFont="1" applyFill="1" applyBorder="1" applyAlignment="1">
      <alignment horizontal="center" vertical="center"/>
    </xf>
    <xf numFmtId="0" fontId="0" fillId="9" borderId="1" xfId="4" applyFont="1" applyFill="1" applyBorder="1"/>
    <xf numFmtId="0" fontId="0" fillId="9" borderId="1" xfId="4" applyFont="1" applyFill="1" applyBorder="1" applyAlignment="1">
      <alignment vertical="center"/>
    </xf>
    <xf numFmtId="0" fontId="1" fillId="9" borderId="1" xfId="0" applyFont="1" applyFill="1" applyBorder="1" applyAlignment="1">
      <alignment horizontal="left" vertical="center" indent="5"/>
    </xf>
    <xf numFmtId="0" fontId="0" fillId="8" borderId="1" xfId="0" applyFont="1" applyFill="1" applyBorder="1" applyAlignment="1">
      <alignment vertical="center"/>
    </xf>
    <xf numFmtId="0" fontId="0" fillId="8" borderId="1" xfId="0" applyFill="1" applyBorder="1"/>
    <xf numFmtId="0" fontId="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wrapText="1"/>
    </xf>
    <xf numFmtId="0" fontId="0" fillId="0" borderId="10" xfId="0" applyBorder="1" applyAlignment="1">
      <alignment wrapText="1"/>
    </xf>
  </cellXfs>
  <cellStyles count="14">
    <cellStyle name="Bad" xfId="5" builtinId="27"/>
    <cellStyle name="Bad 2" xfId="2" xr:uid="{00000000-0005-0000-0000-000001000000}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Good" xfId="4" builtinId="26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eutral 2" xfId="3" xr:uid="{00000000-0005-0000-0000-00000B000000}"/>
    <cellStyle name="Normal" xfId="0" builtinId="0"/>
    <cellStyle name="Normal 2" xfId="1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'Burndown chart'!$E$5</c:f>
              <c:strCache>
                <c:ptCount val="1"/>
                <c:pt idx="0">
                  <c:v>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'Burndown chart'!$C$7:$C$54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'Burndown chart'!$E$7:$E$54</c:f>
              <c:numCache>
                <c:formatCode>General</c:formatCode>
                <c:ptCount val="48"/>
                <c:pt idx="0">
                  <c:v>752</c:v>
                </c:pt>
                <c:pt idx="1">
                  <c:v>736</c:v>
                </c:pt>
                <c:pt idx="2">
                  <c:v>720</c:v>
                </c:pt>
                <c:pt idx="3">
                  <c:v>704</c:v>
                </c:pt>
                <c:pt idx="4">
                  <c:v>688</c:v>
                </c:pt>
                <c:pt idx="5">
                  <c:v>672</c:v>
                </c:pt>
                <c:pt idx="6">
                  <c:v>656</c:v>
                </c:pt>
                <c:pt idx="7">
                  <c:v>640</c:v>
                </c:pt>
                <c:pt idx="8">
                  <c:v>624</c:v>
                </c:pt>
                <c:pt idx="9">
                  <c:v>608</c:v>
                </c:pt>
                <c:pt idx="10">
                  <c:v>592</c:v>
                </c:pt>
                <c:pt idx="11">
                  <c:v>576</c:v>
                </c:pt>
                <c:pt idx="12">
                  <c:v>560</c:v>
                </c:pt>
                <c:pt idx="13">
                  <c:v>544</c:v>
                </c:pt>
                <c:pt idx="14">
                  <c:v>528</c:v>
                </c:pt>
                <c:pt idx="15">
                  <c:v>512</c:v>
                </c:pt>
                <c:pt idx="16">
                  <c:v>496</c:v>
                </c:pt>
                <c:pt idx="17">
                  <c:v>480</c:v>
                </c:pt>
                <c:pt idx="18">
                  <c:v>464</c:v>
                </c:pt>
                <c:pt idx="19">
                  <c:v>448</c:v>
                </c:pt>
                <c:pt idx="20">
                  <c:v>432</c:v>
                </c:pt>
                <c:pt idx="21">
                  <c:v>416</c:v>
                </c:pt>
                <c:pt idx="22">
                  <c:v>400</c:v>
                </c:pt>
                <c:pt idx="23">
                  <c:v>384</c:v>
                </c:pt>
                <c:pt idx="24">
                  <c:v>368</c:v>
                </c:pt>
                <c:pt idx="25">
                  <c:v>352</c:v>
                </c:pt>
                <c:pt idx="26">
                  <c:v>336</c:v>
                </c:pt>
                <c:pt idx="27">
                  <c:v>320</c:v>
                </c:pt>
                <c:pt idx="28">
                  <c:v>304</c:v>
                </c:pt>
                <c:pt idx="29">
                  <c:v>288</c:v>
                </c:pt>
                <c:pt idx="30">
                  <c:v>272</c:v>
                </c:pt>
                <c:pt idx="31">
                  <c:v>256</c:v>
                </c:pt>
                <c:pt idx="32">
                  <c:v>240</c:v>
                </c:pt>
                <c:pt idx="33">
                  <c:v>224</c:v>
                </c:pt>
                <c:pt idx="34">
                  <c:v>208</c:v>
                </c:pt>
                <c:pt idx="35">
                  <c:v>192</c:v>
                </c:pt>
                <c:pt idx="36">
                  <c:v>176</c:v>
                </c:pt>
                <c:pt idx="37">
                  <c:v>160</c:v>
                </c:pt>
                <c:pt idx="38">
                  <c:v>144</c:v>
                </c:pt>
                <c:pt idx="39">
                  <c:v>128</c:v>
                </c:pt>
                <c:pt idx="40">
                  <c:v>112</c:v>
                </c:pt>
                <c:pt idx="41">
                  <c:v>96</c:v>
                </c:pt>
                <c:pt idx="42">
                  <c:v>80</c:v>
                </c:pt>
                <c:pt idx="43">
                  <c:v>64</c:v>
                </c:pt>
                <c:pt idx="44">
                  <c:v>48</c:v>
                </c:pt>
                <c:pt idx="45">
                  <c:v>32</c:v>
                </c:pt>
                <c:pt idx="46">
                  <c:v>16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23-4A8C-A1C3-143E366D4C24}"/>
            </c:ext>
          </c:extLst>
        </c:ser>
        <c:ser>
          <c:idx val="2"/>
          <c:order val="1"/>
          <c:tx>
            <c:strRef>
              <c:f>'Burndown chart'!$F$5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'Burndown chart'!$C$7:$C$54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'Burndown chart'!$F$7:$F$54</c:f>
              <c:numCache>
                <c:formatCode>General</c:formatCode>
                <c:ptCount val="48"/>
                <c:pt idx="0">
                  <c:v>752</c:v>
                </c:pt>
                <c:pt idx="1">
                  <c:v>736</c:v>
                </c:pt>
                <c:pt idx="2">
                  <c:v>720</c:v>
                </c:pt>
                <c:pt idx="3">
                  <c:v>704</c:v>
                </c:pt>
                <c:pt idx="4">
                  <c:v>688</c:v>
                </c:pt>
                <c:pt idx="5">
                  <c:v>672</c:v>
                </c:pt>
                <c:pt idx="6">
                  <c:v>656</c:v>
                </c:pt>
                <c:pt idx="7">
                  <c:v>640</c:v>
                </c:pt>
                <c:pt idx="8">
                  <c:v>624</c:v>
                </c:pt>
                <c:pt idx="9">
                  <c:v>608</c:v>
                </c:pt>
                <c:pt idx="10">
                  <c:v>592</c:v>
                </c:pt>
                <c:pt idx="11">
                  <c:v>576</c:v>
                </c:pt>
                <c:pt idx="12">
                  <c:v>570</c:v>
                </c:pt>
                <c:pt idx="13">
                  <c:v>560</c:v>
                </c:pt>
                <c:pt idx="14">
                  <c:v>550</c:v>
                </c:pt>
                <c:pt idx="15">
                  <c:v>535</c:v>
                </c:pt>
                <c:pt idx="16">
                  <c:v>519</c:v>
                </c:pt>
                <c:pt idx="17">
                  <c:v>499</c:v>
                </c:pt>
                <c:pt idx="18">
                  <c:v>482</c:v>
                </c:pt>
                <c:pt idx="19">
                  <c:v>462</c:v>
                </c:pt>
                <c:pt idx="20">
                  <c:v>440</c:v>
                </c:pt>
                <c:pt idx="21">
                  <c:v>422</c:v>
                </c:pt>
                <c:pt idx="22">
                  <c:v>408</c:v>
                </c:pt>
                <c:pt idx="23">
                  <c:v>392</c:v>
                </c:pt>
                <c:pt idx="24">
                  <c:v>376</c:v>
                </c:pt>
                <c:pt idx="25">
                  <c:v>360</c:v>
                </c:pt>
                <c:pt idx="26">
                  <c:v>344</c:v>
                </c:pt>
                <c:pt idx="27">
                  <c:v>328</c:v>
                </c:pt>
                <c:pt idx="28">
                  <c:v>312</c:v>
                </c:pt>
                <c:pt idx="29">
                  <c:v>296</c:v>
                </c:pt>
                <c:pt idx="30">
                  <c:v>280</c:v>
                </c:pt>
                <c:pt idx="31">
                  <c:v>264</c:v>
                </c:pt>
                <c:pt idx="32">
                  <c:v>248</c:v>
                </c:pt>
                <c:pt idx="33">
                  <c:v>232</c:v>
                </c:pt>
                <c:pt idx="34">
                  <c:v>216</c:v>
                </c:pt>
                <c:pt idx="35">
                  <c:v>200</c:v>
                </c:pt>
                <c:pt idx="36">
                  <c:v>184</c:v>
                </c:pt>
                <c:pt idx="37">
                  <c:v>168</c:v>
                </c:pt>
                <c:pt idx="38">
                  <c:v>152</c:v>
                </c:pt>
                <c:pt idx="39">
                  <c:v>132</c:v>
                </c:pt>
                <c:pt idx="40">
                  <c:v>112</c:v>
                </c:pt>
                <c:pt idx="41">
                  <c:v>98</c:v>
                </c:pt>
                <c:pt idx="42">
                  <c:v>80</c:v>
                </c:pt>
                <c:pt idx="43">
                  <c:v>64</c:v>
                </c:pt>
                <c:pt idx="44">
                  <c:v>48</c:v>
                </c:pt>
                <c:pt idx="45">
                  <c:v>32</c:v>
                </c:pt>
                <c:pt idx="46">
                  <c:v>16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23-4A8C-A1C3-143E366D4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82685072"/>
        <c:axId val="-1282682752"/>
      </c:barChart>
      <c:catAx>
        <c:axId val="-12826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82682752"/>
        <c:crosses val="autoZero"/>
        <c:auto val="1"/>
        <c:lblAlgn val="ctr"/>
        <c:lblOffset val="100"/>
        <c:noMultiLvlLbl val="0"/>
      </c:catAx>
      <c:valAx>
        <c:axId val="-12826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8268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120699</xdr:colOff>
      <xdr:row>6</xdr:row>
      <xdr:rowOff>34323</xdr:rowOff>
    </xdr:from>
    <xdr:to>
      <xdr:col>20</xdr:col>
      <xdr:colOff>0</xdr:colOff>
      <xdr:row>27</xdr:row>
      <xdr:rowOff>137297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618407-3FA5-4A8A-AE2B-456994646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8"/>
  <sheetViews>
    <sheetView tabSelected="1" zoomScale="85" zoomScaleNormal="85" workbookViewId="0">
      <selection activeCell="C50" sqref="C50"/>
    </sheetView>
  </sheetViews>
  <sheetFormatPr defaultColWidth="8.85546875" defaultRowHeight="15" x14ac:dyDescent="0.25"/>
  <cols>
    <col min="1" max="1" width="14.42578125" style="3" bestFit="1" customWidth="1"/>
    <col min="2" max="2" width="33" bestFit="1" customWidth="1"/>
    <col min="3" max="3" width="146.42578125" bestFit="1" customWidth="1"/>
    <col min="5" max="5" width="9.85546875" customWidth="1"/>
  </cols>
  <sheetData>
    <row r="1" spans="1:34" x14ac:dyDescent="0.25">
      <c r="A1" s="14"/>
      <c r="B1" s="1"/>
      <c r="C1" s="1"/>
      <c r="D1" s="1"/>
      <c r="E1" s="1"/>
    </row>
    <row r="2" spans="1:34" ht="28.5" x14ac:dyDescent="0.45">
      <c r="A2" s="13"/>
      <c r="B2" s="56" t="s">
        <v>0</v>
      </c>
      <c r="C2" s="56"/>
      <c r="D2" s="56"/>
      <c r="E2" s="56"/>
    </row>
    <row r="3" spans="1:34" x14ac:dyDescent="0.25">
      <c r="A3" s="5" t="s">
        <v>14</v>
      </c>
      <c r="B3" s="8" t="s">
        <v>1</v>
      </c>
      <c r="C3" s="8" t="s">
        <v>15</v>
      </c>
      <c r="D3" s="8" t="s">
        <v>2</v>
      </c>
      <c r="E3" s="8" t="s">
        <v>16</v>
      </c>
    </row>
    <row r="4" spans="1:34" ht="21" x14ac:dyDescent="0.35">
      <c r="A4" s="14"/>
      <c r="B4" s="57" t="s">
        <v>54</v>
      </c>
      <c r="C4" s="57"/>
      <c r="D4" s="57"/>
      <c r="E4" s="57"/>
    </row>
    <row r="5" spans="1:34" s="10" customFormat="1" ht="15.75" x14ac:dyDescent="0.25">
      <c r="A5" s="61">
        <v>1</v>
      </c>
      <c r="B5" s="62" t="s">
        <v>3</v>
      </c>
      <c r="C5" s="63" t="s">
        <v>36</v>
      </c>
      <c r="D5" s="62" t="s">
        <v>4</v>
      </c>
      <c r="E5" s="62">
        <v>52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</row>
    <row r="6" spans="1:34" ht="15.75" x14ac:dyDescent="0.25">
      <c r="A6" s="64">
        <v>2</v>
      </c>
      <c r="B6" s="65" t="s">
        <v>79</v>
      </c>
      <c r="C6" s="66" t="s">
        <v>44</v>
      </c>
      <c r="D6" s="65" t="s">
        <v>5</v>
      </c>
      <c r="E6" s="65">
        <v>26</v>
      </c>
    </row>
    <row r="7" spans="1:34" s="10" customFormat="1" ht="15.75" x14ac:dyDescent="0.25">
      <c r="A7" s="61">
        <v>3</v>
      </c>
      <c r="B7" s="62" t="s">
        <v>6</v>
      </c>
      <c r="C7" s="66" t="s">
        <v>40</v>
      </c>
      <c r="D7" s="62" t="s">
        <v>4</v>
      </c>
      <c r="E7" s="62">
        <v>52</v>
      </c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</row>
    <row r="8" spans="1:34" s="11" customFormat="1" ht="15.75" x14ac:dyDescent="0.25">
      <c r="A8" s="64">
        <v>4</v>
      </c>
      <c r="B8" s="65" t="s">
        <v>80</v>
      </c>
      <c r="C8" s="66" t="s">
        <v>55</v>
      </c>
      <c r="D8" s="65" t="s">
        <v>4</v>
      </c>
      <c r="E8" s="65">
        <v>52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s="11" customFormat="1" ht="15.75" x14ac:dyDescent="0.25">
      <c r="A9" s="61">
        <v>5</v>
      </c>
      <c r="B9" s="65" t="s">
        <v>81</v>
      </c>
      <c r="C9" s="63" t="s">
        <v>56</v>
      </c>
      <c r="D9" s="65" t="s">
        <v>4</v>
      </c>
      <c r="E9" s="65">
        <v>40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</row>
    <row r="10" spans="1:34" s="11" customFormat="1" ht="15.75" x14ac:dyDescent="0.25">
      <c r="A10" s="64">
        <v>6</v>
      </c>
      <c r="B10" s="65" t="s">
        <v>104</v>
      </c>
      <c r="C10" s="63" t="s">
        <v>51</v>
      </c>
      <c r="D10" s="65" t="s">
        <v>102</v>
      </c>
      <c r="E10" s="65">
        <v>26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</row>
    <row r="11" spans="1:34" ht="15.75" x14ac:dyDescent="0.25">
      <c r="A11" s="67">
        <v>7</v>
      </c>
      <c r="B11" s="68" t="s">
        <v>82</v>
      </c>
      <c r="C11" s="69" t="s">
        <v>52</v>
      </c>
      <c r="D11" s="68"/>
      <c r="E11" s="68">
        <v>26</v>
      </c>
    </row>
    <row r="12" spans="1:34" x14ac:dyDescent="0.25">
      <c r="A12" s="79">
        <v>8</v>
      </c>
      <c r="B12" s="78" t="s">
        <v>103</v>
      </c>
      <c r="C12" s="80" t="s">
        <v>47</v>
      </c>
      <c r="D12" s="78"/>
      <c r="E12" s="78">
        <v>40</v>
      </c>
    </row>
    <row r="13" spans="1:34" ht="21" x14ac:dyDescent="0.35">
      <c r="A13" s="55"/>
      <c r="B13" s="60" t="s">
        <v>57</v>
      </c>
      <c r="C13" s="53"/>
      <c r="D13" s="53"/>
      <c r="E13" s="54"/>
    </row>
    <row r="14" spans="1:34" x14ac:dyDescent="0.25">
      <c r="A14" s="61">
        <v>9</v>
      </c>
      <c r="B14" s="65" t="s">
        <v>83</v>
      </c>
      <c r="C14" s="77" t="s">
        <v>58</v>
      </c>
      <c r="D14" s="65" t="s">
        <v>102</v>
      </c>
      <c r="E14" s="65">
        <v>26</v>
      </c>
    </row>
    <row r="15" spans="1:34" x14ac:dyDescent="0.25">
      <c r="A15" s="64">
        <v>10</v>
      </c>
      <c r="B15" s="65" t="s">
        <v>84</v>
      </c>
      <c r="C15" s="78" t="s">
        <v>59</v>
      </c>
      <c r="D15" s="65" t="s">
        <v>102</v>
      </c>
      <c r="E15" s="65">
        <v>26</v>
      </c>
    </row>
    <row r="16" spans="1:34" x14ac:dyDescent="0.25">
      <c r="A16" s="61">
        <v>11</v>
      </c>
      <c r="B16" s="78" t="s">
        <v>85</v>
      </c>
      <c r="C16" s="78" t="s">
        <v>60</v>
      </c>
      <c r="D16" s="78" t="s">
        <v>4</v>
      </c>
      <c r="E16" s="78">
        <v>52</v>
      </c>
    </row>
    <row r="17" spans="1:38" x14ac:dyDescent="0.25">
      <c r="A17" s="64">
        <v>12</v>
      </c>
      <c r="B17" s="78" t="s">
        <v>86</v>
      </c>
      <c r="C17" s="78" t="s">
        <v>61</v>
      </c>
      <c r="D17" s="78" t="s">
        <v>4</v>
      </c>
      <c r="E17" s="78">
        <v>52</v>
      </c>
    </row>
    <row r="18" spans="1:38" x14ac:dyDescent="0.25">
      <c r="A18" s="61">
        <v>13</v>
      </c>
      <c r="B18" s="78" t="s">
        <v>87</v>
      </c>
      <c r="C18" s="78" t="s">
        <v>62</v>
      </c>
      <c r="D18" s="78" t="s">
        <v>4</v>
      </c>
      <c r="E18" s="78">
        <v>52</v>
      </c>
    </row>
    <row r="19" spans="1:38" x14ac:dyDescent="0.25">
      <c r="A19" s="70">
        <v>14</v>
      </c>
      <c r="B19" s="71" t="s">
        <v>88</v>
      </c>
      <c r="C19" s="72" t="s">
        <v>63</v>
      </c>
      <c r="D19" s="71" t="s">
        <v>5</v>
      </c>
      <c r="E19" s="71">
        <v>30</v>
      </c>
    </row>
    <row r="20" spans="1:38" ht="15.75" x14ac:dyDescent="0.25">
      <c r="A20" s="50"/>
      <c r="B20" s="52"/>
      <c r="C20" s="58"/>
      <c r="D20" s="52"/>
      <c r="E20" s="52"/>
    </row>
    <row r="21" spans="1:38" ht="21" x14ac:dyDescent="0.35">
      <c r="A21" s="55"/>
      <c r="B21" s="59"/>
      <c r="C21" s="59"/>
      <c r="D21" s="59"/>
      <c r="E21" s="59"/>
    </row>
    <row r="22" spans="1:38" ht="21" x14ac:dyDescent="0.35">
      <c r="A22" s="50"/>
      <c r="B22" s="59" t="s">
        <v>74</v>
      </c>
      <c r="C22" s="59"/>
      <c r="D22" s="59"/>
      <c r="E22" s="59"/>
    </row>
    <row r="23" spans="1:38" x14ac:dyDescent="0.25">
      <c r="A23" s="73">
        <v>15</v>
      </c>
      <c r="B23" s="74" t="s">
        <v>89</v>
      </c>
      <c r="C23" s="75" t="s">
        <v>64</v>
      </c>
      <c r="D23" s="71" t="s">
        <v>5</v>
      </c>
      <c r="E23" s="74">
        <v>60</v>
      </c>
    </row>
    <row r="24" spans="1:38" x14ac:dyDescent="0.25">
      <c r="A24" s="70">
        <v>16</v>
      </c>
      <c r="B24" s="74" t="s">
        <v>90</v>
      </c>
      <c r="C24" s="75" t="s">
        <v>65</v>
      </c>
      <c r="D24" s="71" t="s">
        <v>5</v>
      </c>
      <c r="E24" s="74">
        <v>50</v>
      </c>
    </row>
    <row r="25" spans="1:38" x14ac:dyDescent="0.25">
      <c r="A25" s="73">
        <v>17</v>
      </c>
      <c r="B25" s="71" t="s">
        <v>91</v>
      </c>
      <c r="C25" s="72" t="s">
        <v>66</v>
      </c>
      <c r="D25" s="71" t="s">
        <v>5</v>
      </c>
      <c r="E25" s="71">
        <v>40</v>
      </c>
    </row>
    <row r="26" spans="1:38" s="10" customFormat="1" x14ac:dyDescent="0.25">
      <c r="A26" s="70">
        <v>18</v>
      </c>
      <c r="B26" s="71" t="s">
        <v>92</v>
      </c>
      <c r="C26" s="72" t="s">
        <v>67</v>
      </c>
      <c r="D26" s="71" t="s">
        <v>5</v>
      </c>
      <c r="E26" s="71">
        <v>35</v>
      </c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s="10" customFormat="1" x14ac:dyDescent="0.25">
      <c r="A27" s="73">
        <v>19</v>
      </c>
      <c r="B27" s="71" t="s">
        <v>93</v>
      </c>
      <c r="C27" s="72" t="s">
        <v>68</v>
      </c>
      <c r="D27" s="71" t="s">
        <v>5</v>
      </c>
      <c r="E27" s="71">
        <v>25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s="11" customFormat="1" x14ac:dyDescent="0.25">
      <c r="A28" s="70">
        <v>20</v>
      </c>
      <c r="B28" s="71" t="s">
        <v>94</v>
      </c>
      <c r="C28" s="72" t="s">
        <v>69</v>
      </c>
      <c r="D28" s="71" t="s">
        <v>5</v>
      </c>
      <c r="E28" s="71">
        <v>20</v>
      </c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s="11" customFormat="1" x14ac:dyDescent="0.25">
      <c r="A29" s="73">
        <v>21</v>
      </c>
      <c r="B29" s="71" t="s">
        <v>95</v>
      </c>
      <c r="C29" s="72" t="s">
        <v>70</v>
      </c>
      <c r="D29" s="71" t="s">
        <v>5</v>
      </c>
      <c r="E29" s="71">
        <v>10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x14ac:dyDescent="0.25">
      <c r="A30" s="70">
        <v>22</v>
      </c>
      <c r="B30" s="71" t="s">
        <v>96</v>
      </c>
      <c r="C30" s="72" t="s">
        <v>71</v>
      </c>
      <c r="D30" s="71" t="s">
        <v>5</v>
      </c>
      <c r="E30" s="71">
        <v>10</v>
      </c>
    </row>
    <row r="31" spans="1:38" x14ac:dyDescent="0.25">
      <c r="A31" s="73">
        <v>23</v>
      </c>
      <c r="B31" s="71" t="s">
        <v>97</v>
      </c>
      <c r="C31" s="72" t="s">
        <v>72</v>
      </c>
      <c r="D31" s="71" t="s">
        <v>5</v>
      </c>
      <c r="E31" s="71">
        <v>10</v>
      </c>
    </row>
    <row r="32" spans="1:38" ht="15.75" x14ac:dyDescent="0.25">
      <c r="A32" s="70">
        <v>24</v>
      </c>
      <c r="B32" s="71" t="s">
        <v>98</v>
      </c>
      <c r="C32" s="76" t="s">
        <v>73</v>
      </c>
      <c r="D32" s="71" t="s">
        <v>5</v>
      </c>
      <c r="E32" s="71">
        <v>25</v>
      </c>
    </row>
    <row r="33" spans="1:38" s="11" customFormat="1" x14ac:dyDescent="0.25">
      <c r="A33" s="55"/>
      <c r="B33" s="52"/>
      <c r="C33" s="81"/>
      <c r="D33" s="52"/>
      <c r="E33" s="52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 s="11" customFormat="1" ht="21" x14ac:dyDescent="0.35">
      <c r="A34" s="50"/>
      <c r="B34" s="59"/>
      <c r="C34" s="59"/>
      <c r="D34" s="59"/>
      <c r="E34" s="59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 ht="21" x14ac:dyDescent="0.35">
      <c r="A35" s="55"/>
      <c r="B35" s="59" t="s">
        <v>75</v>
      </c>
      <c r="C35" s="59"/>
      <c r="D35" s="59"/>
      <c r="E35" s="59"/>
    </row>
    <row r="36" spans="1:38" s="11" customFormat="1" x14ac:dyDescent="0.25">
      <c r="A36" s="64">
        <v>25</v>
      </c>
      <c r="B36" s="65" t="s">
        <v>99</v>
      </c>
      <c r="C36" s="77" t="s">
        <v>76</v>
      </c>
      <c r="D36" s="65" t="s">
        <v>4</v>
      </c>
      <c r="E36" s="65">
        <v>40</v>
      </c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 s="11" customFormat="1" x14ac:dyDescent="0.25">
      <c r="A37" s="61">
        <v>26</v>
      </c>
      <c r="B37" s="65" t="s">
        <v>100</v>
      </c>
      <c r="C37" s="77" t="s">
        <v>77</v>
      </c>
      <c r="D37" s="65" t="s">
        <v>4</v>
      </c>
      <c r="E37" s="65">
        <v>20</v>
      </c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 x14ac:dyDescent="0.25">
      <c r="A38" s="64">
        <v>27</v>
      </c>
      <c r="B38" s="65" t="s">
        <v>101</v>
      </c>
      <c r="C38" s="77" t="s">
        <v>78</v>
      </c>
      <c r="D38" s="65" t="s">
        <v>4</v>
      </c>
      <c r="E38" s="65">
        <v>80</v>
      </c>
    </row>
    <row r="39" spans="1:38" x14ac:dyDescent="0.25">
      <c r="A39" s="50"/>
      <c r="B39" s="52"/>
      <c r="C39" s="51"/>
      <c r="D39" s="52"/>
      <c r="E39" s="52"/>
    </row>
    <row r="40" spans="1:38" x14ac:dyDescent="0.25">
      <c r="A40"/>
    </row>
    <row r="41" spans="1:38" x14ac:dyDescent="0.25">
      <c r="A41"/>
    </row>
    <row r="42" spans="1:38" x14ac:dyDescent="0.25">
      <c r="A42"/>
    </row>
    <row r="43" spans="1:38" s="11" customForma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 s="11" customForma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 s="11" customForma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 s="11" customFormat="1" ht="30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 s="11" customForma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 s="11" customForma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 s="11" customForma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 s="11" customForma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 x14ac:dyDescent="0.25">
      <c r="A51"/>
    </row>
    <row r="52" spans="1:38" x14ac:dyDescent="0.25">
      <c r="A52"/>
    </row>
    <row r="53" spans="1:38" x14ac:dyDescent="0.25">
      <c r="A53"/>
    </row>
    <row r="54" spans="1:38" x14ac:dyDescent="0.25">
      <c r="A54"/>
    </row>
    <row r="55" spans="1:38" x14ac:dyDescent="0.25">
      <c r="A55"/>
    </row>
    <row r="56" spans="1:38" x14ac:dyDescent="0.25">
      <c r="A56"/>
    </row>
    <row r="57" spans="1:38" x14ac:dyDescent="0.25">
      <c r="A57"/>
    </row>
    <row r="58" spans="1:38" s="11" customForma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 s="11" customForma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 s="11" customForma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 x14ac:dyDescent="0.25">
      <c r="A61"/>
    </row>
    <row r="62" spans="1:38" x14ac:dyDescent="0.25">
      <c r="A62"/>
    </row>
    <row r="63" spans="1:38" x14ac:dyDescent="0.25">
      <c r="A63"/>
    </row>
    <row r="64" spans="1:38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</sheetData>
  <mergeCells count="7">
    <mergeCell ref="B2:E2"/>
    <mergeCell ref="B4:E4"/>
    <mergeCell ref="B13:E13"/>
    <mergeCell ref="B22:E22"/>
    <mergeCell ref="B35:E35"/>
    <mergeCell ref="B21:E21"/>
    <mergeCell ref="B34:E3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I9"/>
  <sheetViews>
    <sheetView topLeftCell="A2" workbookViewId="0">
      <selection activeCell="G6" sqref="G6"/>
    </sheetView>
  </sheetViews>
  <sheetFormatPr defaultColWidth="11.42578125" defaultRowHeight="15" x14ac:dyDescent="0.25"/>
  <cols>
    <col min="3" max="3" width="26" customWidth="1"/>
    <col min="6" max="6" width="87.42578125" customWidth="1"/>
    <col min="8" max="8" width="15.28515625" customWidth="1"/>
  </cols>
  <sheetData>
    <row r="2" spans="2:9" ht="18.75" x14ac:dyDescent="0.3">
      <c r="D2" s="47" t="s">
        <v>28</v>
      </c>
      <c r="E2" s="48"/>
      <c r="F2" s="49"/>
    </row>
    <row r="3" spans="2:9" ht="18.75" x14ac:dyDescent="0.3">
      <c r="B3" t="s">
        <v>13</v>
      </c>
      <c r="C3" s="2" t="s">
        <v>7</v>
      </c>
      <c r="D3" s="32" t="s">
        <v>8</v>
      </c>
      <c r="E3" s="33"/>
      <c r="F3" s="34"/>
      <c r="G3" s="2" t="s">
        <v>9</v>
      </c>
      <c r="H3" s="2" t="s">
        <v>10</v>
      </c>
      <c r="I3" s="2" t="s">
        <v>11</v>
      </c>
    </row>
    <row r="4" spans="2:9" ht="15.75" x14ac:dyDescent="0.25">
      <c r="B4">
        <v>1</v>
      </c>
      <c r="C4" s="9"/>
      <c r="D4" s="36" t="s">
        <v>20</v>
      </c>
      <c r="E4" s="37"/>
      <c r="F4" s="38"/>
      <c r="G4" s="6">
        <v>40</v>
      </c>
      <c r="H4" s="9" t="s">
        <v>12</v>
      </c>
      <c r="I4" s="7" t="s">
        <v>19</v>
      </c>
    </row>
    <row r="5" spans="2:9" ht="15.75" x14ac:dyDescent="0.25">
      <c r="B5">
        <v>2</v>
      </c>
      <c r="C5" s="9"/>
      <c r="D5" s="36" t="s">
        <v>21</v>
      </c>
      <c r="E5" s="37"/>
      <c r="F5" s="38"/>
      <c r="G5" s="6">
        <v>64</v>
      </c>
      <c r="H5" s="9" t="s">
        <v>12</v>
      </c>
      <c r="I5" s="7" t="s">
        <v>19</v>
      </c>
    </row>
    <row r="6" spans="2:9" ht="15.75" x14ac:dyDescent="0.25">
      <c r="B6">
        <v>3</v>
      </c>
      <c r="C6" s="9"/>
      <c r="D6" s="36"/>
      <c r="E6" s="37"/>
      <c r="F6" s="38"/>
      <c r="G6" s="6"/>
      <c r="H6" s="9"/>
      <c r="I6" s="7"/>
    </row>
    <row r="7" spans="2:9" ht="15.75" x14ac:dyDescent="0.25">
      <c r="B7">
        <v>4</v>
      </c>
      <c r="C7" s="9"/>
      <c r="D7" s="36"/>
      <c r="E7" s="37"/>
      <c r="F7" s="38"/>
      <c r="G7" s="6"/>
      <c r="H7" s="9"/>
      <c r="I7" s="7"/>
    </row>
    <row r="8" spans="2:9" ht="15.75" x14ac:dyDescent="0.25">
      <c r="B8">
        <v>5</v>
      </c>
      <c r="C8" s="9"/>
      <c r="D8" s="36"/>
      <c r="E8" s="37"/>
      <c r="F8" s="38"/>
      <c r="G8" s="6"/>
      <c r="H8" s="9"/>
      <c r="I8" s="7"/>
    </row>
    <row r="9" spans="2:9" ht="15.75" x14ac:dyDescent="0.25">
      <c r="B9">
        <v>6</v>
      </c>
      <c r="C9" s="9"/>
      <c r="D9" s="36"/>
      <c r="E9" s="37"/>
      <c r="F9" s="38"/>
      <c r="G9" s="6"/>
      <c r="H9" s="9"/>
      <c r="I9" s="7"/>
    </row>
  </sheetData>
  <mergeCells count="8">
    <mergeCell ref="D8:F8"/>
    <mergeCell ref="D9:F9"/>
    <mergeCell ref="D2:F2"/>
    <mergeCell ref="D3:F3"/>
    <mergeCell ref="D4:F4"/>
    <mergeCell ref="D5:F5"/>
    <mergeCell ref="D6:F6"/>
    <mergeCell ref="D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G54"/>
  <sheetViews>
    <sheetView zoomScale="111" zoomScaleNormal="127" workbookViewId="0">
      <selection activeCell="N46" sqref="N46"/>
    </sheetView>
  </sheetViews>
  <sheetFormatPr defaultColWidth="8.85546875" defaultRowHeight="15" x14ac:dyDescent="0.25"/>
  <cols>
    <col min="2" max="2" width="10.7109375" bestFit="1" customWidth="1"/>
    <col min="4" max="4" width="12.140625" customWidth="1"/>
    <col min="9" max="9" width="11.140625" bestFit="1" customWidth="1"/>
  </cols>
  <sheetData>
    <row r="4" spans="3:7" x14ac:dyDescent="0.25">
      <c r="C4" s="30" t="s">
        <v>29</v>
      </c>
      <c r="D4" s="30" t="s">
        <v>30</v>
      </c>
      <c r="E4" s="29" t="s">
        <v>35</v>
      </c>
      <c r="F4" s="29"/>
      <c r="G4" s="16" t="s">
        <v>33</v>
      </c>
    </row>
    <row r="5" spans="3:7" x14ac:dyDescent="0.25">
      <c r="C5" s="31"/>
      <c r="D5" s="31"/>
      <c r="E5" s="17" t="s">
        <v>31</v>
      </c>
      <c r="F5" s="17" t="s">
        <v>32</v>
      </c>
      <c r="G5" s="17" t="s">
        <v>34</v>
      </c>
    </row>
    <row r="6" spans="3:7" x14ac:dyDescent="0.25">
      <c r="C6" s="15">
        <v>0</v>
      </c>
      <c r="D6" s="4"/>
      <c r="E6" s="17">
        <v>768</v>
      </c>
      <c r="F6" s="17">
        <v>768</v>
      </c>
      <c r="G6" s="17"/>
    </row>
    <row r="7" spans="3:7" x14ac:dyDescent="0.25">
      <c r="C7" s="22">
        <v>1</v>
      </c>
      <c r="D7" s="23">
        <v>44440</v>
      </c>
      <c r="E7" s="24">
        <v>752</v>
      </c>
      <c r="F7" s="24">
        <v>752</v>
      </c>
      <c r="G7" s="25">
        <f>F6-F7</f>
        <v>16</v>
      </c>
    </row>
    <row r="8" spans="3:7" x14ac:dyDescent="0.25">
      <c r="C8" s="22">
        <v>2</v>
      </c>
      <c r="D8" s="23">
        <v>44441</v>
      </c>
      <c r="E8" s="24">
        <v>736</v>
      </c>
      <c r="F8" s="24">
        <v>736</v>
      </c>
      <c r="G8" s="25">
        <f>F7-F8</f>
        <v>16</v>
      </c>
    </row>
    <row r="9" spans="3:7" x14ac:dyDescent="0.25">
      <c r="C9" s="22">
        <v>3</v>
      </c>
      <c r="D9" s="23">
        <v>44442</v>
      </c>
      <c r="E9" s="24">
        <v>720</v>
      </c>
      <c r="F9" s="24">
        <v>720</v>
      </c>
      <c r="G9" s="25">
        <f t="shared" ref="G9:G54" si="0">F8-F9</f>
        <v>16</v>
      </c>
    </row>
    <row r="10" spans="3:7" x14ac:dyDescent="0.25">
      <c r="C10" s="22">
        <v>4</v>
      </c>
      <c r="D10" s="23">
        <v>44445</v>
      </c>
      <c r="E10" s="24">
        <v>704</v>
      </c>
      <c r="F10" s="24">
        <v>704</v>
      </c>
      <c r="G10" s="25">
        <f t="shared" si="0"/>
        <v>16</v>
      </c>
    </row>
    <row r="11" spans="3:7" x14ac:dyDescent="0.25">
      <c r="C11" s="22">
        <v>5</v>
      </c>
      <c r="D11" s="23">
        <v>44447</v>
      </c>
      <c r="E11" s="24">
        <v>688</v>
      </c>
      <c r="F11" s="24">
        <v>688</v>
      </c>
      <c r="G11" s="25">
        <f t="shared" si="0"/>
        <v>16</v>
      </c>
    </row>
    <row r="12" spans="3:7" x14ac:dyDescent="0.25">
      <c r="C12" s="22">
        <v>6</v>
      </c>
      <c r="D12" s="23">
        <v>44449</v>
      </c>
      <c r="E12" s="24">
        <v>672</v>
      </c>
      <c r="F12" s="24">
        <v>672</v>
      </c>
      <c r="G12" s="25">
        <f t="shared" si="0"/>
        <v>16</v>
      </c>
    </row>
    <row r="13" spans="3:7" x14ac:dyDescent="0.25">
      <c r="C13" s="18">
        <v>7</v>
      </c>
      <c r="D13" s="19">
        <v>44452</v>
      </c>
      <c r="E13" s="20">
        <v>656</v>
      </c>
      <c r="F13" s="20">
        <v>656</v>
      </c>
      <c r="G13" s="21">
        <f t="shared" si="0"/>
        <v>16</v>
      </c>
    </row>
    <row r="14" spans="3:7" x14ac:dyDescent="0.25">
      <c r="C14" s="18">
        <v>8</v>
      </c>
      <c r="D14" s="19">
        <v>44454</v>
      </c>
      <c r="E14" s="20">
        <v>640</v>
      </c>
      <c r="F14" s="20">
        <v>640</v>
      </c>
      <c r="G14" s="21">
        <f t="shared" si="0"/>
        <v>16</v>
      </c>
    </row>
    <row r="15" spans="3:7" x14ac:dyDescent="0.25">
      <c r="C15" s="18">
        <v>9</v>
      </c>
      <c r="D15" s="19">
        <v>44456</v>
      </c>
      <c r="E15" s="20">
        <v>624</v>
      </c>
      <c r="F15" s="20">
        <v>624</v>
      </c>
      <c r="G15" s="21">
        <f t="shared" si="0"/>
        <v>16</v>
      </c>
    </row>
    <row r="16" spans="3:7" x14ac:dyDescent="0.25">
      <c r="C16" s="18">
        <v>10</v>
      </c>
      <c r="D16" s="19">
        <v>44459</v>
      </c>
      <c r="E16" s="20">
        <v>608</v>
      </c>
      <c r="F16" s="20">
        <v>608</v>
      </c>
      <c r="G16" s="21">
        <f t="shared" si="0"/>
        <v>16</v>
      </c>
    </row>
    <row r="17" spans="3:7" x14ac:dyDescent="0.25">
      <c r="C17" s="18">
        <v>11</v>
      </c>
      <c r="D17" s="19">
        <v>44461</v>
      </c>
      <c r="E17" s="20">
        <v>592</v>
      </c>
      <c r="F17" s="20">
        <v>592</v>
      </c>
      <c r="G17" s="21">
        <f t="shared" si="0"/>
        <v>16</v>
      </c>
    </row>
    <row r="18" spans="3:7" x14ac:dyDescent="0.25">
      <c r="C18" s="18">
        <v>12</v>
      </c>
      <c r="D18" s="19">
        <v>44463</v>
      </c>
      <c r="E18" s="20">
        <v>576</v>
      </c>
      <c r="F18" s="20">
        <v>576</v>
      </c>
      <c r="G18" s="21">
        <f t="shared" si="0"/>
        <v>16</v>
      </c>
    </row>
    <row r="19" spans="3:7" x14ac:dyDescent="0.25">
      <c r="C19" s="22">
        <v>13</v>
      </c>
      <c r="D19" s="23">
        <v>44466</v>
      </c>
      <c r="E19" s="24">
        <v>560</v>
      </c>
      <c r="F19" s="24">
        <v>570</v>
      </c>
      <c r="G19" s="25">
        <f t="shared" si="0"/>
        <v>6</v>
      </c>
    </row>
    <row r="20" spans="3:7" x14ac:dyDescent="0.25">
      <c r="C20" s="22">
        <v>14</v>
      </c>
      <c r="D20" s="23">
        <v>44468</v>
      </c>
      <c r="E20" s="24">
        <v>544</v>
      </c>
      <c r="F20" s="24">
        <v>560</v>
      </c>
      <c r="G20" s="25">
        <f t="shared" si="0"/>
        <v>10</v>
      </c>
    </row>
    <row r="21" spans="3:7" x14ac:dyDescent="0.25">
      <c r="C21" s="22">
        <v>15</v>
      </c>
      <c r="D21" s="23">
        <v>44470</v>
      </c>
      <c r="E21" s="24">
        <v>528</v>
      </c>
      <c r="F21" s="24">
        <v>550</v>
      </c>
      <c r="G21" s="25">
        <f t="shared" si="0"/>
        <v>10</v>
      </c>
    </row>
    <row r="22" spans="3:7" x14ac:dyDescent="0.25">
      <c r="C22" s="22">
        <v>16</v>
      </c>
      <c r="D22" s="23">
        <v>44473</v>
      </c>
      <c r="E22" s="24">
        <v>512</v>
      </c>
      <c r="F22" s="24">
        <v>535</v>
      </c>
      <c r="G22" s="25">
        <f t="shared" si="0"/>
        <v>15</v>
      </c>
    </row>
    <row r="23" spans="3:7" x14ac:dyDescent="0.25">
      <c r="C23" s="22">
        <v>17</v>
      </c>
      <c r="D23" s="23">
        <v>44475</v>
      </c>
      <c r="E23" s="24">
        <v>496</v>
      </c>
      <c r="F23" s="24">
        <v>519</v>
      </c>
      <c r="G23" s="25">
        <f t="shared" si="0"/>
        <v>16</v>
      </c>
    </row>
    <row r="24" spans="3:7" x14ac:dyDescent="0.25">
      <c r="C24" s="22">
        <v>18</v>
      </c>
      <c r="D24" s="23">
        <v>44477</v>
      </c>
      <c r="E24" s="24">
        <v>480</v>
      </c>
      <c r="F24" s="24">
        <v>499</v>
      </c>
      <c r="G24" s="25">
        <f t="shared" si="0"/>
        <v>20</v>
      </c>
    </row>
    <row r="25" spans="3:7" x14ac:dyDescent="0.25">
      <c r="C25" s="18">
        <v>19</v>
      </c>
      <c r="D25" s="19">
        <v>44480</v>
      </c>
      <c r="E25" s="20">
        <v>464</v>
      </c>
      <c r="F25" s="20">
        <v>482</v>
      </c>
      <c r="G25" s="21">
        <f t="shared" si="0"/>
        <v>17</v>
      </c>
    </row>
    <row r="26" spans="3:7" x14ac:dyDescent="0.25">
      <c r="C26" s="18">
        <v>20</v>
      </c>
      <c r="D26" s="19">
        <v>44482</v>
      </c>
      <c r="E26" s="20">
        <v>448</v>
      </c>
      <c r="F26" s="20">
        <v>462</v>
      </c>
      <c r="G26" s="21">
        <f t="shared" si="0"/>
        <v>20</v>
      </c>
    </row>
    <row r="27" spans="3:7" x14ac:dyDescent="0.25">
      <c r="C27" s="18">
        <v>21</v>
      </c>
      <c r="D27" s="19">
        <v>44484</v>
      </c>
      <c r="E27" s="20">
        <v>432</v>
      </c>
      <c r="F27" s="20">
        <v>440</v>
      </c>
      <c r="G27" s="21">
        <f t="shared" si="0"/>
        <v>22</v>
      </c>
    </row>
    <row r="28" spans="3:7" x14ac:dyDescent="0.25">
      <c r="C28" s="18">
        <v>22</v>
      </c>
      <c r="D28" s="19">
        <v>44487</v>
      </c>
      <c r="E28" s="20">
        <v>416</v>
      </c>
      <c r="F28" s="20">
        <v>422</v>
      </c>
      <c r="G28" s="21">
        <f t="shared" si="0"/>
        <v>18</v>
      </c>
    </row>
    <row r="29" spans="3:7" x14ac:dyDescent="0.25">
      <c r="C29" s="18">
        <v>23</v>
      </c>
      <c r="D29" s="19">
        <v>44489</v>
      </c>
      <c r="E29" s="20">
        <v>400</v>
      </c>
      <c r="F29" s="20">
        <v>408</v>
      </c>
      <c r="G29" s="21">
        <f t="shared" si="0"/>
        <v>14</v>
      </c>
    </row>
    <row r="30" spans="3:7" x14ac:dyDescent="0.25">
      <c r="C30" s="18">
        <v>24</v>
      </c>
      <c r="D30" s="19">
        <v>44491</v>
      </c>
      <c r="E30" s="20">
        <v>384</v>
      </c>
      <c r="F30" s="20">
        <v>392</v>
      </c>
      <c r="G30" s="21">
        <f t="shared" si="0"/>
        <v>16</v>
      </c>
    </row>
    <row r="31" spans="3:7" x14ac:dyDescent="0.25">
      <c r="C31" s="22">
        <v>25</v>
      </c>
      <c r="D31" s="23">
        <v>44494</v>
      </c>
      <c r="E31" s="24">
        <v>368</v>
      </c>
      <c r="F31" s="24">
        <v>376</v>
      </c>
      <c r="G31" s="25">
        <f t="shared" si="0"/>
        <v>16</v>
      </c>
    </row>
    <row r="32" spans="3:7" x14ac:dyDescent="0.25">
      <c r="C32" s="22">
        <v>26</v>
      </c>
      <c r="D32" s="23">
        <v>44496</v>
      </c>
      <c r="E32" s="24">
        <v>352</v>
      </c>
      <c r="F32" s="24">
        <v>360</v>
      </c>
      <c r="G32" s="25">
        <f t="shared" si="0"/>
        <v>16</v>
      </c>
    </row>
    <row r="33" spans="3:7" x14ac:dyDescent="0.25">
      <c r="C33" s="22">
        <v>27</v>
      </c>
      <c r="D33" s="23">
        <v>44498</v>
      </c>
      <c r="E33" s="24">
        <v>336</v>
      </c>
      <c r="F33" s="24">
        <v>344</v>
      </c>
      <c r="G33" s="25">
        <f t="shared" si="0"/>
        <v>16</v>
      </c>
    </row>
    <row r="34" spans="3:7" x14ac:dyDescent="0.25">
      <c r="C34" s="22">
        <v>28</v>
      </c>
      <c r="D34" s="23">
        <v>44501</v>
      </c>
      <c r="E34" s="24">
        <v>320</v>
      </c>
      <c r="F34" s="24">
        <v>328</v>
      </c>
      <c r="G34" s="25">
        <f t="shared" si="0"/>
        <v>16</v>
      </c>
    </row>
    <row r="35" spans="3:7" x14ac:dyDescent="0.25">
      <c r="C35" s="22">
        <v>29</v>
      </c>
      <c r="D35" s="23">
        <v>44503</v>
      </c>
      <c r="E35" s="24">
        <v>304</v>
      </c>
      <c r="F35" s="24">
        <v>312</v>
      </c>
      <c r="G35" s="25">
        <f t="shared" si="0"/>
        <v>16</v>
      </c>
    </row>
    <row r="36" spans="3:7" x14ac:dyDescent="0.25">
      <c r="C36" s="22">
        <v>30</v>
      </c>
      <c r="D36" s="23">
        <v>44505</v>
      </c>
      <c r="E36" s="24">
        <v>288</v>
      </c>
      <c r="F36" s="24">
        <v>296</v>
      </c>
      <c r="G36" s="25">
        <f t="shared" si="0"/>
        <v>16</v>
      </c>
    </row>
    <row r="37" spans="3:7" x14ac:dyDescent="0.25">
      <c r="C37" s="18">
        <v>31</v>
      </c>
      <c r="D37" s="19">
        <v>44508</v>
      </c>
      <c r="E37" s="20">
        <v>272</v>
      </c>
      <c r="F37" s="20">
        <v>280</v>
      </c>
      <c r="G37" s="21">
        <f t="shared" si="0"/>
        <v>16</v>
      </c>
    </row>
    <row r="38" spans="3:7" x14ac:dyDescent="0.25">
      <c r="C38" s="18">
        <v>32</v>
      </c>
      <c r="D38" s="19">
        <v>44510</v>
      </c>
      <c r="E38" s="20">
        <v>256</v>
      </c>
      <c r="F38" s="20">
        <v>264</v>
      </c>
      <c r="G38" s="21">
        <f t="shared" si="0"/>
        <v>16</v>
      </c>
    </row>
    <row r="39" spans="3:7" x14ac:dyDescent="0.25">
      <c r="C39" s="18">
        <v>33</v>
      </c>
      <c r="D39" s="19">
        <v>44512</v>
      </c>
      <c r="E39" s="20">
        <v>240</v>
      </c>
      <c r="F39" s="20">
        <v>248</v>
      </c>
      <c r="G39" s="21">
        <f t="shared" si="0"/>
        <v>16</v>
      </c>
    </row>
    <row r="40" spans="3:7" x14ac:dyDescent="0.25">
      <c r="C40" s="18">
        <v>34</v>
      </c>
      <c r="D40" s="19">
        <v>44515</v>
      </c>
      <c r="E40" s="20">
        <v>224</v>
      </c>
      <c r="F40" s="20">
        <v>232</v>
      </c>
      <c r="G40" s="21">
        <f t="shared" si="0"/>
        <v>16</v>
      </c>
    </row>
    <row r="41" spans="3:7" x14ac:dyDescent="0.25">
      <c r="C41" s="18">
        <v>35</v>
      </c>
      <c r="D41" s="19">
        <v>44517</v>
      </c>
      <c r="E41" s="20">
        <v>208</v>
      </c>
      <c r="F41" s="20">
        <v>216</v>
      </c>
      <c r="G41" s="21">
        <f t="shared" si="0"/>
        <v>16</v>
      </c>
    </row>
    <row r="42" spans="3:7" x14ac:dyDescent="0.25">
      <c r="C42" s="18">
        <v>36</v>
      </c>
      <c r="D42" s="19">
        <v>44519</v>
      </c>
      <c r="E42" s="20">
        <v>192</v>
      </c>
      <c r="F42" s="20">
        <v>200</v>
      </c>
      <c r="G42" s="21">
        <f t="shared" si="0"/>
        <v>16</v>
      </c>
    </row>
    <row r="43" spans="3:7" x14ac:dyDescent="0.25">
      <c r="C43" s="22">
        <v>37</v>
      </c>
      <c r="D43" s="23">
        <v>44522</v>
      </c>
      <c r="E43" s="24">
        <v>176</v>
      </c>
      <c r="F43" s="24">
        <v>184</v>
      </c>
      <c r="G43" s="25">
        <f t="shared" si="0"/>
        <v>16</v>
      </c>
    </row>
    <row r="44" spans="3:7" x14ac:dyDescent="0.25">
      <c r="C44" s="22">
        <v>38</v>
      </c>
      <c r="D44" s="23">
        <v>44524</v>
      </c>
      <c r="E44" s="24">
        <v>160</v>
      </c>
      <c r="F44" s="24">
        <v>168</v>
      </c>
      <c r="G44" s="25">
        <f t="shared" si="0"/>
        <v>16</v>
      </c>
    </row>
    <row r="45" spans="3:7" x14ac:dyDescent="0.25">
      <c r="C45" s="22">
        <v>39</v>
      </c>
      <c r="D45" s="23">
        <v>44526</v>
      </c>
      <c r="E45" s="24">
        <v>144</v>
      </c>
      <c r="F45" s="24">
        <v>152</v>
      </c>
      <c r="G45" s="25">
        <f t="shared" si="0"/>
        <v>16</v>
      </c>
    </row>
    <row r="46" spans="3:7" x14ac:dyDescent="0.25">
      <c r="C46" s="22">
        <v>40</v>
      </c>
      <c r="D46" s="23">
        <v>44529</v>
      </c>
      <c r="E46" s="24">
        <v>128</v>
      </c>
      <c r="F46" s="24">
        <v>132</v>
      </c>
      <c r="G46" s="25">
        <f t="shared" si="0"/>
        <v>20</v>
      </c>
    </row>
    <row r="47" spans="3:7" x14ac:dyDescent="0.25">
      <c r="C47" s="22">
        <v>41</v>
      </c>
      <c r="D47" s="23">
        <v>44531</v>
      </c>
      <c r="E47" s="24">
        <v>112</v>
      </c>
      <c r="F47" s="24">
        <v>112</v>
      </c>
      <c r="G47" s="25">
        <f t="shared" si="0"/>
        <v>20</v>
      </c>
    </row>
    <row r="48" spans="3:7" x14ac:dyDescent="0.25">
      <c r="C48" s="22">
        <v>42</v>
      </c>
      <c r="D48" s="23">
        <v>44533</v>
      </c>
      <c r="E48" s="24">
        <v>96</v>
      </c>
      <c r="F48" s="24">
        <v>98</v>
      </c>
      <c r="G48" s="25">
        <f t="shared" si="0"/>
        <v>14</v>
      </c>
    </row>
    <row r="49" spans="3:7" x14ac:dyDescent="0.25">
      <c r="C49" s="18">
        <v>43</v>
      </c>
      <c r="D49" s="19">
        <v>44536</v>
      </c>
      <c r="E49" s="20">
        <v>80</v>
      </c>
      <c r="F49" s="20">
        <v>80</v>
      </c>
      <c r="G49" s="21">
        <f t="shared" si="0"/>
        <v>18</v>
      </c>
    </row>
    <row r="50" spans="3:7" x14ac:dyDescent="0.25">
      <c r="C50" s="18">
        <v>44</v>
      </c>
      <c r="D50" s="19">
        <v>44538</v>
      </c>
      <c r="E50" s="20">
        <v>64</v>
      </c>
      <c r="F50" s="20">
        <v>64</v>
      </c>
      <c r="G50" s="21">
        <f t="shared" si="0"/>
        <v>16</v>
      </c>
    </row>
    <row r="51" spans="3:7" x14ac:dyDescent="0.25">
      <c r="C51" s="18">
        <v>45</v>
      </c>
      <c r="D51" s="19">
        <v>44540</v>
      </c>
      <c r="E51" s="20">
        <v>48</v>
      </c>
      <c r="F51" s="20">
        <v>48</v>
      </c>
      <c r="G51" s="21">
        <f t="shared" si="0"/>
        <v>16</v>
      </c>
    </row>
    <row r="52" spans="3:7" x14ac:dyDescent="0.25">
      <c r="C52" s="18">
        <v>46</v>
      </c>
      <c r="D52" s="19">
        <v>44543</v>
      </c>
      <c r="E52" s="20">
        <v>32</v>
      </c>
      <c r="F52" s="20">
        <v>32</v>
      </c>
      <c r="G52" s="21">
        <f t="shared" si="0"/>
        <v>16</v>
      </c>
    </row>
    <row r="53" spans="3:7" x14ac:dyDescent="0.25">
      <c r="C53" s="18">
        <v>47</v>
      </c>
      <c r="D53" s="19">
        <v>44545</v>
      </c>
      <c r="E53" s="20">
        <v>16</v>
      </c>
      <c r="F53" s="20">
        <v>16</v>
      </c>
      <c r="G53" s="21">
        <f t="shared" si="0"/>
        <v>16</v>
      </c>
    </row>
    <row r="54" spans="3:7" x14ac:dyDescent="0.25">
      <c r="C54" s="18">
        <v>48</v>
      </c>
      <c r="D54" s="19">
        <v>44547</v>
      </c>
      <c r="E54" s="20">
        <v>0</v>
      </c>
      <c r="F54" s="20">
        <v>0</v>
      </c>
      <c r="G54" s="21">
        <f t="shared" si="0"/>
        <v>16</v>
      </c>
    </row>
  </sheetData>
  <mergeCells count="3">
    <mergeCell ref="E4:F4"/>
    <mergeCell ref="C4:C5"/>
    <mergeCell ref="D4:D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27"/>
  <sheetViews>
    <sheetView workbookViewId="0">
      <selection activeCell="G5" sqref="G5"/>
    </sheetView>
  </sheetViews>
  <sheetFormatPr defaultColWidth="8.85546875" defaultRowHeight="15" x14ac:dyDescent="0.25"/>
  <cols>
    <col min="3" max="3" width="28.85546875" bestFit="1" customWidth="1"/>
    <col min="6" max="6" width="94.28515625" customWidth="1"/>
    <col min="7" max="7" width="14" bestFit="1" customWidth="1"/>
    <col min="8" max="8" width="12.140625" bestFit="1" customWidth="1"/>
    <col min="9" max="9" width="18" bestFit="1" customWidth="1"/>
  </cols>
  <sheetData>
    <row r="2" spans="2:9" ht="18.75" x14ac:dyDescent="0.3">
      <c r="D2" s="32" t="s">
        <v>22</v>
      </c>
      <c r="E2" s="33"/>
      <c r="F2" s="34"/>
    </row>
    <row r="3" spans="2:9" ht="18.75" x14ac:dyDescent="0.3">
      <c r="B3" s="26" t="s">
        <v>13</v>
      </c>
      <c r="C3" s="2" t="s">
        <v>7</v>
      </c>
      <c r="D3" s="32" t="s">
        <v>8</v>
      </c>
      <c r="E3" s="33"/>
      <c r="F3" s="34"/>
      <c r="G3" s="2" t="s">
        <v>9</v>
      </c>
      <c r="H3" s="2" t="s">
        <v>10</v>
      </c>
      <c r="I3" s="2" t="s">
        <v>11</v>
      </c>
    </row>
    <row r="4" spans="2:9" ht="15.75" customHeight="1" x14ac:dyDescent="0.25">
      <c r="B4">
        <v>1</v>
      </c>
      <c r="C4" s="9"/>
      <c r="D4" s="40" t="s">
        <v>36</v>
      </c>
      <c r="E4" s="41"/>
      <c r="F4" s="42"/>
      <c r="G4" s="6">
        <v>52</v>
      </c>
      <c r="H4" s="27" t="s">
        <v>18</v>
      </c>
      <c r="I4" s="7" t="s">
        <v>39</v>
      </c>
    </row>
    <row r="5" spans="2:9" ht="15.75" customHeight="1" x14ac:dyDescent="0.25">
      <c r="B5">
        <v>2</v>
      </c>
      <c r="C5" s="9"/>
      <c r="D5" s="43" t="s">
        <v>38</v>
      </c>
      <c r="E5" s="37"/>
      <c r="F5" s="38"/>
      <c r="G5" s="6">
        <v>52</v>
      </c>
      <c r="H5" s="27" t="s">
        <v>17</v>
      </c>
      <c r="I5" s="28" t="s">
        <v>37</v>
      </c>
    </row>
    <row r="6" spans="2:9" ht="15.75" customHeight="1" x14ac:dyDescent="0.25">
      <c r="B6">
        <v>3</v>
      </c>
      <c r="C6" s="9"/>
      <c r="D6" s="36"/>
      <c r="E6" s="37"/>
      <c r="F6" s="38"/>
      <c r="G6" s="6"/>
      <c r="H6" s="12"/>
      <c r="I6" s="7"/>
    </row>
    <row r="7" spans="2:9" ht="15.75" customHeight="1" x14ac:dyDescent="0.25">
      <c r="B7">
        <v>4</v>
      </c>
      <c r="C7" s="9"/>
      <c r="D7" s="36"/>
      <c r="E7" s="37"/>
      <c r="F7" s="38"/>
      <c r="G7" s="6"/>
      <c r="H7" s="12"/>
      <c r="I7" s="7"/>
    </row>
    <row r="8" spans="2:9" ht="15.75" customHeight="1" x14ac:dyDescent="0.25">
      <c r="B8">
        <v>5</v>
      </c>
      <c r="C8" s="9"/>
      <c r="D8" s="36"/>
      <c r="E8" s="37"/>
      <c r="F8" s="38"/>
      <c r="G8" s="6"/>
      <c r="H8" s="9"/>
      <c r="I8" s="7"/>
    </row>
    <row r="9" spans="2:9" ht="15.75" customHeight="1" x14ac:dyDescent="0.25">
      <c r="B9">
        <v>6</v>
      </c>
      <c r="C9" s="9"/>
      <c r="D9" s="36"/>
      <c r="E9" s="37"/>
      <c r="F9" s="38"/>
      <c r="G9" s="6"/>
      <c r="H9" s="12"/>
      <c r="I9" s="7"/>
    </row>
    <row r="10" spans="2:9" ht="15.75" x14ac:dyDescent="0.25">
      <c r="B10">
        <v>7</v>
      </c>
      <c r="C10" s="9"/>
      <c r="D10" s="36"/>
      <c r="E10" s="37"/>
      <c r="F10" s="38"/>
      <c r="G10" s="6"/>
      <c r="H10" s="12"/>
      <c r="I10" s="7"/>
    </row>
    <row r="11" spans="2:9" x14ac:dyDescent="0.25">
      <c r="D11" s="39"/>
      <c r="E11" s="39"/>
      <c r="F11" s="39"/>
    </row>
    <row r="12" spans="2:9" x14ac:dyDescent="0.25">
      <c r="D12" s="35"/>
      <c r="E12" s="35"/>
      <c r="F12" s="35"/>
    </row>
    <row r="13" spans="2:9" x14ac:dyDescent="0.25">
      <c r="D13" s="35"/>
      <c r="E13" s="35"/>
      <c r="F13" s="35"/>
    </row>
    <row r="14" spans="2:9" ht="15" customHeight="1" x14ac:dyDescent="0.25">
      <c r="D14" s="35"/>
      <c r="E14" s="35"/>
      <c r="F14" s="35"/>
    </row>
    <row r="15" spans="2:9" x14ac:dyDescent="0.25">
      <c r="D15" s="35"/>
      <c r="E15" s="35"/>
      <c r="F15" s="35"/>
    </row>
    <row r="16" spans="2:9" x14ac:dyDescent="0.25">
      <c r="D16" s="35"/>
      <c r="E16" s="35"/>
      <c r="F16" s="35"/>
    </row>
    <row r="17" spans="4:6" x14ac:dyDescent="0.25">
      <c r="D17" s="35"/>
      <c r="E17" s="35"/>
      <c r="F17" s="35"/>
    </row>
    <row r="18" spans="4:6" x14ac:dyDescent="0.25">
      <c r="D18" s="35"/>
      <c r="E18" s="35"/>
      <c r="F18" s="35"/>
    </row>
    <row r="19" spans="4:6" x14ac:dyDescent="0.25">
      <c r="D19" s="35"/>
      <c r="E19" s="35"/>
      <c r="F19" s="35"/>
    </row>
    <row r="20" spans="4:6" x14ac:dyDescent="0.25">
      <c r="D20" s="35"/>
      <c r="E20" s="35"/>
      <c r="F20" s="35"/>
    </row>
    <row r="21" spans="4:6" x14ac:dyDescent="0.25">
      <c r="D21" s="35"/>
      <c r="E21" s="35"/>
      <c r="F21" s="35"/>
    </row>
    <row r="22" spans="4:6" x14ac:dyDescent="0.25">
      <c r="D22" s="35"/>
      <c r="E22" s="35"/>
      <c r="F22" s="35"/>
    </row>
    <row r="23" spans="4:6" x14ac:dyDescent="0.25">
      <c r="D23" s="35"/>
      <c r="E23" s="35"/>
      <c r="F23" s="35"/>
    </row>
    <row r="24" spans="4:6" x14ac:dyDescent="0.25">
      <c r="D24" s="35"/>
      <c r="E24" s="35"/>
      <c r="F24" s="35"/>
    </row>
    <row r="25" spans="4:6" x14ac:dyDescent="0.25">
      <c r="D25" s="35"/>
      <c r="E25" s="35"/>
      <c r="F25" s="35"/>
    </row>
    <row r="26" spans="4:6" x14ac:dyDescent="0.25">
      <c r="D26" s="35"/>
      <c r="E26" s="35"/>
      <c r="F26" s="35"/>
    </row>
    <row r="27" spans="4:6" x14ac:dyDescent="0.25">
      <c r="D27" s="35"/>
      <c r="E27" s="35"/>
      <c r="F27" s="35"/>
    </row>
  </sheetData>
  <mergeCells count="26">
    <mergeCell ref="D4:F4"/>
    <mergeCell ref="D5:F5"/>
    <mergeCell ref="D6:F6"/>
    <mergeCell ref="D14:F14"/>
    <mergeCell ref="D27:F27"/>
    <mergeCell ref="D18:F18"/>
    <mergeCell ref="D19:F19"/>
    <mergeCell ref="D20:F20"/>
    <mergeCell ref="D21:F21"/>
    <mergeCell ref="D22:F22"/>
    <mergeCell ref="D2:F2"/>
    <mergeCell ref="D23:F23"/>
    <mergeCell ref="D24:F24"/>
    <mergeCell ref="D25:F25"/>
    <mergeCell ref="D26:F26"/>
    <mergeCell ref="D15:F15"/>
    <mergeCell ref="D16:F16"/>
    <mergeCell ref="D17:F17"/>
    <mergeCell ref="D7:F7"/>
    <mergeCell ref="D8:F8"/>
    <mergeCell ref="D9:F9"/>
    <mergeCell ref="D10:F10"/>
    <mergeCell ref="D11:F11"/>
    <mergeCell ref="D12:F12"/>
    <mergeCell ref="D13:F13"/>
    <mergeCell ref="D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10"/>
  <sheetViews>
    <sheetView topLeftCell="A2" workbookViewId="0">
      <selection activeCell="D7" sqref="D7:F7"/>
    </sheetView>
  </sheetViews>
  <sheetFormatPr defaultColWidth="11.42578125" defaultRowHeight="15" x14ac:dyDescent="0.25"/>
  <cols>
    <col min="3" max="3" width="17.85546875" customWidth="1"/>
    <col min="6" max="6" width="84.7109375" customWidth="1"/>
    <col min="9" max="9" width="19.140625" customWidth="1"/>
  </cols>
  <sheetData>
    <row r="2" spans="2:9" ht="18.75" x14ac:dyDescent="0.3">
      <c r="D2" s="32" t="s">
        <v>23</v>
      </c>
      <c r="E2" s="33"/>
      <c r="F2" s="34"/>
    </row>
    <row r="3" spans="2:9" ht="18.75" x14ac:dyDescent="0.3">
      <c r="B3" t="s">
        <v>13</v>
      </c>
      <c r="C3" s="2" t="s">
        <v>7</v>
      </c>
      <c r="D3" s="32" t="s">
        <v>8</v>
      </c>
      <c r="E3" s="33"/>
      <c r="F3" s="34"/>
      <c r="G3" s="2" t="s">
        <v>9</v>
      </c>
      <c r="H3" s="2" t="s">
        <v>10</v>
      </c>
      <c r="I3" s="2" t="s">
        <v>11</v>
      </c>
    </row>
    <row r="4" spans="2:9" ht="15.75" x14ac:dyDescent="0.25">
      <c r="B4">
        <v>1</v>
      </c>
      <c r="C4" s="9"/>
      <c r="D4" s="44" t="s">
        <v>36</v>
      </c>
      <c r="E4" s="45"/>
      <c r="F4" s="46"/>
      <c r="G4" s="6">
        <v>52</v>
      </c>
      <c r="H4" s="27" t="s">
        <v>18</v>
      </c>
      <c r="I4" s="7" t="s">
        <v>37</v>
      </c>
    </row>
    <row r="5" spans="2:9" ht="15.75" x14ac:dyDescent="0.25">
      <c r="B5">
        <v>2</v>
      </c>
      <c r="C5" s="9"/>
      <c r="D5" s="40"/>
      <c r="E5" s="37"/>
      <c r="F5" s="38"/>
      <c r="G5" s="6"/>
      <c r="H5" s="27"/>
      <c r="I5" s="7"/>
    </row>
    <row r="6" spans="2:9" ht="15.75" x14ac:dyDescent="0.25">
      <c r="B6">
        <v>3</v>
      </c>
      <c r="C6" s="9"/>
      <c r="D6" s="40" t="s">
        <v>41</v>
      </c>
      <c r="E6" s="37"/>
      <c r="F6" s="38"/>
      <c r="G6" s="6">
        <v>26</v>
      </c>
      <c r="H6" s="27" t="s">
        <v>17</v>
      </c>
      <c r="I6" s="7" t="s">
        <v>37</v>
      </c>
    </row>
    <row r="7" spans="2:9" ht="15.75" x14ac:dyDescent="0.25">
      <c r="B7">
        <v>4</v>
      </c>
      <c r="C7" s="9"/>
      <c r="D7" s="40" t="s">
        <v>42</v>
      </c>
      <c r="E7" s="37"/>
      <c r="F7" s="38"/>
      <c r="G7" s="6">
        <v>26</v>
      </c>
      <c r="H7" s="27" t="s">
        <v>17</v>
      </c>
      <c r="I7" s="7" t="s">
        <v>37</v>
      </c>
    </row>
    <row r="8" spans="2:9" ht="15.75" x14ac:dyDescent="0.25">
      <c r="B8">
        <v>5</v>
      </c>
      <c r="C8" s="9"/>
      <c r="D8" s="36"/>
      <c r="E8" s="37"/>
      <c r="F8" s="38"/>
      <c r="G8" s="6"/>
      <c r="H8" s="9"/>
      <c r="I8" s="7"/>
    </row>
    <row r="9" spans="2:9" ht="15.75" x14ac:dyDescent="0.25">
      <c r="B9">
        <v>6</v>
      </c>
      <c r="C9" s="9"/>
      <c r="D9" s="36"/>
      <c r="E9" s="37"/>
      <c r="F9" s="38"/>
      <c r="G9" s="6"/>
      <c r="H9" s="12"/>
      <c r="I9" s="7"/>
    </row>
    <row r="10" spans="2:9" ht="15.75" x14ac:dyDescent="0.25">
      <c r="B10">
        <v>7</v>
      </c>
      <c r="C10" s="9"/>
      <c r="D10" s="36"/>
      <c r="E10" s="37"/>
      <c r="F10" s="38"/>
      <c r="G10" s="6"/>
      <c r="H10" s="12"/>
      <c r="I10" s="7"/>
    </row>
  </sheetData>
  <mergeCells count="9">
    <mergeCell ref="D9:F9"/>
    <mergeCell ref="D10:F10"/>
    <mergeCell ref="D2:F2"/>
    <mergeCell ref="D3:F3"/>
    <mergeCell ref="D4:F4"/>
    <mergeCell ref="D5:F5"/>
    <mergeCell ref="D6:F6"/>
    <mergeCell ref="D7:F7"/>
    <mergeCell ref="D8:F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13"/>
  <sheetViews>
    <sheetView workbookViewId="0">
      <selection activeCell="G5" sqref="G5"/>
    </sheetView>
  </sheetViews>
  <sheetFormatPr defaultColWidth="11.42578125" defaultRowHeight="15" x14ac:dyDescent="0.25"/>
  <cols>
    <col min="3" max="3" width="22.140625" customWidth="1"/>
    <col min="6" max="6" width="96.42578125" customWidth="1"/>
    <col min="7" max="7" width="19" customWidth="1"/>
    <col min="8" max="8" width="15" customWidth="1"/>
    <col min="10" max="10" width="10.85546875" customWidth="1"/>
  </cols>
  <sheetData>
    <row r="2" spans="2:9" ht="18.75" x14ac:dyDescent="0.3">
      <c r="D2" s="32" t="s">
        <v>24</v>
      </c>
      <c r="E2" s="33"/>
      <c r="F2" s="34"/>
    </row>
    <row r="3" spans="2:9" ht="18.75" x14ac:dyDescent="0.3">
      <c r="B3" t="s">
        <v>13</v>
      </c>
      <c r="C3" s="2" t="s">
        <v>7</v>
      </c>
      <c r="D3" s="32" t="s">
        <v>8</v>
      </c>
      <c r="E3" s="33"/>
      <c r="F3" s="34"/>
      <c r="G3" s="2" t="s">
        <v>9</v>
      </c>
      <c r="H3" s="2" t="s">
        <v>10</v>
      </c>
      <c r="I3" s="2" t="s">
        <v>11</v>
      </c>
    </row>
    <row r="4" spans="2:9" ht="15.75" x14ac:dyDescent="0.25">
      <c r="B4">
        <v>1</v>
      </c>
      <c r="C4" s="9"/>
      <c r="D4" s="44" t="s">
        <v>40</v>
      </c>
      <c r="E4" s="45"/>
      <c r="F4" s="46"/>
      <c r="G4" s="6">
        <v>52</v>
      </c>
      <c r="H4" s="27" t="s">
        <v>18</v>
      </c>
      <c r="I4" s="7" t="s">
        <v>37</v>
      </c>
    </row>
    <row r="5" spans="2:9" ht="15.75" x14ac:dyDescent="0.25">
      <c r="B5">
        <v>2</v>
      </c>
      <c r="C5" s="9"/>
      <c r="D5" s="40" t="s">
        <v>43</v>
      </c>
      <c r="E5" s="37"/>
      <c r="F5" s="38"/>
      <c r="G5" s="6">
        <v>52</v>
      </c>
      <c r="H5" s="27" t="s">
        <v>17</v>
      </c>
      <c r="I5" s="7" t="s">
        <v>37</v>
      </c>
    </row>
    <row r="6" spans="2:9" ht="15.75" x14ac:dyDescent="0.25">
      <c r="B6">
        <v>3</v>
      </c>
      <c r="C6" s="9"/>
      <c r="D6" s="36"/>
      <c r="E6" s="37"/>
      <c r="F6" s="38"/>
      <c r="G6" s="6"/>
      <c r="H6" s="9"/>
      <c r="I6" s="7"/>
    </row>
    <row r="7" spans="2:9" ht="15.75" x14ac:dyDescent="0.25">
      <c r="B7">
        <v>4</v>
      </c>
      <c r="C7" s="9"/>
      <c r="D7" s="36"/>
      <c r="E7" s="37"/>
      <c r="F7" s="38"/>
      <c r="G7" s="6"/>
      <c r="H7" s="12"/>
      <c r="I7" s="7"/>
    </row>
    <row r="8" spans="2:9" ht="15.75" x14ac:dyDescent="0.25">
      <c r="B8">
        <v>5</v>
      </c>
      <c r="C8" s="9"/>
      <c r="D8" s="36"/>
      <c r="E8" s="37"/>
      <c r="F8" s="38"/>
      <c r="G8" s="6"/>
      <c r="H8" s="12"/>
      <c r="I8" s="7"/>
    </row>
    <row r="9" spans="2:9" ht="15.75" x14ac:dyDescent="0.25">
      <c r="B9">
        <v>6</v>
      </c>
      <c r="C9" s="9"/>
      <c r="D9" s="36"/>
      <c r="E9" s="37"/>
      <c r="F9" s="38"/>
      <c r="G9" s="6"/>
      <c r="H9" s="12"/>
      <c r="I9" s="7"/>
    </row>
    <row r="10" spans="2:9" ht="15.75" x14ac:dyDescent="0.25">
      <c r="B10">
        <v>7</v>
      </c>
      <c r="C10" s="9"/>
      <c r="D10" s="36"/>
      <c r="E10" s="37"/>
      <c r="F10" s="38"/>
      <c r="G10" s="6"/>
      <c r="H10" s="12"/>
      <c r="I10" s="7"/>
    </row>
    <row r="11" spans="2:9" ht="15.75" x14ac:dyDescent="0.25">
      <c r="B11">
        <v>8</v>
      </c>
      <c r="C11" s="9"/>
      <c r="D11" s="36"/>
      <c r="E11" s="37"/>
      <c r="F11" s="38"/>
      <c r="G11" s="6"/>
      <c r="H11" s="9"/>
      <c r="I11" s="7"/>
    </row>
    <row r="12" spans="2:9" ht="15.75" x14ac:dyDescent="0.25">
      <c r="B12">
        <v>9</v>
      </c>
      <c r="C12" s="9"/>
      <c r="D12" s="36"/>
      <c r="E12" s="37"/>
      <c r="F12" s="38"/>
      <c r="G12" s="6"/>
      <c r="H12" s="12"/>
      <c r="I12" s="7"/>
    </row>
    <row r="13" spans="2:9" ht="15.75" x14ac:dyDescent="0.25">
      <c r="B13">
        <v>10</v>
      </c>
      <c r="C13" s="9"/>
      <c r="D13" s="36"/>
      <c r="E13" s="37"/>
      <c r="F13" s="38"/>
      <c r="G13" s="6"/>
      <c r="H13" s="12"/>
      <c r="I13" s="7"/>
    </row>
  </sheetData>
  <mergeCells count="12">
    <mergeCell ref="D12:F12"/>
    <mergeCell ref="D13:F13"/>
    <mergeCell ref="D7:F7"/>
    <mergeCell ref="D8:F8"/>
    <mergeCell ref="D9:F9"/>
    <mergeCell ref="D10:F10"/>
    <mergeCell ref="D11:F11"/>
    <mergeCell ref="D2:F2"/>
    <mergeCell ref="D3:F3"/>
    <mergeCell ref="D4:F4"/>
    <mergeCell ref="D5:F5"/>
    <mergeCell ref="D6:F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7"/>
  <sheetViews>
    <sheetView workbookViewId="0">
      <selection activeCell="D6" sqref="D6:F6"/>
    </sheetView>
  </sheetViews>
  <sheetFormatPr defaultColWidth="11.42578125" defaultRowHeight="15" x14ac:dyDescent="0.25"/>
  <cols>
    <col min="3" max="3" width="54.7109375" bestFit="1" customWidth="1"/>
    <col min="6" max="6" width="94.28515625" customWidth="1"/>
  </cols>
  <sheetData>
    <row r="2" spans="2:9" ht="18.75" x14ac:dyDescent="0.3">
      <c r="D2" s="47" t="s">
        <v>25</v>
      </c>
      <c r="E2" s="48"/>
      <c r="F2" s="49"/>
    </row>
    <row r="3" spans="2:9" ht="18.75" x14ac:dyDescent="0.3">
      <c r="B3" t="s">
        <v>13</v>
      </c>
      <c r="C3" s="2" t="s">
        <v>7</v>
      </c>
      <c r="D3" s="32" t="s">
        <v>8</v>
      </c>
      <c r="E3" s="33"/>
      <c r="F3" s="34"/>
      <c r="G3" s="2" t="s">
        <v>9</v>
      </c>
      <c r="H3" s="2" t="s">
        <v>10</v>
      </c>
      <c r="I3" s="2" t="s">
        <v>11</v>
      </c>
    </row>
    <row r="4" spans="2:9" ht="15.75" x14ac:dyDescent="0.25">
      <c r="B4">
        <v>1</v>
      </c>
      <c r="D4" s="40" t="s">
        <v>44</v>
      </c>
      <c r="E4" s="37"/>
      <c r="F4" s="38"/>
      <c r="G4" s="6">
        <v>26</v>
      </c>
      <c r="H4" s="27" t="s">
        <v>18</v>
      </c>
      <c r="I4" s="7" t="s">
        <v>37</v>
      </c>
    </row>
    <row r="5" spans="2:9" ht="15.75" x14ac:dyDescent="0.25">
      <c r="B5">
        <v>2</v>
      </c>
      <c r="D5" s="40" t="s">
        <v>45</v>
      </c>
      <c r="E5" s="37"/>
      <c r="F5" s="38"/>
      <c r="G5" s="6">
        <v>26</v>
      </c>
      <c r="H5" s="27" t="s">
        <v>17</v>
      </c>
      <c r="I5" s="7" t="s">
        <v>37</v>
      </c>
    </row>
    <row r="6" spans="2:9" ht="15.75" x14ac:dyDescent="0.25">
      <c r="B6">
        <v>3</v>
      </c>
      <c r="C6" s="9"/>
      <c r="D6" s="40" t="s">
        <v>46</v>
      </c>
      <c r="E6" s="37"/>
      <c r="F6" s="38"/>
      <c r="G6" s="6">
        <v>52</v>
      </c>
      <c r="H6" s="27" t="s">
        <v>17</v>
      </c>
      <c r="I6" s="7" t="s">
        <v>37</v>
      </c>
    </row>
    <row r="7" spans="2:9" ht="15.75" x14ac:dyDescent="0.25">
      <c r="I7" s="7"/>
    </row>
  </sheetData>
  <mergeCells count="5">
    <mergeCell ref="D3:F3"/>
    <mergeCell ref="D4:F4"/>
    <mergeCell ref="D5:F5"/>
    <mergeCell ref="D6:F6"/>
    <mergeCell ref="D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I6"/>
  <sheetViews>
    <sheetView workbookViewId="0">
      <selection activeCell="G5" sqref="G5"/>
    </sheetView>
  </sheetViews>
  <sheetFormatPr defaultColWidth="11.42578125" defaultRowHeight="15" x14ac:dyDescent="0.25"/>
  <cols>
    <col min="3" max="3" width="32.42578125" customWidth="1"/>
    <col min="6" max="6" width="86.85546875" customWidth="1"/>
  </cols>
  <sheetData>
    <row r="2" spans="2:9" ht="18.75" x14ac:dyDescent="0.3">
      <c r="D2" s="47" t="s">
        <v>26</v>
      </c>
      <c r="E2" s="48"/>
      <c r="F2" s="49"/>
    </row>
    <row r="3" spans="2:9" ht="18.75" x14ac:dyDescent="0.3">
      <c r="B3" t="s">
        <v>13</v>
      </c>
      <c r="C3" s="2" t="s">
        <v>7</v>
      </c>
      <c r="D3" s="32" t="s">
        <v>8</v>
      </c>
      <c r="E3" s="33"/>
      <c r="F3" s="34"/>
      <c r="G3" s="2" t="s">
        <v>9</v>
      </c>
      <c r="H3" s="2" t="s">
        <v>10</v>
      </c>
      <c r="I3" s="2" t="s">
        <v>11</v>
      </c>
    </row>
    <row r="4" spans="2:9" ht="15.75" x14ac:dyDescent="0.25">
      <c r="B4">
        <v>1</v>
      </c>
      <c r="D4" s="40" t="s">
        <v>47</v>
      </c>
      <c r="E4" s="37"/>
      <c r="F4" s="38"/>
      <c r="G4" s="6">
        <v>40</v>
      </c>
      <c r="H4" s="27" t="s">
        <v>18</v>
      </c>
      <c r="I4" s="7" t="s">
        <v>37</v>
      </c>
    </row>
    <row r="5" spans="2:9" ht="15.75" x14ac:dyDescent="0.25">
      <c r="B5">
        <v>2</v>
      </c>
      <c r="C5" s="9"/>
      <c r="D5" s="40" t="s">
        <v>48</v>
      </c>
      <c r="E5" s="37"/>
      <c r="F5" s="38"/>
      <c r="G5" s="6">
        <v>40</v>
      </c>
      <c r="H5" s="27" t="s">
        <v>17</v>
      </c>
      <c r="I5" s="7" t="s">
        <v>37</v>
      </c>
    </row>
    <row r="6" spans="2:9" ht="15.75" x14ac:dyDescent="0.25">
      <c r="B6">
        <v>3</v>
      </c>
      <c r="C6" s="12"/>
      <c r="D6" s="40" t="s">
        <v>49</v>
      </c>
      <c r="E6" s="37"/>
      <c r="F6" s="38"/>
      <c r="G6" s="6">
        <v>80</v>
      </c>
      <c r="H6" s="27" t="s">
        <v>17</v>
      </c>
      <c r="I6" s="7" t="s">
        <v>39</v>
      </c>
    </row>
  </sheetData>
  <mergeCells count="5">
    <mergeCell ref="D2:F2"/>
    <mergeCell ref="D3:F3"/>
    <mergeCell ref="D4:F4"/>
    <mergeCell ref="D5:F5"/>
    <mergeCell ref="D6:F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I9"/>
  <sheetViews>
    <sheetView topLeftCell="A2" workbookViewId="0">
      <selection activeCell="G6" sqref="G6"/>
    </sheetView>
  </sheetViews>
  <sheetFormatPr defaultColWidth="11.42578125" defaultRowHeight="15" x14ac:dyDescent="0.25"/>
  <cols>
    <col min="3" max="3" width="23.85546875" customWidth="1"/>
    <col min="6" max="6" width="99.42578125" customWidth="1"/>
    <col min="9" max="9" width="16" bestFit="1" customWidth="1"/>
  </cols>
  <sheetData>
    <row r="2" spans="2:9" ht="18.75" x14ac:dyDescent="0.3">
      <c r="D2" s="47" t="s">
        <v>27</v>
      </c>
      <c r="E2" s="48"/>
      <c r="F2" s="49"/>
    </row>
    <row r="3" spans="2:9" ht="18.75" x14ac:dyDescent="0.3">
      <c r="B3" t="s">
        <v>13</v>
      </c>
      <c r="C3" s="2" t="s">
        <v>7</v>
      </c>
      <c r="D3" s="32" t="s">
        <v>8</v>
      </c>
      <c r="E3" s="33"/>
      <c r="F3" s="34"/>
      <c r="G3" s="2" t="s">
        <v>9</v>
      </c>
      <c r="H3" s="2" t="s">
        <v>10</v>
      </c>
      <c r="I3" s="2" t="s">
        <v>11</v>
      </c>
    </row>
    <row r="4" spans="2:9" ht="15.75" x14ac:dyDescent="0.25">
      <c r="B4">
        <v>1</v>
      </c>
      <c r="C4" s="9"/>
      <c r="D4" s="40" t="s">
        <v>50</v>
      </c>
      <c r="E4" s="37"/>
      <c r="F4" s="38"/>
      <c r="G4" s="6">
        <v>40</v>
      </c>
      <c r="H4" s="27" t="s">
        <v>18</v>
      </c>
      <c r="I4" s="7" t="s">
        <v>37</v>
      </c>
    </row>
    <row r="5" spans="2:9" ht="15.75" x14ac:dyDescent="0.25">
      <c r="B5">
        <v>2</v>
      </c>
      <c r="C5" s="12"/>
      <c r="D5" s="40" t="s">
        <v>48</v>
      </c>
      <c r="E5" s="37"/>
      <c r="F5" s="38"/>
      <c r="G5" s="6">
        <v>45</v>
      </c>
      <c r="H5" s="27" t="s">
        <v>17</v>
      </c>
      <c r="I5" s="7" t="s">
        <v>37</v>
      </c>
    </row>
    <row r="6" spans="2:9" ht="15.75" x14ac:dyDescent="0.25">
      <c r="B6">
        <v>3</v>
      </c>
      <c r="C6" s="9"/>
      <c r="D6" s="40" t="s">
        <v>53</v>
      </c>
      <c r="E6" s="37"/>
      <c r="F6" s="38"/>
      <c r="G6" s="6">
        <v>20</v>
      </c>
      <c r="H6" s="27" t="s">
        <v>17</v>
      </c>
      <c r="I6" s="7" t="s">
        <v>37</v>
      </c>
    </row>
    <row r="7" spans="2:9" ht="15.75" x14ac:dyDescent="0.25">
      <c r="B7">
        <v>4</v>
      </c>
      <c r="C7" s="9"/>
      <c r="D7" s="36"/>
      <c r="E7" s="37"/>
      <c r="F7" s="38"/>
      <c r="G7" s="6"/>
      <c r="H7" s="9"/>
      <c r="I7" s="7"/>
    </row>
    <row r="8" spans="2:9" ht="15.75" x14ac:dyDescent="0.25">
      <c r="B8">
        <v>5</v>
      </c>
      <c r="C8" s="9"/>
      <c r="D8" s="36"/>
      <c r="E8" s="37"/>
      <c r="F8" s="38"/>
      <c r="G8" s="6"/>
      <c r="H8" s="9"/>
      <c r="I8" s="7"/>
    </row>
    <row r="9" spans="2:9" ht="15.75" x14ac:dyDescent="0.25">
      <c r="B9">
        <v>6</v>
      </c>
      <c r="C9" s="9"/>
      <c r="D9" s="36"/>
      <c r="E9" s="37"/>
      <c r="F9" s="38"/>
      <c r="G9" s="6"/>
      <c r="H9" s="9"/>
      <c r="I9" s="7"/>
    </row>
  </sheetData>
  <mergeCells count="8">
    <mergeCell ref="D9:F9"/>
    <mergeCell ref="D2:F2"/>
    <mergeCell ref="D3:F3"/>
    <mergeCell ref="D4:F4"/>
    <mergeCell ref="D5:F5"/>
    <mergeCell ref="D6:F6"/>
    <mergeCell ref="D7:F7"/>
    <mergeCell ref="D8:F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9"/>
  <sheetViews>
    <sheetView workbookViewId="0">
      <selection activeCell="G6" sqref="G6"/>
    </sheetView>
  </sheetViews>
  <sheetFormatPr defaultColWidth="11.42578125" defaultRowHeight="15" x14ac:dyDescent="0.25"/>
  <cols>
    <col min="3" max="3" width="26" customWidth="1"/>
    <col min="6" max="6" width="87.42578125" customWidth="1"/>
    <col min="8" max="8" width="15.28515625" customWidth="1"/>
  </cols>
  <sheetData>
    <row r="2" spans="2:9" ht="18.75" x14ac:dyDescent="0.3">
      <c r="D2" s="47" t="s">
        <v>28</v>
      </c>
      <c r="E2" s="48"/>
      <c r="F2" s="49"/>
    </row>
    <row r="3" spans="2:9" ht="18.75" x14ac:dyDescent="0.3">
      <c r="B3" t="s">
        <v>13</v>
      </c>
      <c r="C3" s="2" t="s">
        <v>7</v>
      </c>
      <c r="D3" s="32" t="s">
        <v>8</v>
      </c>
      <c r="E3" s="33"/>
      <c r="F3" s="34"/>
      <c r="G3" s="2" t="s">
        <v>9</v>
      </c>
      <c r="H3" s="2" t="s">
        <v>10</v>
      </c>
      <c r="I3" s="2" t="s">
        <v>11</v>
      </c>
    </row>
    <row r="4" spans="2:9" ht="15.75" x14ac:dyDescent="0.25">
      <c r="B4">
        <v>1</v>
      </c>
      <c r="C4" s="9"/>
      <c r="D4" s="40" t="s">
        <v>51</v>
      </c>
      <c r="E4" s="37"/>
      <c r="F4" s="38"/>
      <c r="G4" s="6">
        <v>26</v>
      </c>
      <c r="H4" s="27" t="s">
        <v>18</v>
      </c>
      <c r="I4" s="7" t="s">
        <v>37</v>
      </c>
    </row>
    <row r="5" spans="2:9" ht="15.75" x14ac:dyDescent="0.25">
      <c r="B5">
        <v>2</v>
      </c>
      <c r="C5" s="9"/>
      <c r="D5" s="40" t="s">
        <v>52</v>
      </c>
      <c r="E5" s="37"/>
      <c r="F5" s="38"/>
      <c r="G5" s="6">
        <v>26</v>
      </c>
      <c r="H5" s="27" t="s">
        <v>18</v>
      </c>
      <c r="I5" s="7" t="s">
        <v>37</v>
      </c>
    </row>
    <row r="6" spans="2:9" ht="15.75" x14ac:dyDescent="0.25">
      <c r="B6">
        <v>3</v>
      </c>
      <c r="C6" s="9"/>
      <c r="D6" s="40" t="s">
        <v>49</v>
      </c>
      <c r="E6" s="37"/>
      <c r="F6" s="38"/>
      <c r="G6" s="6">
        <v>52</v>
      </c>
      <c r="H6" s="27" t="s">
        <v>17</v>
      </c>
      <c r="I6" s="7" t="s">
        <v>37</v>
      </c>
    </row>
    <row r="7" spans="2:9" ht="15.75" x14ac:dyDescent="0.25">
      <c r="B7">
        <v>4</v>
      </c>
      <c r="C7" s="9"/>
      <c r="D7" s="36"/>
      <c r="E7" s="37"/>
      <c r="F7" s="38"/>
      <c r="G7" s="6"/>
      <c r="H7" s="9"/>
      <c r="I7" s="7"/>
    </row>
    <row r="8" spans="2:9" ht="15.75" x14ac:dyDescent="0.25">
      <c r="B8">
        <v>5</v>
      </c>
      <c r="C8" s="9"/>
      <c r="D8" s="36"/>
      <c r="E8" s="37"/>
      <c r="F8" s="38"/>
      <c r="G8" s="6"/>
      <c r="H8" s="9"/>
      <c r="I8" s="7"/>
    </row>
    <row r="9" spans="2:9" ht="15.75" x14ac:dyDescent="0.25">
      <c r="B9">
        <v>6</v>
      </c>
      <c r="C9" s="9"/>
      <c r="D9" s="36"/>
      <c r="E9" s="37"/>
      <c r="F9" s="38"/>
      <c r="G9" s="6"/>
      <c r="H9" s="9"/>
      <c r="I9" s="7"/>
    </row>
  </sheetData>
  <mergeCells count="8">
    <mergeCell ref="D9:F9"/>
    <mergeCell ref="D2:F2"/>
    <mergeCell ref="D3:F3"/>
    <mergeCell ref="D4:F4"/>
    <mergeCell ref="D5:F5"/>
    <mergeCell ref="D6:F6"/>
    <mergeCell ref="D7:F7"/>
    <mergeCell ref="D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Product Backlog</vt:lpstr>
      <vt:lpstr>Burndown chart</vt:lpstr>
      <vt:lpstr>Sprint #1 Backlog</vt:lpstr>
      <vt:lpstr>Sprint #2 Backlog</vt:lpstr>
      <vt:lpstr>Sprint #3 Backlog</vt:lpstr>
      <vt:lpstr>Sprint #4 Backlog</vt:lpstr>
      <vt:lpstr>Sprint #5 Backlog</vt:lpstr>
      <vt:lpstr>Sprint #6 Backlog</vt:lpstr>
      <vt:lpstr>Sprint #7 Backlog</vt:lpstr>
      <vt:lpstr>Sprint #8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jensen</dc:creator>
  <cp:lastModifiedBy>Jaime Lopez</cp:lastModifiedBy>
  <dcterms:created xsi:type="dcterms:W3CDTF">2019-09-25T07:50:46Z</dcterms:created>
  <dcterms:modified xsi:type="dcterms:W3CDTF">2021-12-16T17:58:18Z</dcterms:modified>
</cp:coreProperties>
</file>