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7FC00BFC-B32B-4CA5-AD1A-8CABA68AD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AI8" i="1"/>
  <c r="AJ8" i="1"/>
  <c r="AG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B12" i="1"/>
  <c r="B11" i="1"/>
  <c r="B10" i="1"/>
  <c r="B9" i="1"/>
</calcChain>
</file>

<file path=xl/sharedStrings.xml><?xml version="1.0" encoding="utf-8"?>
<sst xmlns="http://schemas.openxmlformats.org/spreadsheetml/2006/main" count="841" uniqueCount="495">
  <si>
    <t>Period Ending:</t>
  </si>
  <si>
    <t xml:space="preserve"> 2025  
  07-30 </t>
  </si>
  <si>
    <t xml:space="preserve"> 2025  
  04-30 </t>
  </si>
  <si>
    <t xml:space="preserve"> 2025  
  01-30 </t>
  </si>
  <si>
    <t xml:space="preserve"> 2024  
  10-31 </t>
  </si>
  <si>
    <t xml:space="preserve"> 2024  
  08-01 </t>
  </si>
  <si>
    <t xml:space="preserve"> 2024  
  05-02 </t>
  </si>
  <si>
    <t xml:space="preserve"> 2024  
  02-01 </t>
  </si>
  <si>
    <t xml:space="preserve"> 2023  
  11-02 </t>
  </si>
  <si>
    <t xml:space="preserve"> 2023  
  08-03 </t>
  </si>
  <si>
    <t xml:space="preserve"> 2023  
  05-04 </t>
  </si>
  <si>
    <t xml:space="preserve"> 2023  
  02-02 </t>
  </si>
  <si>
    <t xml:space="preserve"> 2022  
  10-27 </t>
  </si>
  <si>
    <t xml:space="preserve"> 2022  
  07-28 </t>
  </si>
  <si>
    <t xml:space="preserve"> 2022  
  04-28 </t>
  </si>
  <si>
    <t xml:space="preserve"> 2022  
  01-27 </t>
  </si>
  <si>
    <t xml:space="preserve"> 2021  
  10-28 </t>
  </si>
  <si>
    <t xml:space="preserve"> 2021  
  07-27 </t>
  </si>
  <si>
    <t xml:space="preserve"> 2021  
  04-28 </t>
  </si>
  <si>
    <t xml:space="preserve"> 2021  
  01-27 </t>
  </si>
  <si>
    <t xml:space="preserve"> 2020  
  10-29 </t>
  </si>
  <si>
    <t xml:space="preserve"> 2020  
  07-30 </t>
  </si>
  <si>
    <t xml:space="preserve"> 2020  
  04-30 </t>
  </si>
  <si>
    <t xml:space="preserve"> 2020  
  01-28 </t>
  </si>
  <si>
    <t xml:space="preserve"> 2019  
  10-30 </t>
  </si>
  <si>
    <t xml:space="preserve"> 2019  
  07-30 </t>
  </si>
  <si>
    <t xml:space="preserve"> 2019  
  04-30 </t>
  </si>
  <si>
    <t xml:space="preserve"> 2019  
  01-29 </t>
  </si>
  <si>
    <t xml:space="preserve"> 2018  
  11-01 </t>
  </si>
  <si>
    <t xml:space="preserve"> 2018  
  07-31 </t>
  </si>
  <si>
    <t xml:space="preserve"> 2018  
  05-01 </t>
  </si>
  <si>
    <t xml:space="preserve"> 2018  
  02-01 </t>
  </si>
  <si>
    <t xml:space="preserve"> 2017  
  11-02 </t>
  </si>
  <si>
    <t xml:space="preserve"> 2017  
  08-01 </t>
  </si>
  <si>
    <t xml:space="preserve"> 2017  
  05-02 </t>
  </si>
  <si>
    <t xml:space="preserve"> 2017  
  01-31 </t>
  </si>
  <si>
    <t xml:space="preserve"> 2016  
  10-25 </t>
  </si>
  <si>
    <t xml:space="preserve"> 2016  
  07-26 </t>
  </si>
  <si>
    <t xml:space="preserve"> 2016  
  04-26 </t>
  </si>
  <si>
    <t xml:space="preserve"> 2016  
  01-26 </t>
  </si>
  <si>
    <t xml:space="preserve"> 2015  
  10-27 </t>
  </si>
  <si>
    <t xml:space="preserve"> 2015  
  07-21 </t>
  </si>
  <si>
    <t xml:space="preserve"> 2015  
  04-27 </t>
  </si>
  <si>
    <t xml:space="preserve"> 2015  
  01-27 </t>
  </si>
  <si>
    <t xml:space="preserve"> 2014  
  10-20 </t>
  </si>
  <si>
    <t xml:space="preserve"> 2014  
  07-22 </t>
  </si>
  <si>
    <t xml:space="preserve"> 2014  
  04-23 </t>
  </si>
  <si>
    <t xml:space="preserve"> 2014  
  01-27 </t>
  </si>
  <si>
    <t xml:space="preserve"> 2013  
  10-28 </t>
  </si>
  <si>
    <t xml:space="preserve"> 2013  
  07-23 </t>
  </si>
  <si>
    <t xml:space="preserve"> 2013  
  04-23 </t>
  </si>
  <si>
    <t xml:space="preserve"> 2013  
  01-23 </t>
  </si>
  <si>
    <t xml:space="preserve"> 2012  
  10-25 </t>
  </si>
  <si>
    <t xml:space="preserve"> 2012  
  07-24 </t>
  </si>
  <si>
    <t xml:space="preserve"> 2012  
  04-24 </t>
  </si>
  <si>
    <t xml:space="preserve"> 2012  
  01-24 </t>
  </si>
  <si>
    <t xml:space="preserve"> 2011  
  10-18 </t>
  </si>
  <si>
    <t xml:space="preserve"> 2011  
  07-19 </t>
  </si>
  <si>
    <t xml:space="preserve"> 2011  
  04-20 </t>
  </si>
  <si>
    <t xml:space="preserve"> 2011  
  01-18 </t>
  </si>
  <si>
    <t xml:space="preserve"> 2010  
  10-18 </t>
  </si>
  <si>
    <t xml:space="preserve"> 2010  
  07-20 </t>
  </si>
  <si>
    <t xml:space="preserve"> 2010  
  04-20 </t>
  </si>
  <si>
    <t xml:space="preserve"> 2010  
  01-25 </t>
  </si>
  <si>
    <t xml:space="preserve"> 2009  
  10-19 </t>
  </si>
  <si>
    <t xml:space="preserve"> 2009  
  07-21 </t>
  </si>
  <si>
    <t xml:space="preserve"> 2009  
  04-22 </t>
  </si>
  <si>
    <t xml:space="preserve"> 2009  
  01-21 </t>
  </si>
  <si>
    <t xml:space="preserve"> 2008  
  10-21 </t>
  </si>
  <si>
    <t xml:space="preserve"> 2008  
  07-21 </t>
  </si>
  <si>
    <t xml:space="preserve"> 2008  
  04-23 </t>
  </si>
  <si>
    <t xml:space="preserve"> 2008  
  01-22 </t>
  </si>
  <si>
    <t xml:space="preserve"> 2007  
  10-22 </t>
  </si>
  <si>
    <t xml:space="preserve"> 2007  
  07-25 </t>
  </si>
  <si>
    <t xml:space="preserve"> 2007  
  04-25 </t>
  </si>
  <si>
    <t xml:space="preserve"> 2007  
  01-17 </t>
  </si>
  <si>
    <t xml:space="preserve"> 2006  
  10-18 </t>
  </si>
  <si>
    <t xml:space="preserve"> 2006  
  07-19 </t>
  </si>
  <si>
    <t xml:space="preserve"> 2006  
  04-19 </t>
  </si>
  <si>
    <t xml:space="preserve"> 2006  
  01-18 </t>
  </si>
  <si>
    <t xml:space="preserve"> 2005  
  10-11 </t>
  </si>
  <si>
    <t xml:space="preserve"> 2005  
  07-13 </t>
  </si>
  <si>
    <t xml:space="preserve"> 2005  
  04-13 </t>
  </si>
  <si>
    <t xml:space="preserve"> 2005  
  01-12 </t>
  </si>
  <si>
    <t xml:space="preserve"> 2004  
  10-13 </t>
  </si>
  <si>
    <t xml:space="preserve"> 2004  
  07-14 </t>
  </si>
  <si>
    <t xml:space="preserve"> 2004  
  04-14 </t>
  </si>
  <si>
    <t xml:space="preserve"> 2004  
  01-14 </t>
  </si>
  <si>
    <t xml:space="preserve"> 2003  
  10-15 </t>
  </si>
  <si>
    <t xml:space="preserve"> 2003  
  07-16 </t>
  </si>
  <si>
    <t xml:space="preserve"> 2003  
  04-16 </t>
  </si>
  <si>
    <t xml:space="preserve"> 2003  
  01-15 </t>
  </si>
  <si>
    <t xml:space="preserve"> 2002  
  10-16 </t>
  </si>
  <si>
    <t xml:space="preserve"> 2002  
  07-16 </t>
  </si>
  <si>
    <t xml:space="preserve"> 2002  
  03-29 </t>
  </si>
  <si>
    <t xml:space="preserve"> 2002  
  01-16 </t>
  </si>
  <si>
    <t xml:space="preserve"> 2001  
  09-28 </t>
  </si>
  <si>
    <t xml:space="preserve"> 2001  
  06-29 </t>
  </si>
  <si>
    <t xml:space="preserve"> 2001  
  04-18 </t>
  </si>
  <si>
    <t xml:space="preserve"> 2000  
  12-29 </t>
  </si>
  <si>
    <t xml:space="preserve"> 2000  
  10-18 </t>
  </si>
  <si>
    <t xml:space="preserve"> 2000  
  07-18 </t>
  </si>
  <si>
    <t xml:space="preserve"> 2000  
  04-19 </t>
  </si>
  <si>
    <t xml:space="preserve"> 2000  
  01-19 </t>
  </si>
  <si>
    <t xml:space="preserve"> 1999  
  10-13 </t>
  </si>
  <si>
    <t xml:space="preserve"> 1999  
  07-14 </t>
  </si>
  <si>
    <t xml:space="preserve"> 1999  
  04-14 </t>
  </si>
  <si>
    <t xml:space="preserve"> 1999  
  01-13 </t>
  </si>
  <si>
    <t xml:space="preserve"> 1998  
  10-14 </t>
  </si>
  <si>
    <t xml:space="preserve"> 1998  
  07-15 </t>
  </si>
  <si>
    <t xml:space="preserve"> 1998  
  04-15 </t>
  </si>
  <si>
    <t xml:space="preserve"> 1998  
  01-14 </t>
  </si>
  <si>
    <t xml:space="preserve"> 1997  
  10-15 </t>
  </si>
  <si>
    <t xml:space="preserve"> 1997  
  07-16 </t>
  </si>
  <si>
    <t xml:space="preserve"> 1997  
  04-16 </t>
  </si>
  <si>
    <t xml:space="preserve"> 1997  
  01-15 </t>
  </si>
  <si>
    <t xml:space="preserve"> 1996  
  10-16 </t>
  </si>
  <si>
    <t xml:space="preserve"> 1996  
  07-17 </t>
  </si>
  <si>
    <t xml:space="preserve"> 1996  
  04-17 </t>
  </si>
  <si>
    <t xml:space="preserve"> 1996  
  01-17 </t>
  </si>
  <si>
    <t xml:space="preserve"> 1995  
  10-18 </t>
  </si>
  <si>
    <t xml:space="preserve"> 1995  
  07-20 </t>
  </si>
  <si>
    <t xml:space="preserve"> 1995  
  04-20 </t>
  </si>
  <si>
    <t xml:space="preserve"> 1995  
  01-19 </t>
  </si>
  <si>
    <t xml:space="preserve"> 1994  
  10-17 </t>
  </si>
  <si>
    <t xml:space="preserve"> 1994  
  07-22 </t>
  </si>
  <si>
    <t xml:space="preserve"> 1994  
  04-21 </t>
  </si>
  <si>
    <t xml:space="preserve"> 1994  
  01-21 </t>
  </si>
  <si>
    <t xml:space="preserve"> 1993  
  10-15 </t>
  </si>
  <si>
    <t xml:space="preserve"> 1993  
  07-16 </t>
  </si>
  <si>
    <t xml:space="preserve"> 1993  
  04-20 </t>
  </si>
  <si>
    <t xml:space="preserve"> 1993  
  01-16 </t>
  </si>
  <si>
    <t xml:space="preserve"> 1992  
  09-30 </t>
  </si>
  <si>
    <t xml:space="preserve"> 1992  
  06-30 </t>
  </si>
  <si>
    <t xml:space="preserve"> 1992  
  03-31 </t>
  </si>
  <si>
    <t xml:space="preserve"> 1991  
  12-31 </t>
  </si>
  <si>
    <t xml:space="preserve"> 1991  
  09-30 </t>
  </si>
  <si>
    <t xml:space="preserve"> 1991  
  06-30 </t>
  </si>
  <si>
    <t xml:space="preserve"> 1991  
  03-31 </t>
  </si>
  <si>
    <t xml:space="preserve"> 1990  
  12-31 </t>
  </si>
  <si>
    <t xml:space="preserve"> 1990  
  09-30 </t>
  </si>
  <si>
    <t xml:space="preserve"> 1990  
  06-30 </t>
  </si>
  <si>
    <t xml:space="preserve"> 1990  
  03-31 </t>
  </si>
  <si>
    <t xml:space="preserve"> 1989  
  12-31 </t>
  </si>
  <si>
    <t xml:space="preserve"> 1989  
  09-30 </t>
  </si>
  <si>
    <t xml:space="preserve"> 1989  
  06-30 </t>
  </si>
  <si>
    <t xml:space="preserve"> 1989  
  03-31 </t>
  </si>
  <si>
    <t xml:space="preserve"> 1988  
  12-31 </t>
  </si>
  <si>
    <t xml:space="preserve"> 1988  
  09-30 </t>
  </si>
  <si>
    <t xml:space="preserve"> 1988  
  06-30 </t>
  </si>
  <si>
    <t xml:space="preserve"> 1988  
  03-31 </t>
  </si>
  <si>
    <t xml:space="preserve"> 1987  
  12-31 </t>
  </si>
  <si>
    <t xml:space="preserve"> 1987  
  09-30 </t>
  </si>
  <si>
    <t xml:space="preserve"> 1987  
  06-30 </t>
  </si>
  <si>
    <t xml:space="preserve"> 1987  
  03-31 </t>
  </si>
  <si>
    <t xml:space="preserve"> 1986  
  12-31 </t>
  </si>
  <si>
    <t xml:space="preserve"> 1986  
  09-30 </t>
  </si>
  <si>
    <t xml:space="preserve"> 1986  
  06-30 </t>
  </si>
  <si>
    <t xml:space="preserve"> 1986  
  03-31 </t>
  </si>
  <si>
    <t xml:space="preserve"> 1985  
  12-31 </t>
  </si>
  <si>
    <t xml:space="preserve"> 1985  
  09-30 </t>
  </si>
  <si>
    <t>Actual EPS</t>
  </si>
  <si>
    <t>-</t>
  </si>
  <si>
    <t>1.40</t>
  </si>
  <si>
    <t>1.53</t>
  </si>
  <si>
    <t>2.18</t>
  </si>
  <si>
    <t>1.46</t>
  </si>
  <si>
    <t>1.26</t>
  </si>
  <si>
    <t>1.52</t>
  </si>
  <si>
    <t>1.88</t>
  </si>
  <si>
    <t>1.29</t>
  </si>
  <si>
    <t>1.20</t>
  </si>
  <si>
    <t>2.10</t>
  </si>
  <si>
    <t>1.24</t>
  </si>
  <si>
    <t>1.30</t>
  </si>
  <si>
    <t>1.68</t>
  </si>
  <si>
    <t>0.73</t>
  </si>
  <si>
    <t>0.65</t>
  </si>
  <si>
    <t>0.64</t>
  </si>
  <si>
    <t>1.25</t>
  </si>
  <si>
    <t>0.76</t>
  </si>
  <si>
    <t>0.55</t>
  </si>
  <si>
    <t>0.62</t>
  </si>
  <si>
    <t>1.05</t>
  </si>
  <si>
    <t>0.59</t>
  </si>
  <si>
    <t>0.68</t>
  </si>
  <si>
    <t>0.97</t>
  </si>
  <si>
    <t>0.52</t>
  </si>
  <si>
    <t>0.42</t>
  </si>
  <si>
    <t>0.53</t>
  </si>
  <si>
    <t>0.84</t>
  </si>
  <si>
    <t>0.36</t>
  </si>
  <si>
    <t>0.48</t>
  </si>
  <si>
    <t>0.82</t>
  </si>
  <si>
    <t>0.49</t>
  </si>
  <si>
    <t>0.46</t>
  </si>
  <si>
    <t>0.58</t>
  </si>
  <si>
    <t>0.77</t>
  </si>
  <si>
    <t>0.32</t>
  </si>
  <si>
    <t>0.30</t>
  </si>
  <si>
    <t>0.27</t>
  </si>
  <si>
    <t>0.31</t>
  </si>
  <si>
    <t>0.33</t>
  </si>
  <si>
    <t>0.44</t>
  </si>
  <si>
    <t>0.50</t>
  </si>
  <si>
    <t>0.25</t>
  </si>
  <si>
    <t>0.28</t>
  </si>
  <si>
    <t>0.23</t>
  </si>
  <si>
    <t>0.17</t>
  </si>
  <si>
    <t>0.13</t>
  </si>
  <si>
    <t>0.12</t>
  </si>
  <si>
    <t>0.11</t>
  </si>
  <si>
    <t>0.05</t>
  </si>
  <si>
    <t>0.06</t>
  </si>
  <si>
    <t>0.04</t>
  </si>
  <si>
    <t>0.03</t>
  </si>
  <si>
    <t>0.02</t>
  </si>
  <si>
    <t>0.01</t>
  </si>
  <si>
    <t>0.00</t>
  </si>
  <si>
    <t>-0.01</t>
  </si>
  <si>
    <t>-0.02</t>
  </si>
  <si>
    <t>-0.07</t>
  </si>
  <si>
    <t>Estimated EPS</t>
  </si>
  <si>
    <t>1.55</t>
  </si>
  <si>
    <t>1.35</t>
  </si>
  <si>
    <t>1.50</t>
  </si>
  <si>
    <t>1.39</t>
  </si>
  <si>
    <t>1.19</t>
  </si>
  <si>
    <t>1.43</t>
  </si>
  <si>
    <t>1.94</t>
  </si>
  <si>
    <t>1.27</t>
  </si>
  <si>
    <t>1.16</t>
  </si>
  <si>
    <t>1.89</t>
  </si>
  <si>
    <t>1.01</t>
  </si>
  <si>
    <t>0.99</t>
  </si>
  <si>
    <t>1.41</t>
  </si>
  <si>
    <t>0.70</t>
  </si>
  <si>
    <t>0.51</t>
  </si>
  <si>
    <t>0.57</t>
  </si>
  <si>
    <t>1.14</t>
  </si>
  <si>
    <t>0.71</t>
  </si>
  <si>
    <t>1.04</t>
  </si>
  <si>
    <t>0.67</t>
  </si>
  <si>
    <t>0.96</t>
  </si>
  <si>
    <t>0.47</t>
  </si>
  <si>
    <t>0.39</t>
  </si>
  <si>
    <t>0.80</t>
  </si>
  <si>
    <t>0.41</t>
  </si>
  <si>
    <t>0.35</t>
  </si>
  <si>
    <t>0.81</t>
  </si>
  <si>
    <t>0.45</t>
  </si>
  <si>
    <t>0.54</t>
  </si>
  <si>
    <t>0.26</t>
  </si>
  <si>
    <t>0.37</t>
  </si>
  <si>
    <t>0.21</t>
  </si>
  <si>
    <t>0.19</t>
  </si>
  <si>
    <t>0.15</t>
  </si>
  <si>
    <t>0.09</t>
  </si>
  <si>
    <t>0.07</t>
  </si>
  <si>
    <t>-0.06</t>
  </si>
  <si>
    <t>Actual Revenue</t>
  </si>
  <si>
    <t>85,777</t>
  </si>
  <si>
    <t>90,753</t>
  </si>
  <si>
    <t>119,575</t>
  </si>
  <si>
    <t>89,498</t>
  </si>
  <si>
    <t>81,797</t>
  </si>
  <si>
    <t>94,836</t>
  </si>
  <si>
    <t>117,154</t>
  </si>
  <si>
    <t>90,146</t>
  </si>
  <si>
    <t>82,959</t>
  </si>
  <si>
    <t>97,278</t>
  </si>
  <si>
    <t>123,945</t>
  </si>
  <si>
    <t>83,360</t>
  </si>
  <si>
    <t>81,434</t>
  </si>
  <si>
    <t>89,584</t>
  </si>
  <si>
    <t>111,439</t>
  </si>
  <si>
    <t>64,698</t>
  </si>
  <si>
    <t>59,685</t>
  </si>
  <si>
    <t>58,313</t>
  </si>
  <si>
    <t>91,819</t>
  </si>
  <si>
    <t>64,040</t>
  </si>
  <si>
    <t>53,809</t>
  </si>
  <si>
    <t>58,015</t>
  </si>
  <si>
    <t>84,310</t>
  </si>
  <si>
    <t>62,900</t>
  </si>
  <si>
    <t>53,265</t>
  </si>
  <si>
    <t>61,137</t>
  </si>
  <si>
    <t>88,293</t>
  </si>
  <si>
    <t>52,579</t>
  </si>
  <si>
    <t>45,408</t>
  </si>
  <si>
    <t>52,896</t>
  </si>
  <si>
    <t>78,351</t>
  </si>
  <si>
    <t>46,852</t>
  </si>
  <si>
    <t>42,358</t>
  </si>
  <si>
    <t>50,557</t>
  </si>
  <si>
    <t>75,872</t>
  </si>
  <si>
    <t>51,501</t>
  </si>
  <si>
    <t>49,605</t>
  </si>
  <si>
    <t>58,010</t>
  </si>
  <si>
    <t>74,599</t>
  </si>
  <si>
    <t>42,123</t>
  </si>
  <si>
    <t>37,432</t>
  </si>
  <si>
    <t>45,646</t>
  </si>
  <si>
    <t>57,594</t>
  </si>
  <si>
    <t>37,472</t>
  </si>
  <si>
    <t>35,323</t>
  </si>
  <si>
    <t>43,603</t>
  </si>
  <si>
    <t>54,512</t>
  </si>
  <si>
    <t>35,966</t>
  </si>
  <si>
    <t>35,023</t>
  </si>
  <si>
    <t>39,186</t>
  </si>
  <si>
    <t>46,333</t>
  </si>
  <si>
    <t>28,270</t>
  </si>
  <si>
    <t>28,571</t>
  </si>
  <si>
    <t>24,667</t>
  </si>
  <si>
    <t>26,741</t>
  </si>
  <si>
    <t>20,343</t>
  </si>
  <si>
    <t>15,700</t>
  </si>
  <si>
    <t>13,499</t>
  </si>
  <si>
    <t>15,683</t>
  </si>
  <si>
    <t>9,870</t>
  </si>
  <si>
    <t>8,337</t>
  </si>
  <si>
    <t>8,163</t>
  </si>
  <si>
    <t>10,167</t>
  </si>
  <si>
    <t>7,895</t>
  </si>
  <si>
    <t>7,464</t>
  </si>
  <si>
    <t>7,512</t>
  </si>
  <si>
    <t>9,608</t>
  </si>
  <si>
    <t>6,217</t>
  </si>
  <si>
    <t>5,410</t>
  </si>
  <si>
    <t>5,264</t>
  </si>
  <si>
    <t>7,115</t>
  </si>
  <si>
    <t>4,837</t>
  </si>
  <si>
    <t>4,370</t>
  </si>
  <si>
    <t>4,359</t>
  </si>
  <si>
    <t>5,749</t>
  </si>
  <si>
    <t>3,678</t>
  </si>
  <si>
    <t>3,520</t>
  </si>
  <si>
    <t>3,243</t>
  </si>
  <si>
    <t>3,490</t>
  </si>
  <si>
    <t>2,350</t>
  </si>
  <si>
    <t>2,014</t>
  </si>
  <si>
    <t>1,909</t>
  </si>
  <si>
    <t>2,006</t>
  </si>
  <si>
    <t>1,715</t>
  </si>
  <si>
    <t>1,545</t>
  </si>
  <si>
    <t>1,475</t>
  </si>
  <si>
    <t>1,472</t>
  </si>
  <si>
    <t>1,443</t>
  </si>
  <si>
    <t>1,429</t>
  </si>
  <si>
    <t>1,495</t>
  </si>
  <si>
    <t>1,375</t>
  </si>
  <si>
    <t>1,450</t>
  </si>
  <si>
    <t>1,431</t>
  </si>
  <si>
    <t>1,007</t>
  </si>
  <si>
    <t>1,870</t>
  </si>
  <si>
    <t>1,825</t>
  </si>
  <si>
    <t>1,945</t>
  </si>
  <si>
    <t>2,343</t>
  </si>
  <si>
    <t>1,336</t>
  </si>
  <si>
    <t>1,558</t>
  </si>
  <si>
    <t>1,530</t>
  </si>
  <si>
    <t>1,710</t>
  </si>
  <si>
    <t>1,556</t>
  </si>
  <si>
    <t>1,402</t>
  </si>
  <si>
    <t>1,405</t>
  </si>
  <si>
    <t>1,578</t>
  </si>
  <si>
    <t>1,614</t>
  </si>
  <si>
    <t>1,737</t>
  </si>
  <si>
    <t>1,601</t>
  </si>
  <si>
    <t>2,129</t>
  </si>
  <si>
    <t>2,321</t>
  </si>
  <si>
    <t>2,179</t>
  </si>
  <si>
    <t>2,185</t>
  </si>
  <si>
    <t>3,148</t>
  </si>
  <si>
    <t>3,003</t>
  </si>
  <si>
    <t>2,575</t>
  </si>
  <si>
    <t>2,652</t>
  </si>
  <si>
    <t>2,832</t>
  </si>
  <si>
    <t>2,493</t>
  </si>
  <si>
    <t>2,150</t>
  </si>
  <si>
    <t>2,077</t>
  </si>
  <si>
    <t>2,469</t>
  </si>
  <si>
    <t>2,141</t>
  </si>
  <si>
    <t>1,862</t>
  </si>
  <si>
    <t>1,974</t>
  </si>
  <si>
    <t>2,000</t>
  </si>
  <si>
    <t>1,768</t>
  </si>
  <si>
    <t>1,740</t>
  </si>
  <si>
    <t>1,716</t>
  </si>
  <si>
    <t>1,863</t>
  </si>
  <si>
    <t>1,507</t>
  </si>
  <si>
    <t>1,529</t>
  </si>
  <si>
    <t>1,598</t>
  </si>
  <si>
    <t>1,676</t>
  </si>
  <si>
    <t>1,354</t>
  </si>
  <si>
    <t>1,365</t>
  </si>
  <si>
    <t>1,346</t>
  </si>
  <si>
    <t>1,493</t>
  </si>
  <si>
    <t>5,284</t>
  </si>
  <si>
    <t>4,071</t>
  </si>
  <si>
    <t>2,661</t>
  </si>
  <si>
    <t>1,902</t>
  </si>
  <si>
    <t>1,918</t>
  </si>
  <si>
    <t>Estimated Revenue</t>
  </si>
  <si>
    <t>94,384</t>
  </si>
  <si>
    <t>84,433</t>
  </si>
  <si>
    <t>90,366</t>
  </si>
  <si>
    <t>117,987</t>
  </si>
  <si>
    <t>84,176</t>
  </si>
  <si>
    <t>81,686</t>
  </si>
  <si>
    <t>92,960</t>
  </si>
  <si>
    <t>122,054</t>
  </si>
  <si>
    <t>88,770</t>
  </si>
  <si>
    <t>80,098</t>
  </si>
  <si>
    <t>91,156</t>
  </si>
  <si>
    <t>118,660</t>
  </si>
  <si>
    <t>117,986</t>
  </si>
  <si>
    <t>84,582</t>
  </si>
  <si>
    <t>76,921</t>
  </si>
  <si>
    <t>90,100</t>
  </si>
  <si>
    <t>62,039</t>
  </si>
  <si>
    <t>46,830</t>
  </si>
  <si>
    <t>51,024</t>
  </si>
  <si>
    <t>83,739</t>
  </si>
  <si>
    <t>59,827</t>
  </si>
  <si>
    <t>51,852</t>
  </si>
  <si>
    <t>55,208</t>
  </si>
  <si>
    <t>83,507</t>
  </si>
  <si>
    <t>60,315</t>
  </si>
  <si>
    <t>49,623</t>
  </si>
  <si>
    <t>59,793</t>
  </si>
  <si>
    <t>87,612</t>
  </si>
  <si>
    <t>47,499</t>
  </si>
  <si>
    <t>42,689</t>
  </si>
  <si>
    <t>50,881</t>
  </si>
  <si>
    <t>74,853</t>
  </si>
  <si>
    <t>46,571</t>
  </si>
  <si>
    <t>41,165</t>
  </si>
  <si>
    <t>53,218</t>
  </si>
  <si>
    <t>74,715</t>
  </si>
  <si>
    <t>49,399</t>
  </si>
  <si>
    <t>48,532</t>
  </si>
  <si>
    <t>53,778</t>
  </si>
  <si>
    <t>63,385</t>
  </si>
  <si>
    <t>38,860</t>
  </si>
  <si>
    <t>35,970</t>
  </si>
  <si>
    <t>40,146</t>
  </si>
  <si>
    <t>55,925</t>
  </si>
  <si>
    <t>36,202</t>
  </si>
  <si>
    <t>34,663</t>
  </si>
  <si>
    <t>43,300</t>
  </si>
  <si>
    <t>53,128</t>
  </si>
  <si>
    <t>36,256</t>
  </si>
  <si>
    <t>38,973</t>
  </si>
  <si>
    <t>31,839</t>
  </si>
  <si>
    <t>33,931</t>
  </si>
  <si>
    <t>29,670</t>
  </si>
  <si>
    <t>21,364</t>
  </si>
  <si>
    <t>20,872</t>
  </si>
  <si>
    <t>22,381</t>
  </si>
  <si>
    <t>17,877</t>
  </si>
  <si>
    <t>13,816</t>
  </si>
  <si>
    <t>9,843</t>
  </si>
  <si>
    <t>15,526</t>
  </si>
  <si>
    <t>9,390</t>
  </si>
  <si>
    <t>8,709</t>
  </si>
  <si>
    <t>7,650</t>
  </si>
  <si>
    <t>9,504</t>
  </si>
  <si>
    <t>10,240</t>
  </si>
  <si>
    <t>6,671</t>
  </si>
  <si>
    <t>7,041</t>
  </si>
  <si>
    <t>9,596</t>
  </si>
  <si>
    <t>5,662</t>
  </si>
  <si>
    <t>4,162</t>
  </si>
  <si>
    <t>3,948</t>
  </si>
  <si>
    <t>4,897</t>
  </si>
  <si>
    <t>7,307</t>
  </si>
  <si>
    <t>3,736</t>
  </si>
  <si>
    <t>5,793</t>
  </si>
  <si>
    <t>2,816</t>
  </si>
  <si>
    <t>2,675</t>
  </si>
  <si>
    <t>2,879</t>
  </si>
  <si>
    <t>3,172</t>
  </si>
  <si>
    <t>2,104</t>
  </si>
  <si>
    <t>2,501</t>
  </si>
  <si>
    <t>2,451</t>
  </si>
  <si>
    <t>701</t>
  </si>
  <si>
    <t>1,281</t>
  </si>
  <si>
    <t>1,419</t>
  </si>
  <si>
    <t>4,387</t>
  </si>
  <si>
    <t>4,358</t>
  </si>
  <si>
    <t>1,561</t>
  </si>
  <si>
    <t>1,574</t>
  </si>
  <si>
    <t>4,730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</si>
</sst>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2"/>
  <sheetViews>
    <sheetView tabSelected="1" topLeftCell="R1" workbookViewId="0">
      <selection activeCell="AG8" sqref="AG8:AJ12"/>
    </sheetView>
  </sheetViews>
  <sheetFormatPr defaultRowHeight="14.4" x14ac:dyDescent="0.3"/>
  <cols>
    <col min="1" max="1" width="16.6640625" bestFit="1" customWidth="1"/>
  </cols>
  <sheetData>
    <row r="1" spans="1:16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</row>
    <row r="2" spans="1:161" x14ac:dyDescent="0.3">
      <c r="A2" s="1" t="s">
        <v>161</v>
      </c>
      <c r="B2" s="1" t="s">
        <v>162</v>
      </c>
      <c r="C2" s="1" t="s">
        <v>162</v>
      </c>
      <c r="D2" s="1" t="s">
        <v>162</v>
      </c>
      <c r="E2" s="1" t="s">
        <v>162</v>
      </c>
      <c r="F2" s="1" t="s">
        <v>163</v>
      </c>
      <c r="G2" s="1" t="s">
        <v>164</v>
      </c>
      <c r="H2" s="1" t="s">
        <v>165</v>
      </c>
      <c r="I2" s="1" t="s">
        <v>166</v>
      </c>
      <c r="J2" s="1" t="s">
        <v>167</v>
      </c>
      <c r="K2" s="1" t="s">
        <v>168</v>
      </c>
      <c r="L2" s="1" t="s">
        <v>169</v>
      </c>
      <c r="M2" s="1" t="s">
        <v>170</v>
      </c>
      <c r="N2" s="1" t="s">
        <v>171</v>
      </c>
      <c r="O2" s="1" t="s">
        <v>168</v>
      </c>
      <c r="P2" s="1" t="s">
        <v>172</v>
      </c>
      <c r="Q2" s="1" t="s">
        <v>173</v>
      </c>
      <c r="R2" s="1" t="s">
        <v>174</v>
      </c>
      <c r="S2" s="1" t="s">
        <v>163</v>
      </c>
      <c r="T2" s="1" t="s">
        <v>175</v>
      </c>
      <c r="U2" s="1" t="s">
        <v>176</v>
      </c>
      <c r="V2" s="1" t="s">
        <v>177</v>
      </c>
      <c r="W2" s="1" t="s">
        <v>178</v>
      </c>
      <c r="X2" s="1" t="s">
        <v>179</v>
      </c>
      <c r="Y2" s="1" t="s">
        <v>180</v>
      </c>
      <c r="Z2" s="1" t="s">
        <v>181</v>
      </c>
      <c r="AA2" s="1" t="s">
        <v>182</v>
      </c>
      <c r="AB2" s="1" t="s">
        <v>183</v>
      </c>
      <c r="AC2" s="1" t="s">
        <v>176</v>
      </c>
      <c r="AD2" s="1" t="s">
        <v>184</v>
      </c>
      <c r="AE2" s="1" t="s">
        <v>185</v>
      </c>
      <c r="AF2" s="1" t="s">
        <v>186</v>
      </c>
      <c r="AG2" s="1" t="s">
        <v>187</v>
      </c>
      <c r="AH2" s="1" t="s">
        <v>188</v>
      </c>
      <c r="AI2" s="1" t="s">
        <v>189</v>
      </c>
      <c r="AJ2" s="1" t="s">
        <v>190</v>
      </c>
      <c r="AK2" s="1" t="s">
        <v>188</v>
      </c>
      <c r="AL2" s="1" t="s">
        <v>191</v>
      </c>
      <c r="AM2" s="1" t="s">
        <v>192</v>
      </c>
      <c r="AN2" s="1" t="s">
        <v>193</v>
      </c>
      <c r="AO2" s="1" t="s">
        <v>194</v>
      </c>
      <c r="AP2" s="1" t="s">
        <v>195</v>
      </c>
      <c r="AQ2" s="1" t="s">
        <v>196</v>
      </c>
      <c r="AR2" s="1" t="s">
        <v>197</v>
      </c>
      <c r="AS2" s="1" t="s">
        <v>191</v>
      </c>
      <c r="AT2" s="1" t="s">
        <v>198</v>
      </c>
      <c r="AU2" s="1" t="s">
        <v>188</v>
      </c>
      <c r="AV2" s="1" t="s">
        <v>187</v>
      </c>
      <c r="AW2" s="1" t="s">
        <v>199</v>
      </c>
      <c r="AX2" s="1" t="s">
        <v>200</v>
      </c>
      <c r="AY2" s="1" t="s">
        <v>191</v>
      </c>
      <c r="AZ2" s="1" t="s">
        <v>194</v>
      </c>
      <c r="BA2" s="1" t="s">
        <v>201</v>
      </c>
      <c r="BB2" s="1" t="s">
        <v>202</v>
      </c>
      <c r="BC2" s="1" t="s">
        <v>203</v>
      </c>
      <c r="BD2" s="1" t="s">
        <v>204</v>
      </c>
      <c r="BE2" s="1" t="s">
        <v>205</v>
      </c>
      <c r="BF2" s="1" t="s">
        <v>206</v>
      </c>
      <c r="BG2" s="1" t="s">
        <v>207</v>
      </c>
      <c r="BH2" s="1" t="s">
        <v>207</v>
      </c>
      <c r="BI2" s="1" t="s">
        <v>208</v>
      </c>
      <c r="BJ2" s="1" t="s">
        <v>209</v>
      </c>
      <c r="BK2" s="1" t="s">
        <v>210</v>
      </c>
      <c r="BL2" s="1" t="s">
        <v>209</v>
      </c>
      <c r="BM2" s="1" t="s">
        <v>211</v>
      </c>
      <c r="BN2" s="1" t="s">
        <v>212</v>
      </c>
      <c r="BO2" s="1" t="s">
        <v>212</v>
      </c>
      <c r="BP2" s="1" t="s">
        <v>213</v>
      </c>
      <c r="BQ2" s="1" t="s">
        <v>212</v>
      </c>
      <c r="BR2" s="1" t="s">
        <v>214</v>
      </c>
      <c r="BS2" s="1" t="s">
        <v>214</v>
      </c>
      <c r="BT2" s="1" t="s">
        <v>213</v>
      </c>
      <c r="BU2" s="1" t="s">
        <v>214</v>
      </c>
      <c r="BV2" s="1" t="s">
        <v>215</v>
      </c>
      <c r="BW2" s="1" t="s">
        <v>215</v>
      </c>
      <c r="BX2" s="1" t="s">
        <v>214</v>
      </c>
      <c r="BY2" s="1" t="s">
        <v>216</v>
      </c>
      <c r="BZ2" s="1" t="s">
        <v>216</v>
      </c>
      <c r="CA2" s="1" t="s">
        <v>216</v>
      </c>
      <c r="CB2" s="1" t="s">
        <v>216</v>
      </c>
      <c r="CC2" s="1" t="s">
        <v>216</v>
      </c>
      <c r="CD2" s="1" t="s">
        <v>217</v>
      </c>
      <c r="CE2" s="1" t="s">
        <v>217</v>
      </c>
      <c r="CF2" s="1" t="s">
        <v>217</v>
      </c>
      <c r="CG2" s="1" t="s">
        <v>218</v>
      </c>
      <c r="CH2" s="1" t="s">
        <v>218</v>
      </c>
      <c r="CI2" s="1" t="s">
        <v>218</v>
      </c>
      <c r="CJ2" s="1" t="s">
        <v>218</v>
      </c>
      <c r="CK2" s="1" t="s">
        <v>218</v>
      </c>
      <c r="CL2" s="1" t="s">
        <v>218</v>
      </c>
      <c r="CM2" s="1" t="s">
        <v>218</v>
      </c>
      <c r="CN2" s="1" t="s">
        <v>218</v>
      </c>
      <c r="CO2" s="1" t="s">
        <v>218</v>
      </c>
      <c r="CP2" s="1" t="s">
        <v>218</v>
      </c>
      <c r="CQ2" s="1" t="s">
        <v>218</v>
      </c>
      <c r="CR2" s="1" t="s">
        <v>218</v>
      </c>
      <c r="CS2" s="1" t="s">
        <v>218</v>
      </c>
      <c r="CT2" s="1" t="s">
        <v>218</v>
      </c>
      <c r="CU2" s="1" t="s">
        <v>218</v>
      </c>
      <c r="CV2" s="1" t="s">
        <v>219</v>
      </c>
      <c r="CW2" s="1" t="s">
        <v>217</v>
      </c>
      <c r="CX2" s="1" t="s">
        <v>217</v>
      </c>
      <c r="CY2" s="1" t="s">
        <v>217</v>
      </c>
      <c r="CZ2" s="1" t="s">
        <v>217</v>
      </c>
      <c r="DA2" s="1" t="s">
        <v>217</v>
      </c>
      <c r="DB2" s="1" t="s">
        <v>217</v>
      </c>
      <c r="DC2" s="1" t="s">
        <v>217</v>
      </c>
      <c r="DD2" s="1" t="s">
        <v>217</v>
      </c>
      <c r="DE2" s="1" t="s">
        <v>217</v>
      </c>
      <c r="DF2" s="1" t="s">
        <v>217</v>
      </c>
      <c r="DG2" s="1" t="s">
        <v>218</v>
      </c>
      <c r="DH2" s="1" t="s">
        <v>218</v>
      </c>
      <c r="DI2" s="1" t="s">
        <v>220</v>
      </c>
      <c r="DJ2" s="1" t="s">
        <v>218</v>
      </c>
      <c r="DK2" s="1" t="s">
        <v>221</v>
      </c>
      <c r="DL2" s="1" t="s">
        <v>219</v>
      </c>
      <c r="DM2" s="1" t="s">
        <v>218</v>
      </c>
      <c r="DN2" s="1" t="s">
        <v>218</v>
      </c>
      <c r="DO2" s="1" t="s">
        <v>220</v>
      </c>
      <c r="DP2" s="1" t="s">
        <v>219</v>
      </c>
      <c r="DQ2" s="1" t="s">
        <v>218</v>
      </c>
      <c r="DR2" s="1" t="s">
        <v>217</v>
      </c>
      <c r="DS2" s="1" t="s">
        <v>217</v>
      </c>
      <c r="DT2" s="1" t="s">
        <v>217</v>
      </c>
      <c r="DU2" s="1" t="s">
        <v>217</v>
      </c>
      <c r="DV2" s="1" t="s">
        <v>217</v>
      </c>
      <c r="DW2" s="1" t="s">
        <v>218</v>
      </c>
      <c r="DX2" s="1" t="s">
        <v>218</v>
      </c>
      <c r="DY2" s="1" t="s">
        <v>218</v>
      </c>
      <c r="DZ2" s="1" t="s">
        <v>219</v>
      </c>
      <c r="EA2" s="1" t="s">
        <v>217</v>
      </c>
      <c r="EB2" s="1" t="s">
        <v>217</v>
      </c>
      <c r="EC2" s="1" t="s">
        <v>217</v>
      </c>
      <c r="ED2" s="1" t="s">
        <v>217</v>
      </c>
      <c r="EE2" s="1" t="s">
        <v>217</v>
      </c>
      <c r="EF2" s="1" t="s">
        <v>217</v>
      </c>
      <c r="EG2" s="1" t="s">
        <v>217</v>
      </c>
      <c r="EH2" s="1" t="s">
        <v>218</v>
      </c>
      <c r="EI2" s="1" t="s">
        <v>217</v>
      </c>
      <c r="EJ2" s="1" t="s">
        <v>217</v>
      </c>
      <c r="EK2" s="1" t="s">
        <v>217</v>
      </c>
      <c r="EL2" s="1" t="s">
        <v>217</v>
      </c>
      <c r="EM2" s="1" t="s">
        <v>217</v>
      </c>
      <c r="EN2" s="1" t="s">
        <v>217</v>
      </c>
      <c r="EO2" s="1" t="s">
        <v>217</v>
      </c>
      <c r="EP2" s="1" t="s">
        <v>217</v>
      </c>
      <c r="EQ2" s="1" t="s">
        <v>217</v>
      </c>
      <c r="ER2" s="1" t="s">
        <v>217</v>
      </c>
      <c r="ES2" s="1" t="s">
        <v>217</v>
      </c>
      <c r="ET2" s="1" t="s">
        <v>217</v>
      </c>
      <c r="EU2" s="1" t="s">
        <v>217</v>
      </c>
      <c r="EV2" s="1" t="s">
        <v>217</v>
      </c>
      <c r="EW2" s="1" t="s">
        <v>218</v>
      </c>
      <c r="EX2" s="1" t="s">
        <v>218</v>
      </c>
      <c r="EY2" s="1" t="s">
        <v>218</v>
      </c>
      <c r="EZ2" s="1" t="s">
        <v>218</v>
      </c>
      <c r="FA2" s="1" t="s">
        <v>218</v>
      </c>
      <c r="FB2" s="1" t="s">
        <v>218</v>
      </c>
      <c r="FC2" s="1" t="s">
        <v>218</v>
      </c>
      <c r="FD2" s="1" t="s">
        <v>218</v>
      </c>
      <c r="FE2" s="1" t="s">
        <v>218</v>
      </c>
    </row>
    <row r="3" spans="1:161" x14ac:dyDescent="0.3">
      <c r="A3" s="1" t="s">
        <v>222</v>
      </c>
      <c r="B3" s="1" t="s">
        <v>162</v>
      </c>
      <c r="C3" s="1" t="s">
        <v>162</v>
      </c>
      <c r="D3" s="1" t="s">
        <v>162</v>
      </c>
      <c r="E3" s="1" t="s">
        <v>223</v>
      </c>
      <c r="F3" s="1" t="s">
        <v>224</v>
      </c>
      <c r="G3" s="1" t="s">
        <v>225</v>
      </c>
      <c r="H3" s="1" t="s">
        <v>172</v>
      </c>
      <c r="I3" s="1" t="s">
        <v>226</v>
      </c>
      <c r="J3" s="1" t="s">
        <v>227</v>
      </c>
      <c r="K3" s="1" t="s">
        <v>228</v>
      </c>
      <c r="L3" s="1" t="s">
        <v>229</v>
      </c>
      <c r="M3" s="1" t="s">
        <v>230</v>
      </c>
      <c r="N3" s="1" t="s">
        <v>231</v>
      </c>
      <c r="O3" s="1" t="s">
        <v>228</v>
      </c>
      <c r="P3" s="1" t="s">
        <v>232</v>
      </c>
      <c r="Q3" s="1" t="s">
        <v>173</v>
      </c>
      <c r="R3" s="1" t="s">
        <v>233</v>
      </c>
      <c r="S3" s="1" t="s">
        <v>234</v>
      </c>
      <c r="T3" s="1" t="s">
        <v>235</v>
      </c>
      <c r="U3" s="1" t="s">
        <v>236</v>
      </c>
      <c r="V3" s="1" t="s">
        <v>237</v>
      </c>
      <c r="W3" s="1" t="s">
        <v>238</v>
      </c>
      <c r="X3" s="1" t="s">
        <v>239</v>
      </c>
      <c r="Y3" s="1" t="s">
        <v>240</v>
      </c>
      <c r="Z3" s="1" t="s">
        <v>187</v>
      </c>
      <c r="AA3" s="1" t="s">
        <v>184</v>
      </c>
      <c r="AB3" s="1" t="s">
        <v>241</v>
      </c>
      <c r="AC3" s="1" t="s">
        <v>236</v>
      </c>
      <c r="AD3" s="1" t="s">
        <v>181</v>
      </c>
      <c r="AE3" s="1" t="s">
        <v>242</v>
      </c>
      <c r="AF3" s="1" t="s">
        <v>243</v>
      </c>
      <c r="AG3" s="1" t="s">
        <v>244</v>
      </c>
      <c r="AH3" s="1" t="s">
        <v>245</v>
      </c>
      <c r="AI3" s="1" t="s">
        <v>204</v>
      </c>
      <c r="AJ3" s="1" t="s">
        <v>246</v>
      </c>
      <c r="AK3" s="1" t="s">
        <v>247</v>
      </c>
      <c r="AL3" s="1" t="s">
        <v>248</v>
      </c>
      <c r="AM3" s="1" t="s">
        <v>204</v>
      </c>
      <c r="AN3" s="1" t="s">
        <v>249</v>
      </c>
      <c r="AO3" s="1" t="s">
        <v>244</v>
      </c>
      <c r="AP3" s="1" t="s">
        <v>250</v>
      </c>
      <c r="AQ3" s="1" t="s">
        <v>251</v>
      </c>
      <c r="AR3" s="1" t="s">
        <v>177</v>
      </c>
      <c r="AS3" s="1" t="s">
        <v>202</v>
      </c>
      <c r="AT3" s="1" t="s">
        <v>201</v>
      </c>
      <c r="AU3" s="1" t="s">
        <v>191</v>
      </c>
      <c r="AV3" s="1" t="s">
        <v>204</v>
      </c>
      <c r="AW3" s="1" t="s">
        <v>206</v>
      </c>
      <c r="AX3" s="1" t="s">
        <v>252</v>
      </c>
      <c r="AY3" s="1" t="s">
        <v>191</v>
      </c>
      <c r="AZ3" s="1" t="s">
        <v>192</v>
      </c>
      <c r="BA3" s="1" t="s">
        <v>201</v>
      </c>
      <c r="BB3" s="1" t="s">
        <v>253</v>
      </c>
      <c r="BC3" s="1" t="s">
        <v>191</v>
      </c>
      <c r="BD3" s="1" t="s">
        <v>191</v>
      </c>
      <c r="BE3" s="1" t="s">
        <v>252</v>
      </c>
      <c r="BF3" s="1" t="s">
        <v>254</v>
      </c>
      <c r="BG3" s="1" t="s">
        <v>255</v>
      </c>
      <c r="BH3" s="1" t="s">
        <v>255</v>
      </c>
      <c r="BI3" s="1" t="s">
        <v>256</v>
      </c>
      <c r="BJ3" s="1" t="s">
        <v>211</v>
      </c>
      <c r="BK3" s="1" t="s">
        <v>257</v>
      </c>
      <c r="BL3" s="1" t="s">
        <v>258</v>
      </c>
      <c r="BM3" s="1" t="s">
        <v>212</v>
      </c>
      <c r="BN3" s="1" t="s">
        <v>214</v>
      </c>
      <c r="BO3" s="1" t="s">
        <v>214</v>
      </c>
      <c r="BP3" s="1" t="s">
        <v>212</v>
      </c>
      <c r="BQ3" s="1" t="s">
        <v>214</v>
      </c>
      <c r="BR3" s="1" t="s">
        <v>214</v>
      </c>
      <c r="BS3" s="1" t="s">
        <v>214</v>
      </c>
      <c r="BT3" s="1" t="s">
        <v>213</v>
      </c>
      <c r="BU3" s="1" t="s">
        <v>215</v>
      </c>
      <c r="BV3" s="1" t="s">
        <v>216</v>
      </c>
      <c r="BW3" s="1" t="s">
        <v>216</v>
      </c>
      <c r="BX3" s="1" t="s">
        <v>215</v>
      </c>
      <c r="BY3" s="1" t="s">
        <v>216</v>
      </c>
      <c r="BZ3" s="1" t="s">
        <v>216</v>
      </c>
      <c r="CA3" s="1" t="s">
        <v>216</v>
      </c>
      <c r="CB3" s="1" t="s">
        <v>216</v>
      </c>
      <c r="CC3" s="1" t="s">
        <v>216</v>
      </c>
      <c r="CD3" s="1" t="s">
        <v>217</v>
      </c>
      <c r="CE3" s="1" t="s">
        <v>217</v>
      </c>
      <c r="CF3" s="1" t="s">
        <v>217</v>
      </c>
      <c r="CG3" s="1" t="s">
        <v>218</v>
      </c>
      <c r="CH3" s="1" t="s">
        <v>218</v>
      </c>
      <c r="CI3" s="1" t="s">
        <v>218</v>
      </c>
      <c r="CJ3" s="1" t="s">
        <v>218</v>
      </c>
      <c r="CK3" s="1" t="s">
        <v>218</v>
      </c>
      <c r="CL3" s="1" t="s">
        <v>218</v>
      </c>
      <c r="CM3" s="1" t="s">
        <v>218</v>
      </c>
      <c r="CN3" s="1" t="s">
        <v>218</v>
      </c>
      <c r="CO3" s="1" t="s">
        <v>218</v>
      </c>
      <c r="CP3" s="1" t="s">
        <v>218</v>
      </c>
      <c r="CQ3" s="1" t="s">
        <v>162</v>
      </c>
      <c r="CR3" s="1" t="s">
        <v>218</v>
      </c>
      <c r="CS3" s="1" t="s">
        <v>162</v>
      </c>
      <c r="CT3" s="1" t="s">
        <v>162</v>
      </c>
      <c r="CU3" s="1" t="s">
        <v>218</v>
      </c>
      <c r="CV3" s="1" t="s">
        <v>162</v>
      </c>
      <c r="CW3" s="1" t="s">
        <v>162</v>
      </c>
      <c r="CX3" s="1" t="s">
        <v>217</v>
      </c>
      <c r="CY3" s="1" t="s">
        <v>217</v>
      </c>
      <c r="CZ3" s="1" t="s">
        <v>217</v>
      </c>
      <c r="DA3" s="1" t="s">
        <v>218</v>
      </c>
      <c r="DB3" s="1" t="s">
        <v>217</v>
      </c>
      <c r="DC3" s="1" t="s">
        <v>217</v>
      </c>
      <c r="DD3" s="1" t="s">
        <v>217</v>
      </c>
      <c r="DE3" s="1" t="s">
        <v>218</v>
      </c>
      <c r="DF3" s="1" t="s">
        <v>218</v>
      </c>
      <c r="DG3" s="1" t="s">
        <v>218</v>
      </c>
      <c r="DH3" s="1" t="s">
        <v>218</v>
      </c>
      <c r="DI3" s="1" t="s">
        <v>162</v>
      </c>
      <c r="DJ3" s="1" t="s">
        <v>218</v>
      </c>
      <c r="DK3" s="1" t="s">
        <v>259</v>
      </c>
      <c r="DL3" s="1" t="s">
        <v>219</v>
      </c>
      <c r="DM3" s="1" t="s">
        <v>218</v>
      </c>
      <c r="DN3" s="1" t="s">
        <v>218</v>
      </c>
      <c r="DO3" s="1" t="s">
        <v>219</v>
      </c>
      <c r="DP3" s="1" t="s">
        <v>218</v>
      </c>
      <c r="DQ3" s="1" t="s">
        <v>218</v>
      </c>
      <c r="DR3" s="1" t="s">
        <v>217</v>
      </c>
      <c r="DS3" s="1" t="s">
        <v>162</v>
      </c>
      <c r="DT3" s="1" t="s">
        <v>162</v>
      </c>
      <c r="DU3" s="1" t="s">
        <v>162</v>
      </c>
      <c r="DV3" s="1" t="s">
        <v>162</v>
      </c>
      <c r="DW3" s="1" t="s">
        <v>162</v>
      </c>
      <c r="DX3" s="1" t="s">
        <v>162</v>
      </c>
      <c r="DY3" s="1" t="s">
        <v>162</v>
      </c>
      <c r="DZ3" s="1" t="s">
        <v>162</v>
      </c>
      <c r="EA3" s="1" t="s">
        <v>162</v>
      </c>
      <c r="EB3" s="1" t="s">
        <v>162</v>
      </c>
      <c r="EC3" s="1" t="s">
        <v>162</v>
      </c>
      <c r="ED3" s="1" t="s">
        <v>162</v>
      </c>
      <c r="EE3" s="1" t="s">
        <v>162</v>
      </c>
      <c r="EF3" s="1" t="s">
        <v>162</v>
      </c>
      <c r="EG3" s="1" t="s">
        <v>162</v>
      </c>
      <c r="EH3" s="1" t="s">
        <v>162</v>
      </c>
      <c r="EI3" s="1" t="s">
        <v>162</v>
      </c>
      <c r="EJ3" s="1" t="s">
        <v>162</v>
      </c>
      <c r="EK3" s="1" t="s">
        <v>162</v>
      </c>
      <c r="EL3" s="1" t="s">
        <v>162</v>
      </c>
      <c r="EM3" s="1" t="s">
        <v>162</v>
      </c>
      <c r="EN3" s="1" t="s">
        <v>162</v>
      </c>
      <c r="EO3" s="1" t="s">
        <v>162</v>
      </c>
      <c r="EP3" s="1" t="s">
        <v>162</v>
      </c>
      <c r="EQ3" s="1" t="s">
        <v>162</v>
      </c>
      <c r="ER3" s="1" t="s">
        <v>162</v>
      </c>
      <c r="ES3" s="1" t="s">
        <v>162</v>
      </c>
      <c r="ET3" s="1" t="s">
        <v>162</v>
      </c>
      <c r="EU3" s="1" t="s">
        <v>162</v>
      </c>
      <c r="EV3" s="1" t="s">
        <v>162</v>
      </c>
      <c r="EW3" s="1" t="s">
        <v>162</v>
      </c>
      <c r="EX3" s="1" t="s">
        <v>162</v>
      </c>
      <c r="EY3" s="1" t="s">
        <v>162</v>
      </c>
      <c r="EZ3" s="1" t="s">
        <v>162</v>
      </c>
      <c r="FA3" s="1" t="s">
        <v>162</v>
      </c>
      <c r="FB3" s="1" t="s">
        <v>162</v>
      </c>
      <c r="FC3" s="1" t="s">
        <v>162</v>
      </c>
      <c r="FD3" s="1" t="s">
        <v>162</v>
      </c>
      <c r="FE3" s="1" t="s">
        <v>162</v>
      </c>
    </row>
    <row r="4" spans="1:161" x14ac:dyDescent="0.3">
      <c r="A4" s="1" t="s">
        <v>260</v>
      </c>
      <c r="B4" s="1" t="s">
        <v>162</v>
      </c>
      <c r="C4" s="1" t="s">
        <v>162</v>
      </c>
      <c r="D4" s="1" t="s">
        <v>162</v>
      </c>
      <c r="E4" s="1" t="s">
        <v>162</v>
      </c>
      <c r="F4" s="1" t="s">
        <v>261</v>
      </c>
      <c r="G4" s="1" t="s">
        <v>262</v>
      </c>
      <c r="H4" s="1" t="s">
        <v>263</v>
      </c>
      <c r="I4" s="1" t="s">
        <v>264</v>
      </c>
      <c r="J4" s="1" t="s">
        <v>265</v>
      </c>
      <c r="K4" s="1" t="s">
        <v>266</v>
      </c>
      <c r="L4" s="1" t="s">
        <v>267</v>
      </c>
      <c r="M4" s="1" t="s">
        <v>268</v>
      </c>
      <c r="N4" s="1" t="s">
        <v>269</v>
      </c>
      <c r="O4" s="1" t="s">
        <v>270</v>
      </c>
      <c r="P4" s="1" t="s">
        <v>271</v>
      </c>
      <c r="Q4" s="1" t="s">
        <v>272</v>
      </c>
      <c r="R4" s="1" t="s">
        <v>273</v>
      </c>
      <c r="S4" s="1" t="s">
        <v>274</v>
      </c>
      <c r="T4" s="1" t="s">
        <v>275</v>
      </c>
      <c r="U4" s="1" t="s">
        <v>276</v>
      </c>
      <c r="V4" s="1" t="s">
        <v>277</v>
      </c>
      <c r="W4" s="1" t="s">
        <v>278</v>
      </c>
      <c r="X4" s="1" t="s">
        <v>279</v>
      </c>
      <c r="Y4" s="1" t="s">
        <v>280</v>
      </c>
      <c r="Z4" s="1" t="s">
        <v>281</v>
      </c>
      <c r="AA4" s="1" t="s">
        <v>282</v>
      </c>
      <c r="AB4" s="1" t="s">
        <v>283</v>
      </c>
      <c r="AC4" s="1" t="s">
        <v>284</v>
      </c>
      <c r="AD4" s="1" t="s">
        <v>285</v>
      </c>
      <c r="AE4" s="1" t="s">
        <v>286</v>
      </c>
      <c r="AF4" s="1" t="s">
        <v>287</v>
      </c>
      <c r="AG4" s="1" t="s">
        <v>288</v>
      </c>
      <c r="AH4" s="1" t="s">
        <v>289</v>
      </c>
      <c r="AI4" s="1" t="s">
        <v>290</v>
      </c>
      <c r="AJ4" s="1" t="s">
        <v>291</v>
      </c>
      <c r="AK4" s="1" t="s">
        <v>292</v>
      </c>
      <c r="AL4" s="1" t="s">
        <v>293</v>
      </c>
      <c r="AM4" s="1" t="s">
        <v>294</v>
      </c>
      <c r="AN4" s="1" t="s">
        <v>295</v>
      </c>
      <c r="AO4" s="1" t="s">
        <v>296</v>
      </c>
      <c r="AP4" s="1" t="s">
        <v>297</v>
      </c>
      <c r="AQ4" s="1" t="s">
        <v>298</v>
      </c>
      <c r="AR4" s="1" t="s">
        <v>299</v>
      </c>
      <c r="AS4" s="1" t="s">
        <v>300</v>
      </c>
      <c r="AT4" s="1" t="s">
        <v>301</v>
      </c>
      <c r="AU4" s="1" t="s">
        <v>302</v>
      </c>
      <c r="AV4" s="1" t="s">
        <v>303</v>
      </c>
      <c r="AW4" s="1" t="s">
        <v>304</v>
      </c>
      <c r="AX4" s="1" t="s">
        <v>305</v>
      </c>
      <c r="AY4" s="1" t="s">
        <v>306</v>
      </c>
      <c r="AZ4" s="1" t="s">
        <v>307</v>
      </c>
      <c r="BA4" s="1" t="s">
        <v>308</v>
      </c>
      <c r="BB4" s="1" t="s">
        <v>309</v>
      </c>
      <c r="BC4" s="1" t="s">
        <v>310</v>
      </c>
      <c r="BD4" s="1" t="s">
        <v>311</v>
      </c>
      <c r="BE4" s="1" t="s">
        <v>312</v>
      </c>
      <c r="BF4" s="1" t="s">
        <v>313</v>
      </c>
      <c r="BG4" s="1" t="s">
        <v>314</v>
      </c>
      <c r="BH4" s="1" t="s">
        <v>315</v>
      </c>
      <c r="BI4" s="1" t="s">
        <v>316</v>
      </c>
      <c r="BJ4" s="1" t="s">
        <v>317</v>
      </c>
      <c r="BK4" s="1" t="s">
        <v>318</v>
      </c>
      <c r="BL4" s="1" t="s">
        <v>319</v>
      </c>
      <c r="BM4" s="1" t="s">
        <v>320</v>
      </c>
      <c r="BN4" s="1" t="s">
        <v>321</v>
      </c>
      <c r="BO4" s="1" t="s">
        <v>322</v>
      </c>
      <c r="BP4" s="1" t="s">
        <v>323</v>
      </c>
      <c r="BQ4" s="1" t="s">
        <v>324</v>
      </c>
      <c r="BR4" s="1" t="s">
        <v>325</v>
      </c>
      <c r="BS4" s="1" t="s">
        <v>326</v>
      </c>
      <c r="BT4" s="1" t="s">
        <v>327</v>
      </c>
      <c r="BU4" s="1" t="s">
        <v>328</v>
      </c>
      <c r="BV4" s="1" t="s">
        <v>329</v>
      </c>
      <c r="BW4" s="1" t="s">
        <v>330</v>
      </c>
      <c r="BX4" s="1" t="s">
        <v>331</v>
      </c>
      <c r="BY4" s="1" t="s">
        <v>332</v>
      </c>
      <c r="BZ4" s="1" t="s">
        <v>333</v>
      </c>
      <c r="CA4" s="1" t="s">
        <v>334</v>
      </c>
      <c r="CB4" s="1" t="s">
        <v>335</v>
      </c>
      <c r="CC4" s="1" t="s">
        <v>336</v>
      </c>
      <c r="CD4" s="1" t="s">
        <v>337</v>
      </c>
      <c r="CE4" s="1" t="s">
        <v>338</v>
      </c>
      <c r="CF4" s="1" t="s">
        <v>339</v>
      </c>
      <c r="CG4" s="1" t="s">
        <v>340</v>
      </c>
      <c r="CH4" s="1" t="s">
        <v>341</v>
      </c>
      <c r="CI4" s="1" t="s">
        <v>342</v>
      </c>
      <c r="CJ4" s="1" t="s">
        <v>343</v>
      </c>
      <c r="CK4" s="1" t="s">
        <v>344</v>
      </c>
      <c r="CL4" s="1" t="s">
        <v>345</v>
      </c>
      <c r="CM4" s="1" t="s">
        <v>346</v>
      </c>
      <c r="CN4" s="1" t="s">
        <v>347</v>
      </c>
      <c r="CO4" s="1" t="s">
        <v>348</v>
      </c>
      <c r="CP4" s="1" t="s">
        <v>349</v>
      </c>
      <c r="CQ4" s="1" t="s">
        <v>350</v>
      </c>
      <c r="CR4" s="1" t="s">
        <v>351</v>
      </c>
      <c r="CS4" s="1" t="s">
        <v>352</v>
      </c>
      <c r="CT4" s="1" t="s">
        <v>346</v>
      </c>
      <c r="CU4" s="1" t="s">
        <v>353</v>
      </c>
      <c r="CV4" s="1" t="s">
        <v>354</v>
      </c>
      <c r="CW4" s="1" t="s">
        <v>355</v>
      </c>
      <c r="CX4" s="1" t="s">
        <v>356</v>
      </c>
      <c r="CY4" s="1" t="s">
        <v>357</v>
      </c>
      <c r="CZ4" s="1" t="s">
        <v>358</v>
      </c>
      <c r="DA4" s="1" t="s">
        <v>359</v>
      </c>
      <c r="DB4" s="1" t="s">
        <v>360</v>
      </c>
      <c r="DC4" s="1" t="s">
        <v>361</v>
      </c>
      <c r="DD4" s="1" t="s">
        <v>362</v>
      </c>
      <c r="DE4" s="1" t="s">
        <v>363</v>
      </c>
      <c r="DF4" s="1" t="s">
        <v>364</v>
      </c>
      <c r="DG4" s="1" t="s">
        <v>365</v>
      </c>
      <c r="DH4" s="1" t="s">
        <v>366</v>
      </c>
      <c r="DI4" s="1" t="s">
        <v>367</v>
      </c>
      <c r="DJ4" s="1" t="s">
        <v>368</v>
      </c>
      <c r="DK4" s="1" t="s">
        <v>369</v>
      </c>
      <c r="DL4" s="1" t="s">
        <v>370</v>
      </c>
      <c r="DM4" s="1" t="s">
        <v>371</v>
      </c>
      <c r="DN4" s="1" t="s">
        <v>372</v>
      </c>
      <c r="DO4" s="1" t="s">
        <v>373</v>
      </c>
      <c r="DP4" s="1" t="s">
        <v>374</v>
      </c>
      <c r="DQ4" s="1" t="s">
        <v>375</v>
      </c>
      <c r="DR4" s="1" t="s">
        <v>376</v>
      </c>
      <c r="DS4" s="1" t="s">
        <v>377</v>
      </c>
      <c r="DT4" s="1" t="s">
        <v>378</v>
      </c>
      <c r="DU4" s="1" t="s">
        <v>379</v>
      </c>
      <c r="DV4" s="1" t="s">
        <v>380</v>
      </c>
      <c r="DW4" s="1" t="s">
        <v>381</v>
      </c>
      <c r="DX4" s="1" t="s">
        <v>382</v>
      </c>
      <c r="DY4" s="1" t="s">
        <v>383</v>
      </c>
      <c r="DZ4" s="1" t="s">
        <v>384</v>
      </c>
      <c r="EA4" s="1" t="s">
        <v>385</v>
      </c>
      <c r="EB4" s="1" t="s">
        <v>386</v>
      </c>
      <c r="EC4" s="1" t="s">
        <v>387</v>
      </c>
      <c r="ED4" s="1" t="s">
        <v>388</v>
      </c>
      <c r="EE4" s="1" t="s">
        <v>389</v>
      </c>
      <c r="EF4" s="1" t="s">
        <v>390</v>
      </c>
      <c r="EG4" s="1" t="s">
        <v>391</v>
      </c>
      <c r="EH4" s="1" t="s">
        <v>392</v>
      </c>
      <c r="EI4" s="1" t="s">
        <v>393</v>
      </c>
      <c r="EJ4" s="1" t="s">
        <v>394</v>
      </c>
      <c r="EK4" s="1" t="s">
        <v>395</v>
      </c>
      <c r="EL4" s="1" t="s">
        <v>396</v>
      </c>
      <c r="EM4" s="1" t="s">
        <v>397</v>
      </c>
      <c r="EN4" s="1" t="s">
        <v>398</v>
      </c>
      <c r="EO4" s="1" t="s">
        <v>399</v>
      </c>
      <c r="EP4" s="1" t="s">
        <v>399</v>
      </c>
      <c r="EQ4" s="1" t="s">
        <v>399</v>
      </c>
      <c r="ER4" s="1" t="s">
        <v>399</v>
      </c>
      <c r="ES4" s="1" t="s">
        <v>400</v>
      </c>
      <c r="ET4" s="1" t="s">
        <v>400</v>
      </c>
      <c r="EU4" s="1" t="s">
        <v>400</v>
      </c>
      <c r="EV4" s="1" t="s">
        <v>400</v>
      </c>
      <c r="EW4" s="1" t="s">
        <v>401</v>
      </c>
      <c r="EX4" s="1" t="s">
        <v>401</v>
      </c>
      <c r="EY4" s="1" t="s">
        <v>401</v>
      </c>
      <c r="EZ4" s="1" t="s">
        <v>401</v>
      </c>
      <c r="FA4" s="1" t="s">
        <v>402</v>
      </c>
      <c r="FB4" s="1" t="s">
        <v>402</v>
      </c>
      <c r="FC4" s="1" t="s">
        <v>402</v>
      </c>
      <c r="FD4" s="1" t="s">
        <v>402</v>
      </c>
      <c r="FE4" s="1" t="s">
        <v>403</v>
      </c>
    </row>
    <row r="5" spans="1:161" x14ac:dyDescent="0.3">
      <c r="A5" s="1" t="s">
        <v>404</v>
      </c>
      <c r="B5" s="1" t="s">
        <v>162</v>
      </c>
      <c r="C5" s="1" t="s">
        <v>162</v>
      </c>
      <c r="D5" s="1" t="s">
        <v>162</v>
      </c>
      <c r="E5" s="1" t="s">
        <v>405</v>
      </c>
      <c r="F5" s="1" t="s">
        <v>406</v>
      </c>
      <c r="G5" s="1" t="s">
        <v>407</v>
      </c>
      <c r="H5" s="1" t="s">
        <v>408</v>
      </c>
      <c r="I5" s="1" t="s">
        <v>409</v>
      </c>
      <c r="J5" s="1" t="s">
        <v>410</v>
      </c>
      <c r="K5" s="1" t="s">
        <v>411</v>
      </c>
      <c r="L5" s="1" t="s">
        <v>412</v>
      </c>
      <c r="M5" s="1" t="s">
        <v>413</v>
      </c>
      <c r="N5" s="1" t="s">
        <v>414</v>
      </c>
      <c r="O5" s="1" t="s">
        <v>415</v>
      </c>
      <c r="P5" s="1" t="s">
        <v>416</v>
      </c>
      <c r="Q5" s="1" t="s">
        <v>417</v>
      </c>
      <c r="R5" s="1" t="s">
        <v>418</v>
      </c>
      <c r="S5" s="1" t="s">
        <v>419</v>
      </c>
      <c r="T5" s="1" t="s">
        <v>420</v>
      </c>
      <c r="U5" s="1" t="s">
        <v>421</v>
      </c>
      <c r="V5" s="1" t="s">
        <v>422</v>
      </c>
      <c r="W5" s="1" t="s">
        <v>423</v>
      </c>
      <c r="X5" s="1" t="s">
        <v>424</v>
      </c>
      <c r="Y5" s="1" t="s">
        <v>425</v>
      </c>
      <c r="Z5" s="1" t="s">
        <v>426</v>
      </c>
      <c r="AA5" s="1" t="s">
        <v>427</v>
      </c>
      <c r="AB5" s="1" t="s">
        <v>428</v>
      </c>
      <c r="AC5" s="1" t="s">
        <v>429</v>
      </c>
      <c r="AD5" s="1" t="s">
        <v>430</v>
      </c>
      <c r="AE5" s="1" t="s">
        <v>431</v>
      </c>
      <c r="AF5" s="1" t="s">
        <v>432</v>
      </c>
      <c r="AG5" s="1" t="s">
        <v>433</v>
      </c>
      <c r="AH5" s="1" t="s">
        <v>434</v>
      </c>
      <c r="AI5" s="1" t="s">
        <v>435</v>
      </c>
      <c r="AJ5" s="1" t="s">
        <v>436</v>
      </c>
      <c r="AK5" s="1" t="s">
        <v>437</v>
      </c>
      <c r="AL5" s="1" t="s">
        <v>438</v>
      </c>
      <c r="AM5" s="1" t="s">
        <v>439</v>
      </c>
      <c r="AN5" s="1" t="s">
        <v>440</v>
      </c>
      <c r="AO5" s="1" t="s">
        <v>441</v>
      </c>
      <c r="AP5" s="1" t="s">
        <v>442</v>
      </c>
      <c r="AQ5" s="1" t="s">
        <v>443</v>
      </c>
      <c r="AR5" s="1" t="s">
        <v>444</v>
      </c>
      <c r="AS5" s="1" t="s">
        <v>445</v>
      </c>
      <c r="AT5" s="1" t="s">
        <v>446</v>
      </c>
      <c r="AU5" s="1" t="s">
        <v>447</v>
      </c>
      <c r="AV5" s="1" t="s">
        <v>448</v>
      </c>
      <c r="AW5" s="1" t="s">
        <v>449</v>
      </c>
      <c r="AX5" s="1" t="s">
        <v>450</v>
      </c>
      <c r="AY5" s="1" t="s">
        <v>451</v>
      </c>
      <c r="AZ5" s="1" t="s">
        <v>452</v>
      </c>
      <c r="BA5" s="1" t="s">
        <v>453</v>
      </c>
      <c r="BB5" s="1" t="s">
        <v>454</v>
      </c>
      <c r="BC5" s="1" t="s">
        <v>455</v>
      </c>
      <c r="BD5" s="1" t="s">
        <v>456</v>
      </c>
      <c r="BE5" s="1" t="s">
        <v>457</v>
      </c>
      <c r="BF5" s="1" t="s">
        <v>458</v>
      </c>
      <c r="BG5" s="1" t="s">
        <v>459</v>
      </c>
      <c r="BH5" s="1" t="s">
        <v>460</v>
      </c>
      <c r="BI5" s="1" t="s">
        <v>461</v>
      </c>
      <c r="BJ5" s="1" t="s">
        <v>462</v>
      </c>
      <c r="BK5" s="1" t="s">
        <v>463</v>
      </c>
      <c r="BL5" s="1" t="s">
        <v>464</v>
      </c>
      <c r="BM5" s="1" t="s">
        <v>465</v>
      </c>
      <c r="BN5" s="1" t="s">
        <v>466</v>
      </c>
      <c r="BO5" s="1" t="s">
        <v>467</v>
      </c>
      <c r="BP5" s="1" t="s">
        <v>468</v>
      </c>
      <c r="BQ5" s="1" t="s">
        <v>469</v>
      </c>
      <c r="BR5" s="1" t="s">
        <v>470</v>
      </c>
      <c r="BS5" s="1" t="s">
        <v>471</v>
      </c>
      <c r="BT5" s="1" t="s">
        <v>472</v>
      </c>
      <c r="BU5" s="1" t="s">
        <v>473</v>
      </c>
      <c r="BV5" s="1" t="s">
        <v>474</v>
      </c>
      <c r="BW5" s="1" t="s">
        <v>475</v>
      </c>
      <c r="BX5" s="1" t="s">
        <v>476</v>
      </c>
      <c r="BY5" s="1" t="s">
        <v>477</v>
      </c>
      <c r="BZ5" s="1" t="s">
        <v>162</v>
      </c>
      <c r="CA5" s="1" t="s">
        <v>478</v>
      </c>
      <c r="CB5" s="1" t="s">
        <v>335</v>
      </c>
      <c r="CC5" s="1" t="s">
        <v>479</v>
      </c>
      <c r="CD5" s="1" t="s">
        <v>480</v>
      </c>
      <c r="CE5" s="1" t="s">
        <v>481</v>
      </c>
      <c r="CF5" s="1" t="s">
        <v>482</v>
      </c>
      <c r="CG5" s="1" t="s">
        <v>483</v>
      </c>
      <c r="CH5" s="1" t="s">
        <v>341</v>
      </c>
      <c r="CI5" s="1" t="s">
        <v>342</v>
      </c>
      <c r="CJ5" s="1" t="s">
        <v>343</v>
      </c>
      <c r="CK5" s="1" t="s">
        <v>162</v>
      </c>
      <c r="CL5" s="1" t="s">
        <v>162</v>
      </c>
      <c r="CM5" s="1" t="s">
        <v>162</v>
      </c>
      <c r="CN5" s="1" t="s">
        <v>162</v>
      </c>
      <c r="CO5" s="1" t="s">
        <v>162</v>
      </c>
      <c r="CP5" s="1" t="s">
        <v>349</v>
      </c>
      <c r="CQ5" s="1" t="s">
        <v>162</v>
      </c>
      <c r="CR5" s="1" t="s">
        <v>351</v>
      </c>
      <c r="CS5" s="1" t="s">
        <v>162</v>
      </c>
      <c r="CT5" s="1" t="s">
        <v>162</v>
      </c>
      <c r="CU5" s="1" t="s">
        <v>162</v>
      </c>
      <c r="CV5" s="1" t="s">
        <v>162</v>
      </c>
      <c r="CW5" s="1" t="s">
        <v>162</v>
      </c>
      <c r="CX5" s="1" t="s">
        <v>356</v>
      </c>
      <c r="CY5" s="1" t="s">
        <v>357</v>
      </c>
      <c r="CZ5" s="1" t="s">
        <v>162</v>
      </c>
      <c r="DA5" s="1" t="s">
        <v>484</v>
      </c>
      <c r="DB5" s="1" t="s">
        <v>360</v>
      </c>
      <c r="DC5" s="1" t="s">
        <v>361</v>
      </c>
      <c r="DD5" s="1" t="s">
        <v>485</v>
      </c>
      <c r="DE5" s="1" t="s">
        <v>486</v>
      </c>
      <c r="DF5" s="1" t="s">
        <v>487</v>
      </c>
      <c r="DG5" s="1" t="s">
        <v>365</v>
      </c>
      <c r="DH5" s="1" t="s">
        <v>366</v>
      </c>
      <c r="DI5" s="1" t="s">
        <v>162</v>
      </c>
      <c r="DJ5" s="1" t="s">
        <v>368</v>
      </c>
      <c r="DK5" s="1" t="s">
        <v>488</v>
      </c>
      <c r="DL5" s="1" t="s">
        <v>489</v>
      </c>
      <c r="DM5" s="1" t="s">
        <v>490</v>
      </c>
      <c r="DN5" s="1" t="s">
        <v>491</v>
      </c>
      <c r="DO5" s="1" t="s">
        <v>492</v>
      </c>
      <c r="DP5" s="1" t="s">
        <v>493</v>
      </c>
      <c r="DQ5" s="1" t="s">
        <v>494</v>
      </c>
      <c r="DR5" s="1" t="s">
        <v>376</v>
      </c>
      <c r="DS5" s="1" t="s">
        <v>162</v>
      </c>
      <c r="DT5" s="1" t="s">
        <v>162</v>
      </c>
      <c r="DU5" s="1" t="s">
        <v>162</v>
      </c>
      <c r="DV5" s="1" t="s">
        <v>162</v>
      </c>
      <c r="DW5" s="1" t="s">
        <v>162</v>
      </c>
      <c r="DX5" s="1" t="s">
        <v>162</v>
      </c>
      <c r="DY5" s="1" t="s">
        <v>162</v>
      </c>
      <c r="DZ5" s="1" t="s">
        <v>162</v>
      </c>
      <c r="EA5" s="1" t="s">
        <v>162</v>
      </c>
      <c r="EB5" s="1" t="s">
        <v>162</v>
      </c>
      <c r="EC5" s="1" t="s">
        <v>162</v>
      </c>
      <c r="ED5" s="1" t="s">
        <v>162</v>
      </c>
      <c r="EE5" s="1" t="s">
        <v>162</v>
      </c>
      <c r="EF5" s="1" t="s">
        <v>162</v>
      </c>
      <c r="EG5" s="1" t="s">
        <v>162</v>
      </c>
      <c r="EH5" s="1" t="s">
        <v>162</v>
      </c>
      <c r="EI5" s="1" t="s">
        <v>162</v>
      </c>
      <c r="EJ5" s="1" t="s">
        <v>162</v>
      </c>
      <c r="EK5" s="1" t="s">
        <v>162</v>
      </c>
      <c r="EL5" s="1" t="s">
        <v>162</v>
      </c>
      <c r="EM5" s="1" t="s">
        <v>162</v>
      </c>
      <c r="EN5" s="1" t="s">
        <v>162</v>
      </c>
      <c r="EO5" s="1" t="s">
        <v>162</v>
      </c>
      <c r="EP5" s="1" t="s">
        <v>162</v>
      </c>
      <c r="EQ5" s="1" t="s">
        <v>162</v>
      </c>
      <c r="ER5" s="1" t="s">
        <v>162</v>
      </c>
      <c r="ES5" s="1" t="s">
        <v>162</v>
      </c>
      <c r="ET5" s="1" t="s">
        <v>162</v>
      </c>
      <c r="EU5" s="1" t="s">
        <v>162</v>
      </c>
      <c r="EV5" s="1" t="s">
        <v>162</v>
      </c>
      <c r="EW5" s="1" t="s">
        <v>162</v>
      </c>
      <c r="EX5" s="1" t="s">
        <v>162</v>
      </c>
      <c r="EY5" s="1" t="s">
        <v>162</v>
      </c>
      <c r="EZ5" s="1" t="s">
        <v>162</v>
      </c>
      <c r="FA5" s="1" t="s">
        <v>162</v>
      </c>
      <c r="FB5" s="1" t="s">
        <v>162</v>
      </c>
      <c r="FC5" s="1" t="s">
        <v>162</v>
      </c>
      <c r="FD5" s="1" t="s">
        <v>162</v>
      </c>
      <c r="FE5" s="1" t="s">
        <v>162</v>
      </c>
    </row>
    <row r="8" spans="1:161" ht="28.8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tr">
        <f>AG1</f>
        <v xml:space="preserve"> 2017  
  11-02 </v>
      </c>
      <c r="AH8" s="2" t="str">
        <f t="shared" ref="AH8:AJ8" si="0">AH1</f>
        <v xml:space="preserve"> 2017  
  08-01 </v>
      </c>
      <c r="AI8" s="2" t="str">
        <f t="shared" si="0"/>
        <v xml:space="preserve"> 2017  
  05-02 </v>
      </c>
      <c r="AJ8" s="2" t="str">
        <f t="shared" si="0"/>
        <v xml:space="preserve"> 2017  
  01-31 </v>
      </c>
    </row>
    <row r="9" spans="1:161" x14ac:dyDescent="0.3">
      <c r="A9" s="1" t="s">
        <v>161</v>
      </c>
      <c r="B9" t="str">
        <f>SUBSTITUTE(B2,".",",")</f>
        <v>-</v>
      </c>
      <c r="C9" t="str">
        <f t="shared" ref="C9:AF9" si="1">SUBSTITUTE(C2,".",",")</f>
        <v>-</v>
      </c>
      <c r="D9" t="str">
        <f t="shared" si="1"/>
        <v>-</v>
      </c>
      <c r="E9" t="str">
        <f t="shared" si="1"/>
        <v>-</v>
      </c>
      <c r="F9" t="str">
        <f t="shared" si="1"/>
        <v>1,40</v>
      </c>
      <c r="G9" t="str">
        <f t="shared" si="1"/>
        <v>1,53</v>
      </c>
      <c r="H9" t="str">
        <f t="shared" si="1"/>
        <v>2,18</v>
      </c>
      <c r="I9" t="str">
        <f t="shared" si="1"/>
        <v>1,46</v>
      </c>
      <c r="J9" t="str">
        <f t="shared" si="1"/>
        <v>1,26</v>
      </c>
      <c r="K9" t="str">
        <f t="shared" si="1"/>
        <v>1,52</v>
      </c>
      <c r="L9" t="str">
        <f t="shared" si="1"/>
        <v>1,88</v>
      </c>
      <c r="M9" t="str">
        <f t="shared" si="1"/>
        <v>1,29</v>
      </c>
      <c r="N9" t="str">
        <f t="shared" si="1"/>
        <v>1,20</v>
      </c>
      <c r="O9" t="str">
        <f t="shared" si="1"/>
        <v>1,52</v>
      </c>
      <c r="P9" t="str">
        <f t="shared" si="1"/>
        <v>2,10</v>
      </c>
      <c r="Q9" t="str">
        <f t="shared" si="1"/>
        <v>1,24</v>
      </c>
      <c r="R9" t="str">
        <f t="shared" si="1"/>
        <v>1,30</v>
      </c>
      <c r="S9" t="str">
        <f t="shared" si="1"/>
        <v>1,40</v>
      </c>
      <c r="T9" t="str">
        <f t="shared" si="1"/>
        <v>1,68</v>
      </c>
      <c r="U9" t="str">
        <f t="shared" si="1"/>
        <v>0,73</v>
      </c>
      <c r="V9" t="str">
        <f t="shared" si="1"/>
        <v>0,65</v>
      </c>
      <c r="W9" t="str">
        <f t="shared" si="1"/>
        <v>0,64</v>
      </c>
      <c r="X9" t="str">
        <f t="shared" si="1"/>
        <v>1,25</v>
      </c>
      <c r="Y9" t="str">
        <f t="shared" si="1"/>
        <v>0,76</v>
      </c>
      <c r="Z9" t="str">
        <f t="shared" si="1"/>
        <v>0,55</v>
      </c>
      <c r="AA9" t="str">
        <f t="shared" si="1"/>
        <v>0,62</v>
      </c>
      <c r="AB9" t="str">
        <f t="shared" si="1"/>
        <v>1,05</v>
      </c>
      <c r="AC9" t="str">
        <f t="shared" si="1"/>
        <v>0,73</v>
      </c>
      <c r="AD9" t="str">
        <f t="shared" si="1"/>
        <v>0,59</v>
      </c>
      <c r="AE9" t="str">
        <f t="shared" si="1"/>
        <v>0,68</v>
      </c>
      <c r="AF9" t="str">
        <f t="shared" si="1"/>
        <v>0,97</v>
      </c>
      <c r="AG9" t="str">
        <f>SUBSTITUTE(AG2,".",",")</f>
        <v>0,52</v>
      </c>
      <c r="AH9" t="str">
        <f t="shared" ref="AG9:AJ9" si="2">SUBSTITUTE(AH2,".",",")</f>
        <v>0,42</v>
      </c>
      <c r="AI9" t="str">
        <f t="shared" si="2"/>
        <v>0,53</v>
      </c>
      <c r="AJ9" t="str">
        <f t="shared" si="2"/>
        <v>0,84</v>
      </c>
    </row>
    <row r="10" spans="1:161" x14ac:dyDescent="0.3">
      <c r="A10" s="1" t="s">
        <v>222</v>
      </c>
      <c r="B10" t="str">
        <f>SUBSTITUTE(B3,".",",")</f>
        <v>-</v>
      </c>
      <c r="C10" t="str">
        <f t="shared" ref="C10:AF10" si="3">SUBSTITUTE(C3,".",",")</f>
        <v>-</v>
      </c>
      <c r="D10" t="str">
        <f t="shared" si="3"/>
        <v>-</v>
      </c>
      <c r="E10" t="str">
        <f t="shared" si="3"/>
        <v>1,55</v>
      </c>
      <c r="F10" t="str">
        <f t="shared" si="3"/>
        <v>1,35</v>
      </c>
      <c r="G10" t="str">
        <f t="shared" si="3"/>
        <v>1,50</v>
      </c>
      <c r="H10" t="str">
        <f t="shared" si="3"/>
        <v>2,10</v>
      </c>
      <c r="I10" t="str">
        <f t="shared" si="3"/>
        <v>1,39</v>
      </c>
      <c r="J10" t="str">
        <f t="shared" si="3"/>
        <v>1,19</v>
      </c>
      <c r="K10" t="str">
        <f t="shared" si="3"/>
        <v>1,43</v>
      </c>
      <c r="L10" t="str">
        <f t="shared" si="3"/>
        <v>1,94</v>
      </c>
      <c r="M10" t="str">
        <f t="shared" si="3"/>
        <v>1,27</v>
      </c>
      <c r="N10" t="str">
        <f t="shared" si="3"/>
        <v>1,16</v>
      </c>
      <c r="O10" t="str">
        <f t="shared" si="3"/>
        <v>1,43</v>
      </c>
      <c r="P10" t="str">
        <f t="shared" si="3"/>
        <v>1,89</v>
      </c>
      <c r="Q10" t="str">
        <f t="shared" si="3"/>
        <v>1,24</v>
      </c>
      <c r="R10" t="str">
        <f t="shared" si="3"/>
        <v>1,01</v>
      </c>
      <c r="S10" t="str">
        <f t="shared" si="3"/>
        <v>0,99</v>
      </c>
      <c r="T10" t="str">
        <f t="shared" si="3"/>
        <v>1,41</v>
      </c>
      <c r="U10" t="str">
        <f t="shared" si="3"/>
        <v>0,70</v>
      </c>
      <c r="V10" t="str">
        <f t="shared" si="3"/>
        <v>0,51</v>
      </c>
      <c r="W10" t="str">
        <f t="shared" si="3"/>
        <v>0,57</v>
      </c>
      <c r="X10" t="str">
        <f t="shared" si="3"/>
        <v>1,14</v>
      </c>
      <c r="Y10" t="str">
        <f t="shared" si="3"/>
        <v>0,71</v>
      </c>
      <c r="Z10" t="str">
        <f t="shared" si="3"/>
        <v>0,52</v>
      </c>
      <c r="AA10" t="str">
        <f t="shared" si="3"/>
        <v>0,59</v>
      </c>
      <c r="AB10" t="str">
        <f t="shared" si="3"/>
        <v>1,04</v>
      </c>
      <c r="AC10" t="str">
        <f t="shared" si="3"/>
        <v>0,70</v>
      </c>
      <c r="AD10" t="str">
        <f t="shared" si="3"/>
        <v>0,55</v>
      </c>
      <c r="AE10" t="str">
        <f t="shared" si="3"/>
        <v>0,67</v>
      </c>
      <c r="AF10" t="str">
        <f t="shared" si="3"/>
        <v>0,96</v>
      </c>
      <c r="AG10" t="str">
        <f t="shared" ref="AG10:AJ10" si="4">SUBSTITUTE(AG3,".",",")</f>
        <v>0,47</v>
      </c>
      <c r="AH10" t="str">
        <f t="shared" si="4"/>
        <v>0,39</v>
      </c>
      <c r="AI10" t="str">
        <f t="shared" si="4"/>
        <v>0,50</v>
      </c>
      <c r="AJ10" t="str">
        <f t="shared" si="4"/>
        <v>0,80</v>
      </c>
    </row>
    <row r="11" spans="1:161" x14ac:dyDescent="0.3">
      <c r="A11" s="1" t="s">
        <v>260</v>
      </c>
      <c r="B11" t="str">
        <f>SUBSTITUTE(B4,",","")</f>
        <v>-</v>
      </c>
      <c r="C11" t="str">
        <f t="shared" ref="C11:AF11" si="5">SUBSTITUTE(C4,",","")</f>
        <v>-</v>
      </c>
      <c r="D11" t="str">
        <f t="shared" si="5"/>
        <v>-</v>
      </c>
      <c r="E11" t="str">
        <f t="shared" si="5"/>
        <v>-</v>
      </c>
      <c r="F11" t="str">
        <f t="shared" si="5"/>
        <v>85777</v>
      </c>
      <c r="G11" t="str">
        <f t="shared" si="5"/>
        <v>90753</v>
      </c>
      <c r="H11" t="str">
        <f t="shared" si="5"/>
        <v>119575</v>
      </c>
      <c r="I11" t="str">
        <f t="shared" si="5"/>
        <v>89498</v>
      </c>
      <c r="J11" t="str">
        <f t="shared" si="5"/>
        <v>81797</v>
      </c>
      <c r="K11" t="str">
        <f t="shared" si="5"/>
        <v>94836</v>
      </c>
      <c r="L11" t="str">
        <f t="shared" si="5"/>
        <v>117154</v>
      </c>
      <c r="M11" t="str">
        <f t="shared" si="5"/>
        <v>90146</v>
      </c>
      <c r="N11" t="str">
        <f t="shared" si="5"/>
        <v>82959</v>
      </c>
      <c r="O11" t="str">
        <f t="shared" si="5"/>
        <v>97278</v>
      </c>
      <c r="P11" t="str">
        <f t="shared" si="5"/>
        <v>123945</v>
      </c>
      <c r="Q11" t="str">
        <f t="shared" si="5"/>
        <v>83360</v>
      </c>
      <c r="R11" t="str">
        <f t="shared" si="5"/>
        <v>81434</v>
      </c>
      <c r="S11" t="str">
        <f t="shared" si="5"/>
        <v>89584</v>
      </c>
      <c r="T11" t="str">
        <f t="shared" si="5"/>
        <v>111439</v>
      </c>
      <c r="U11" t="str">
        <f t="shared" si="5"/>
        <v>64698</v>
      </c>
      <c r="V11" t="str">
        <f t="shared" si="5"/>
        <v>59685</v>
      </c>
      <c r="W11" t="str">
        <f t="shared" si="5"/>
        <v>58313</v>
      </c>
      <c r="X11" t="str">
        <f t="shared" si="5"/>
        <v>91819</v>
      </c>
      <c r="Y11" t="str">
        <f t="shared" si="5"/>
        <v>64040</v>
      </c>
      <c r="Z11" t="str">
        <f t="shared" si="5"/>
        <v>53809</v>
      </c>
      <c r="AA11" t="str">
        <f t="shared" si="5"/>
        <v>58015</v>
      </c>
      <c r="AB11" t="str">
        <f t="shared" si="5"/>
        <v>84310</v>
      </c>
      <c r="AC11" t="str">
        <f t="shared" si="5"/>
        <v>62900</v>
      </c>
      <c r="AD11" t="str">
        <f t="shared" si="5"/>
        <v>53265</v>
      </c>
      <c r="AE11" t="str">
        <f t="shared" si="5"/>
        <v>61137</v>
      </c>
      <c r="AF11" t="str">
        <f t="shared" si="5"/>
        <v>88293</v>
      </c>
      <c r="AG11" t="str">
        <f t="shared" ref="AG11:AJ11" si="6">SUBSTITUTE(AG4,",","")</f>
        <v>52579</v>
      </c>
      <c r="AH11" t="str">
        <f t="shared" si="6"/>
        <v>45408</v>
      </c>
      <c r="AI11" t="str">
        <f t="shared" si="6"/>
        <v>52896</v>
      </c>
      <c r="AJ11" t="str">
        <f t="shared" si="6"/>
        <v>78351</v>
      </c>
    </row>
    <row r="12" spans="1:161" x14ac:dyDescent="0.3">
      <c r="A12" s="1" t="s">
        <v>404</v>
      </c>
      <c r="B12" t="str">
        <f>SUBSTITUTE(B5,",","")</f>
        <v>-</v>
      </c>
      <c r="C12" t="str">
        <f t="shared" ref="C12:AF12" si="7">SUBSTITUTE(C5,",","")</f>
        <v>-</v>
      </c>
      <c r="D12" t="str">
        <f t="shared" si="7"/>
        <v>-</v>
      </c>
      <c r="E12" t="str">
        <f t="shared" si="7"/>
        <v>94384</v>
      </c>
      <c r="F12" t="str">
        <f t="shared" si="7"/>
        <v>84433</v>
      </c>
      <c r="G12" t="str">
        <f t="shared" si="7"/>
        <v>90366</v>
      </c>
      <c r="H12" t="str">
        <f t="shared" si="7"/>
        <v>117987</v>
      </c>
      <c r="I12" t="str">
        <f t="shared" si="7"/>
        <v>84176</v>
      </c>
      <c r="J12" t="str">
        <f t="shared" si="7"/>
        <v>81686</v>
      </c>
      <c r="K12" t="str">
        <f t="shared" si="7"/>
        <v>92960</v>
      </c>
      <c r="L12" t="str">
        <f t="shared" si="7"/>
        <v>122054</v>
      </c>
      <c r="M12" t="str">
        <f t="shared" si="7"/>
        <v>88770</v>
      </c>
      <c r="N12" t="str">
        <f t="shared" si="7"/>
        <v>80098</v>
      </c>
      <c r="O12" t="str">
        <f t="shared" si="7"/>
        <v>91156</v>
      </c>
      <c r="P12" t="str">
        <f t="shared" si="7"/>
        <v>118660</v>
      </c>
      <c r="Q12" t="str">
        <f t="shared" si="7"/>
        <v>117986</v>
      </c>
      <c r="R12" t="str">
        <f t="shared" si="7"/>
        <v>84582</v>
      </c>
      <c r="S12" t="str">
        <f t="shared" si="7"/>
        <v>76921</v>
      </c>
      <c r="T12" t="str">
        <f t="shared" si="7"/>
        <v>90100</v>
      </c>
      <c r="U12" t="str">
        <f t="shared" si="7"/>
        <v>62039</v>
      </c>
      <c r="V12" t="str">
        <f t="shared" si="7"/>
        <v>46830</v>
      </c>
      <c r="W12" t="str">
        <f t="shared" si="7"/>
        <v>51024</v>
      </c>
      <c r="X12" t="str">
        <f t="shared" si="7"/>
        <v>83739</v>
      </c>
      <c r="Y12" t="str">
        <f t="shared" si="7"/>
        <v>59827</v>
      </c>
      <c r="Z12" t="str">
        <f t="shared" si="7"/>
        <v>51852</v>
      </c>
      <c r="AA12" t="str">
        <f t="shared" si="7"/>
        <v>55208</v>
      </c>
      <c r="AB12" t="str">
        <f t="shared" si="7"/>
        <v>83507</v>
      </c>
      <c r="AC12" t="str">
        <f t="shared" si="7"/>
        <v>60315</v>
      </c>
      <c r="AD12" t="str">
        <f t="shared" si="7"/>
        <v>49623</v>
      </c>
      <c r="AE12" t="str">
        <f t="shared" si="7"/>
        <v>59793</v>
      </c>
      <c r="AF12" t="str">
        <f t="shared" si="7"/>
        <v>87612</v>
      </c>
      <c r="AG12" t="str">
        <f t="shared" ref="AG12:AJ12" si="8">SUBSTITUTE(AG5,",","")</f>
        <v>47499</v>
      </c>
      <c r="AH12" t="str">
        <f t="shared" si="8"/>
        <v>42689</v>
      </c>
      <c r="AI12" t="str">
        <f t="shared" si="8"/>
        <v>50881</v>
      </c>
      <c r="AJ12" t="str">
        <f t="shared" si="8"/>
        <v>74853</v>
      </c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2024-10-23T18:08:32Z</dcterms:created>
  <dcterms:modified xsi:type="dcterms:W3CDTF">2024-10-23T18:50:12Z</dcterms:modified>
</cp:coreProperties>
</file>