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ferni\Downloads\"/>
    </mc:Choice>
  </mc:AlternateContent>
  <xr:revisionPtr revIDLastSave="0" documentId="13_ncr:1_{65C1550C-7705-4967-B2EA-16BFBB4344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" i="1" l="1"/>
  <c r="C93" i="1"/>
  <c r="C92" i="1"/>
</calcChain>
</file>

<file path=xl/sharedStrings.xml><?xml version="1.0" encoding="utf-8"?>
<sst xmlns="http://schemas.openxmlformats.org/spreadsheetml/2006/main" count="58" uniqueCount="43">
  <si>
    <t>Date</t>
  </si>
  <si>
    <t>Adj Close</t>
  </si>
  <si>
    <t>Period Ending:</t>
  </si>
  <si>
    <t>Actual EPS</t>
  </si>
  <si>
    <t>Estimated EPS</t>
  </si>
  <si>
    <t>Actual Revenue</t>
  </si>
  <si>
    <t>Estimated Revenue</t>
  </si>
  <si>
    <t xml:space="preserve"> 2025  
  07-28 </t>
  </si>
  <si>
    <t>-</t>
  </si>
  <si>
    <t xml:space="preserve"> 2025  
  04-23 </t>
  </si>
  <si>
    <t xml:space="preserve"> 2025  
  01-28 </t>
  </si>
  <si>
    <t xml:space="preserve"> 2024  
  10-30 </t>
  </si>
  <si>
    <t xml:space="preserve"> 2024  
  07-30 </t>
  </si>
  <si>
    <t xml:space="preserve"> 2024  
  04-25 </t>
  </si>
  <si>
    <t xml:space="preserve"> 2024  
  01-30 </t>
  </si>
  <si>
    <t xml:space="preserve"> 2023  
  10-24 </t>
  </si>
  <si>
    <t xml:space="preserve"> 2023  
  07-25 </t>
  </si>
  <si>
    <t xml:space="preserve"> 2023  
  04-25 </t>
  </si>
  <si>
    <t xml:space="preserve"> 2023  
  01-24 </t>
  </si>
  <si>
    <t xml:space="preserve"> 2022  
  10-25 </t>
  </si>
  <si>
    <t xml:space="preserve"> 2022  
  07-26 </t>
  </si>
  <si>
    <t xml:space="preserve"> 2022  
  04-26 </t>
  </si>
  <si>
    <t xml:space="preserve"> 2022  
  01-25 </t>
  </si>
  <si>
    <t xml:space="preserve"> 2021  
  10-26 </t>
  </si>
  <si>
    <t xml:space="preserve"> 2021  
  07-27 </t>
  </si>
  <si>
    <t xml:space="preserve"> 2021  
  04-27 </t>
  </si>
  <si>
    <t xml:space="preserve"> 2021  
  01-26 </t>
  </si>
  <si>
    <t xml:space="preserve"> 2020  
  10-27 </t>
  </si>
  <si>
    <t xml:space="preserve"> 2020  
  07-22 </t>
  </si>
  <si>
    <t xml:space="preserve"> 2020  
  04-29 </t>
  </si>
  <si>
    <t xml:space="preserve"> 2020  
  01-29 </t>
  </si>
  <si>
    <t xml:space="preserve"> 2019  
  10-23 </t>
  </si>
  <si>
    <t xml:space="preserve"> 2019  
  07-18 </t>
  </si>
  <si>
    <t xml:space="preserve"> 2019  
  04-24 </t>
  </si>
  <si>
    <t xml:space="preserve"> 2019  
  01-30 </t>
  </si>
  <si>
    <t xml:space="preserve"> 2018  
  10-24 </t>
  </si>
  <si>
    <t xml:space="preserve"> 2018  
  07-19 </t>
  </si>
  <si>
    <t xml:space="preserve"> 2018  
  04-26 </t>
  </si>
  <si>
    <t xml:space="preserve"> 2018  
  01-31 </t>
  </si>
  <si>
    <t xml:space="preserve"> 2017  
  10-26 </t>
  </si>
  <si>
    <t xml:space="preserve"> 2017  
  07-20 </t>
  </si>
  <si>
    <t xml:space="preserve"> 2017  
  04-27 </t>
  </si>
  <si>
    <t xml:space="preserve"> 2017  
  01-26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</si>
</sst>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2" borderId="0" xfId="0" applyFill="1"/>
    <xf numFmtId="0" fontId="2" fillId="0" borderId="1" xfId="0" applyFont="1" applyBorder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MSFT: EPS vs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Sheet1!$D$2:$D$94</c:f>
              <c:numCache>
                <c:formatCode>mmm\-yy</c:formatCode>
                <c:ptCount val="9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  <c:pt idx="89">
                  <c:v>45444</c:v>
                </c:pt>
                <c:pt idx="90">
                  <c:v>45474</c:v>
                </c:pt>
                <c:pt idx="91">
                  <c:v>45505</c:v>
                </c:pt>
                <c:pt idx="92">
                  <c:v>45536</c:v>
                </c:pt>
              </c:numCache>
            </c:numRef>
          </c:cat>
          <c:val>
            <c:numRef>
              <c:f>Sheet1!$B$2:$B$95</c:f>
              <c:numCache>
                <c:formatCode>General</c:formatCode>
                <c:ptCount val="94"/>
                <c:pt idx="0">
                  <c:v>58.7078857421875</c:v>
                </c:pt>
                <c:pt idx="1">
                  <c:v>58.099464416503913</c:v>
                </c:pt>
                <c:pt idx="2">
                  <c:v>60.169258117675781</c:v>
                </c:pt>
                <c:pt idx="3">
                  <c:v>62.544589996337891</c:v>
                </c:pt>
                <c:pt idx="4">
                  <c:v>63.805366516113281</c:v>
                </c:pt>
                <c:pt idx="5">
                  <c:v>63.334945678710938</c:v>
                </c:pt>
                <c:pt idx="6">
                  <c:v>66.798934936523438</c:v>
                </c:pt>
                <c:pt idx="7">
                  <c:v>68.700897216796875</c:v>
                </c:pt>
                <c:pt idx="8">
                  <c:v>68.80828857421875</c:v>
                </c:pt>
                <c:pt idx="9">
                  <c:v>76.835472106933594</c:v>
                </c:pt>
                <c:pt idx="10">
                  <c:v>77.749946594238281</c:v>
                </c:pt>
                <c:pt idx="11">
                  <c:v>79.41229248046875</c:v>
                </c:pt>
                <c:pt idx="12">
                  <c:v>88.203903198242188</c:v>
                </c:pt>
                <c:pt idx="13">
                  <c:v>87.052711486816406</c:v>
                </c:pt>
                <c:pt idx="14">
                  <c:v>85.129829406738281</c:v>
                </c:pt>
                <c:pt idx="15">
                  <c:v>87.228469848632813</c:v>
                </c:pt>
                <c:pt idx="16">
                  <c:v>92.190567016601563</c:v>
                </c:pt>
                <c:pt idx="17">
                  <c:v>92.374717712402344</c:v>
                </c:pt>
                <c:pt idx="18">
                  <c:v>99.372360229492188</c:v>
                </c:pt>
                <c:pt idx="19">
                  <c:v>105.227165222168</c:v>
                </c:pt>
                <c:pt idx="20">
                  <c:v>107.55047607421881</c:v>
                </c:pt>
                <c:pt idx="21">
                  <c:v>100.4412460327148</c:v>
                </c:pt>
                <c:pt idx="22">
                  <c:v>104.27797698974609</c:v>
                </c:pt>
                <c:pt idx="23">
                  <c:v>95.926315307617188</c:v>
                </c:pt>
                <c:pt idx="24">
                  <c:v>98.627410888671875</c:v>
                </c:pt>
                <c:pt idx="25">
                  <c:v>105.8050918579102</c:v>
                </c:pt>
                <c:pt idx="26">
                  <c:v>111.8624267578125</c:v>
                </c:pt>
                <c:pt idx="27">
                  <c:v>123.87005615234381</c:v>
                </c:pt>
                <c:pt idx="28">
                  <c:v>117.3066482543945</c:v>
                </c:pt>
                <c:pt idx="29">
                  <c:v>127.5271911621094</c:v>
                </c:pt>
                <c:pt idx="30">
                  <c:v>129.72630310058591</c:v>
                </c:pt>
                <c:pt idx="31">
                  <c:v>131.2398986816406</c:v>
                </c:pt>
                <c:pt idx="32">
                  <c:v>132.79449462890619</c:v>
                </c:pt>
                <c:pt idx="33">
                  <c:v>136.93980407714841</c:v>
                </c:pt>
                <c:pt idx="34">
                  <c:v>144.59059143066409</c:v>
                </c:pt>
                <c:pt idx="35">
                  <c:v>151.1396789550781</c:v>
                </c:pt>
                <c:pt idx="36">
                  <c:v>163.1484069824219</c:v>
                </c:pt>
                <c:pt idx="37">
                  <c:v>155.27037048339841</c:v>
                </c:pt>
                <c:pt idx="38">
                  <c:v>151.5621032714844</c:v>
                </c:pt>
                <c:pt idx="39">
                  <c:v>172.2239990234375</c:v>
                </c:pt>
                <c:pt idx="40">
                  <c:v>176.10652160644531</c:v>
                </c:pt>
                <c:pt idx="41">
                  <c:v>196.1214294433594</c:v>
                </c:pt>
                <c:pt idx="42">
                  <c:v>197.56694030761719</c:v>
                </c:pt>
                <c:pt idx="43">
                  <c:v>217.34196472167969</c:v>
                </c:pt>
                <c:pt idx="44">
                  <c:v>203.18376159667969</c:v>
                </c:pt>
                <c:pt idx="45">
                  <c:v>195.5908508300781</c:v>
                </c:pt>
                <c:pt idx="46">
                  <c:v>206.7967224121094</c:v>
                </c:pt>
                <c:pt idx="47">
                  <c:v>215.42552185058591</c:v>
                </c:pt>
                <c:pt idx="48">
                  <c:v>224.66552734375</c:v>
                </c:pt>
                <c:pt idx="49">
                  <c:v>225.0723571777344</c:v>
                </c:pt>
                <c:pt idx="50">
                  <c:v>228.88165283203119</c:v>
                </c:pt>
                <c:pt idx="51">
                  <c:v>244.81219482421881</c:v>
                </c:pt>
                <c:pt idx="52">
                  <c:v>242.3852844238281</c:v>
                </c:pt>
                <c:pt idx="53">
                  <c:v>263.592529296875</c:v>
                </c:pt>
                <c:pt idx="54">
                  <c:v>277.22470092773438</c:v>
                </c:pt>
                <c:pt idx="55">
                  <c:v>293.73690795898438</c:v>
                </c:pt>
                <c:pt idx="56">
                  <c:v>274.8404541015625</c:v>
                </c:pt>
                <c:pt idx="57">
                  <c:v>323.29238891601563</c:v>
                </c:pt>
                <c:pt idx="58">
                  <c:v>322.2882080078125</c:v>
                </c:pt>
                <c:pt idx="59">
                  <c:v>328.47427368164063</c:v>
                </c:pt>
                <c:pt idx="60">
                  <c:v>303.72537231445313</c:v>
                </c:pt>
                <c:pt idx="61">
                  <c:v>291.81967163085938</c:v>
                </c:pt>
                <c:pt idx="62">
                  <c:v>301.74020385742188</c:v>
                </c:pt>
                <c:pt idx="63">
                  <c:v>271.60638427734381</c:v>
                </c:pt>
                <c:pt idx="64">
                  <c:v>266.07675170898438</c:v>
                </c:pt>
                <c:pt idx="65">
                  <c:v>251.94267272949219</c:v>
                </c:pt>
                <c:pt idx="66">
                  <c:v>275.39767456054688</c:v>
                </c:pt>
                <c:pt idx="67">
                  <c:v>256.494384765625</c:v>
                </c:pt>
                <c:pt idx="68">
                  <c:v>228.95298767089841</c:v>
                </c:pt>
                <c:pt idx="69">
                  <c:v>228.196044921875</c:v>
                </c:pt>
                <c:pt idx="70">
                  <c:v>250.8160705566406</c:v>
                </c:pt>
                <c:pt idx="71">
                  <c:v>236.42012023925781</c:v>
                </c:pt>
                <c:pt idx="72">
                  <c:v>244.29685974121091</c:v>
                </c:pt>
                <c:pt idx="73">
                  <c:v>245.88401794433591</c:v>
                </c:pt>
                <c:pt idx="74">
                  <c:v>284.92471313476563</c:v>
                </c:pt>
                <c:pt idx="75">
                  <c:v>303.66275024414063</c:v>
                </c:pt>
                <c:pt idx="76">
                  <c:v>324.54534912109381</c:v>
                </c:pt>
                <c:pt idx="77">
                  <c:v>337.288818359375</c:v>
                </c:pt>
                <c:pt idx="78">
                  <c:v>332.71292114257813</c:v>
                </c:pt>
                <c:pt idx="79">
                  <c:v>324.630859375</c:v>
                </c:pt>
                <c:pt idx="80">
                  <c:v>313.39761352539063</c:v>
                </c:pt>
                <c:pt idx="81">
                  <c:v>335.59103393554688</c:v>
                </c:pt>
                <c:pt idx="82">
                  <c:v>376.08706665039063</c:v>
                </c:pt>
                <c:pt idx="83">
                  <c:v>373.9959716796875</c:v>
                </c:pt>
                <c:pt idx="84">
                  <c:v>395.41891479492188</c:v>
                </c:pt>
                <c:pt idx="85">
                  <c:v>411.39163208007813</c:v>
                </c:pt>
                <c:pt idx="86">
                  <c:v>419.2069091796875</c:v>
                </c:pt>
                <c:pt idx="87">
                  <c:v>387.9298095703125</c:v>
                </c:pt>
                <c:pt idx="88">
                  <c:v>413.63702392578119</c:v>
                </c:pt>
                <c:pt idx="89">
                  <c:v>446.1458740234375</c:v>
                </c:pt>
                <c:pt idx="90">
                  <c:v>417.59732055664063</c:v>
                </c:pt>
                <c:pt idx="91">
                  <c:v>416.38949584960938</c:v>
                </c:pt>
                <c:pt idx="92">
                  <c:v>430.29998779296881</c:v>
                </c:pt>
                <c:pt idx="93">
                  <c:v>427.510009765625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9-488F-91EF-E38BF8626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12911"/>
        <c:axId val="77414351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Actual EPS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Sheet1!$D$2:$D$94</c:f>
              <c:numCache>
                <c:formatCode>mmm\-yy</c:formatCode>
                <c:ptCount val="9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  <c:pt idx="89">
                  <c:v>45444</c:v>
                </c:pt>
                <c:pt idx="90">
                  <c:v>45474</c:v>
                </c:pt>
                <c:pt idx="91">
                  <c:v>45505</c:v>
                </c:pt>
                <c:pt idx="92">
                  <c:v>45536</c:v>
                </c:pt>
              </c:numCache>
            </c:numRef>
          </c:cat>
          <c:val>
            <c:numRef>
              <c:f>Sheet1!$C$2:$C$95</c:f>
              <c:numCache>
                <c:formatCode>General</c:formatCode>
                <c:ptCount val="94"/>
                <c:pt idx="0">
                  <c:v>0.84</c:v>
                </c:pt>
                <c:pt idx="1">
                  <c:v>0.84</c:v>
                </c:pt>
                <c:pt idx="2">
                  <c:v>0.84</c:v>
                </c:pt>
                <c:pt idx="3">
                  <c:v>0.73</c:v>
                </c:pt>
                <c:pt idx="4">
                  <c:v>0.73</c:v>
                </c:pt>
                <c:pt idx="5">
                  <c:v>0.73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0.84</c:v>
                </c:pt>
                <c:pt idx="10">
                  <c:v>0.84</c:v>
                </c:pt>
                <c:pt idx="11">
                  <c:v>0.84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1.1299999999999999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1.1399999999999999</c:v>
                </c:pt>
                <c:pt idx="22">
                  <c:v>1.1399999999999999</c:v>
                </c:pt>
                <c:pt idx="23">
                  <c:v>1.1399999999999999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1.1399999999999999</c:v>
                </c:pt>
                <c:pt idx="28">
                  <c:v>1.1399999999999999</c:v>
                </c:pt>
                <c:pt idx="29">
                  <c:v>1.1399999999999999</c:v>
                </c:pt>
                <c:pt idx="30">
                  <c:v>1.37</c:v>
                </c:pt>
                <c:pt idx="31">
                  <c:v>1.37</c:v>
                </c:pt>
                <c:pt idx="32">
                  <c:v>1.37</c:v>
                </c:pt>
                <c:pt idx="33">
                  <c:v>1.38</c:v>
                </c:pt>
                <c:pt idx="34">
                  <c:v>1.38</c:v>
                </c:pt>
                <c:pt idx="35">
                  <c:v>1.38</c:v>
                </c:pt>
                <c:pt idx="36">
                  <c:v>1.51</c:v>
                </c:pt>
                <c:pt idx="37">
                  <c:v>1.51</c:v>
                </c:pt>
                <c:pt idx="38">
                  <c:v>1.51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1.46</c:v>
                </c:pt>
                <c:pt idx="43">
                  <c:v>1.46</c:v>
                </c:pt>
                <c:pt idx="44">
                  <c:v>1.46</c:v>
                </c:pt>
                <c:pt idx="45">
                  <c:v>1.82</c:v>
                </c:pt>
                <c:pt idx="46">
                  <c:v>1.82</c:v>
                </c:pt>
                <c:pt idx="47">
                  <c:v>1.82</c:v>
                </c:pt>
                <c:pt idx="48">
                  <c:v>2.0299999999999998</c:v>
                </c:pt>
                <c:pt idx="49">
                  <c:v>2.0299999999999998</c:v>
                </c:pt>
                <c:pt idx="50">
                  <c:v>2.0299999999999998</c:v>
                </c:pt>
                <c:pt idx="51">
                  <c:v>1.95</c:v>
                </c:pt>
                <c:pt idx="52">
                  <c:v>1.95</c:v>
                </c:pt>
                <c:pt idx="53">
                  <c:v>1.95</c:v>
                </c:pt>
                <c:pt idx="54">
                  <c:v>2.17</c:v>
                </c:pt>
                <c:pt idx="55">
                  <c:v>2.17</c:v>
                </c:pt>
                <c:pt idx="56">
                  <c:v>2.17</c:v>
                </c:pt>
                <c:pt idx="57">
                  <c:v>2.27</c:v>
                </c:pt>
                <c:pt idx="58">
                  <c:v>2.27</c:v>
                </c:pt>
                <c:pt idx="59">
                  <c:v>2.27</c:v>
                </c:pt>
                <c:pt idx="60">
                  <c:v>2.48</c:v>
                </c:pt>
                <c:pt idx="61">
                  <c:v>2.48</c:v>
                </c:pt>
                <c:pt idx="62">
                  <c:v>2.48</c:v>
                </c:pt>
                <c:pt idx="63">
                  <c:v>2.2200000000000002</c:v>
                </c:pt>
                <c:pt idx="64">
                  <c:v>2.2200000000000002</c:v>
                </c:pt>
                <c:pt idx="65">
                  <c:v>2.2200000000000002</c:v>
                </c:pt>
                <c:pt idx="66">
                  <c:v>2.23</c:v>
                </c:pt>
                <c:pt idx="67">
                  <c:v>2.23</c:v>
                </c:pt>
                <c:pt idx="68">
                  <c:v>2.23</c:v>
                </c:pt>
                <c:pt idx="69">
                  <c:v>2.35</c:v>
                </c:pt>
                <c:pt idx="70">
                  <c:v>2.35</c:v>
                </c:pt>
                <c:pt idx="71">
                  <c:v>2.35</c:v>
                </c:pt>
                <c:pt idx="72">
                  <c:v>2.3199999999999998</c:v>
                </c:pt>
                <c:pt idx="73">
                  <c:v>2.3199999999999998</c:v>
                </c:pt>
                <c:pt idx="74">
                  <c:v>2.3199999999999998</c:v>
                </c:pt>
                <c:pt idx="75">
                  <c:v>2.4500000000000002</c:v>
                </c:pt>
                <c:pt idx="76">
                  <c:v>2.4500000000000002</c:v>
                </c:pt>
                <c:pt idx="77">
                  <c:v>2.4500000000000002</c:v>
                </c:pt>
                <c:pt idx="78">
                  <c:v>2.69</c:v>
                </c:pt>
                <c:pt idx="79">
                  <c:v>2.69</c:v>
                </c:pt>
                <c:pt idx="80">
                  <c:v>2.69</c:v>
                </c:pt>
                <c:pt idx="81">
                  <c:v>2.99</c:v>
                </c:pt>
                <c:pt idx="82">
                  <c:v>2.99</c:v>
                </c:pt>
                <c:pt idx="83">
                  <c:v>2.99</c:v>
                </c:pt>
                <c:pt idx="84">
                  <c:v>2.93</c:v>
                </c:pt>
                <c:pt idx="85">
                  <c:v>2.93</c:v>
                </c:pt>
                <c:pt idx="86">
                  <c:v>2.93</c:v>
                </c:pt>
                <c:pt idx="87">
                  <c:v>2.94</c:v>
                </c:pt>
                <c:pt idx="88">
                  <c:v>2.94</c:v>
                </c:pt>
                <c:pt idx="89">
                  <c:v>2.94</c:v>
                </c:pt>
                <c:pt idx="90">
                  <c:v>2.95</c:v>
                </c:pt>
                <c:pt idx="91">
                  <c:v>2.94</c:v>
                </c:pt>
                <c:pt idx="92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9-488F-91EF-E38BF8626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027760"/>
        <c:axId val="88443983"/>
      </c:lineChart>
      <c:dateAx>
        <c:axId val="7741291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14351"/>
        <c:crosses val="autoZero"/>
        <c:auto val="1"/>
        <c:lblOffset val="100"/>
        <c:baseTimeUnit val="months"/>
      </c:dateAx>
      <c:valAx>
        <c:axId val="7741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12911"/>
        <c:crosses val="autoZero"/>
        <c:crossBetween val="between"/>
      </c:valAx>
      <c:valAx>
        <c:axId val="884439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027760"/>
        <c:crosses val="max"/>
        <c:crossBetween val="between"/>
      </c:valAx>
      <c:dateAx>
        <c:axId val="55102776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88443983"/>
        <c:crosses val="autoZero"/>
        <c:auto val="1"/>
        <c:lblOffset val="100"/>
        <c:baseTimeUnit val="month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MSFT EPS:</a:t>
            </a:r>
            <a:r>
              <a:rPr lang="it-IT" baseline="0"/>
              <a:t> Actual vs Estimate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Actual EPS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Sheet1!$G$6:$G$36</c:f>
              <c:numCache>
                <c:formatCode>mmm\-yy</c:formatCode>
                <c:ptCount val="31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41944</c:v>
                </c:pt>
                <c:pt idx="5">
                  <c:v>41974</c:v>
                </c:pt>
                <c:pt idx="6">
                  <c:v>42005</c:v>
                </c:pt>
                <c:pt idx="7">
                  <c:v>42036</c:v>
                </c:pt>
                <c:pt idx="8">
                  <c:v>42064</c:v>
                </c:pt>
                <c:pt idx="9">
                  <c:v>42095</c:v>
                </c:pt>
                <c:pt idx="10">
                  <c:v>42125</c:v>
                </c:pt>
                <c:pt idx="11">
                  <c:v>42156</c:v>
                </c:pt>
                <c:pt idx="12">
                  <c:v>42186</c:v>
                </c:pt>
                <c:pt idx="13">
                  <c:v>42217</c:v>
                </c:pt>
                <c:pt idx="14">
                  <c:v>42248</c:v>
                </c:pt>
                <c:pt idx="15">
                  <c:v>42278</c:v>
                </c:pt>
                <c:pt idx="16">
                  <c:v>42309</c:v>
                </c:pt>
                <c:pt idx="17">
                  <c:v>42339</c:v>
                </c:pt>
                <c:pt idx="18">
                  <c:v>42370</c:v>
                </c:pt>
                <c:pt idx="19">
                  <c:v>42401</c:v>
                </c:pt>
                <c:pt idx="20">
                  <c:v>42430</c:v>
                </c:pt>
                <c:pt idx="21">
                  <c:v>42461</c:v>
                </c:pt>
                <c:pt idx="22">
                  <c:v>42491</c:v>
                </c:pt>
                <c:pt idx="23">
                  <c:v>42522</c:v>
                </c:pt>
                <c:pt idx="24">
                  <c:v>42552</c:v>
                </c:pt>
                <c:pt idx="25">
                  <c:v>42583</c:v>
                </c:pt>
                <c:pt idx="26">
                  <c:v>42614</c:v>
                </c:pt>
                <c:pt idx="27">
                  <c:v>42644</c:v>
                </c:pt>
                <c:pt idx="28">
                  <c:v>42675</c:v>
                </c:pt>
                <c:pt idx="29">
                  <c:v>42705</c:v>
                </c:pt>
                <c:pt idx="30">
                  <c:v>42736</c:v>
                </c:pt>
              </c:numCache>
            </c:numRef>
          </c:cat>
          <c:val>
            <c:numRef>
              <c:f>Sheet1!$I$6:$I$36</c:f>
              <c:numCache>
                <c:formatCode>General</c:formatCode>
                <c:ptCount val="31"/>
                <c:pt idx="0">
                  <c:v>2.95</c:v>
                </c:pt>
                <c:pt idx="1">
                  <c:v>2.94</c:v>
                </c:pt>
                <c:pt idx="2">
                  <c:v>2.93</c:v>
                </c:pt>
                <c:pt idx="3">
                  <c:v>2.99</c:v>
                </c:pt>
                <c:pt idx="4">
                  <c:v>2.69</c:v>
                </c:pt>
                <c:pt idx="5">
                  <c:v>2.4500000000000002</c:v>
                </c:pt>
                <c:pt idx="6">
                  <c:v>2.3199999999999998</c:v>
                </c:pt>
                <c:pt idx="7">
                  <c:v>2.35</c:v>
                </c:pt>
                <c:pt idx="8">
                  <c:v>2.23</c:v>
                </c:pt>
                <c:pt idx="9">
                  <c:v>2.2200000000000002</c:v>
                </c:pt>
                <c:pt idx="10">
                  <c:v>2.48</c:v>
                </c:pt>
                <c:pt idx="11">
                  <c:v>2.27</c:v>
                </c:pt>
                <c:pt idx="12">
                  <c:v>2.17</c:v>
                </c:pt>
                <c:pt idx="13">
                  <c:v>1.95</c:v>
                </c:pt>
                <c:pt idx="14">
                  <c:v>2.0299999999999998</c:v>
                </c:pt>
                <c:pt idx="15">
                  <c:v>1.82</c:v>
                </c:pt>
                <c:pt idx="16">
                  <c:v>1.46</c:v>
                </c:pt>
                <c:pt idx="17">
                  <c:v>1.4</c:v>
                </c:pt>
                <c:pt idx="18">
                  <c:v>1.51</c:v>
                </c:pt>
                <c:pt idx="19">
                  <c:v>1.38</c:v>
                </c:pt>
                <c:pt idx="20">
                  <c:v>1.37</c:v>
                </c:pt>
                <c:pt idx="21">
                  <c:v>1.1399999999999999</c:v>
                </c:pt>
                <c:pt idx="22">
                  <c:v>1.1000000000000001</c:v>
                </c:pt>
                <c:pt idx="23">
                  <c:v>1.1399999999999999</c:v>
                </c:pt>
                <c:pt idx="24">
                  <c:v>1.1299999999999999</c:v>
                </c:pt>
                <c:pt idx="25">
                  <c:v>0.95</c:v>
                </c:pt>
                <c:pt idx="26">
                  <c:v>0.96</c:v>
                </c:pt>
                <c:pt idx="27">
                  <c:v>0.84</c:v>
                </c:pt>
                <c:pt idx="28">
                  <c:v>0.98</c:v>
                </c:pt>
                <c:pt idx="29">
                  <c:v>0.73</c:v>
                </c:pt>
                <c:pt idx="30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E-435D-A411-5535CA52A072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Estimated EPS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Sheet1!$G$6:$G$36</c:f>
              <c:numCache>
                <c:formatCode>mmm\-yy</c:formatCode>
                <c:ptCount val="31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41944</c:v>
                </c:pt>
                <c:pt idx="5">
                  <c:v>41974</c:v>
                </c:pt>
                <c:pt idx="6">
                  <c:v>42005</c:v>
                </c:pt>
                <c:pt idx="7">
                  <c:v>42036</c:v>
                </c:pt>
                <c:pt idx="8">
                  <c:v>42064</c:v>
                </c:pt>
                <c:pt idx="9">
                  <c:v>42095</c:v>
                </c:pt>
                <c:pt idx="10">
                  <c:v>42125</c:v>
                </c:pt>
                <c:pt idx="11">
                  <c:v>42156</c:v>
                </c:pt>
                <c:pt idx="12">
                  <c:v>42186</c:v>
                </c:pt>
                <c:pt idx="13">
                  <c:v>42217</c:v>
                </c:pt>
                <c:pt idx="14">
                  <c:v>42248</c:v>
                </c:pt>
                <c:pt idx="15">
                  <c:v>42278</c:v>
                </c:pt>
                <c:pt idx="16">
                  <c:v>42309</c:v>
                </c:pt>
                <c:pt idx="17">
                  <c:v>42339</c:v>
                </c:pt>
                <c:pt idx="18">
                  <c:v>42370</c:v>
                </c:pt>
                <c:pt idx="19">
                  <c:v>42401</c:v>
                </c:pt>
                <c:pt idx="20">
                  <c:v>42430</c:v>
                </c:pt>
                <c:pt idx="21">
                  <c:v>42461</c:v>
                </c:pt>
                <c:pt idx="22">
                  <c:v>42491</c:v>
                </c:pt>
                <c:pt idx="23">
                  <c:v>42522</c:v>
                </c:pt>
                <c:pt idx="24">
                  <c:v>42552</c:v>
                </c:pt>
                <c:pt idx="25">
                  <c:v>42583</c:v>
                </c:pt>
                <c:pt idx="26">
                  <c:v>42614</c:v>
                </c:pt>
                <c:pt idx="27">
                  <c:v>42644</c:v>
                </c:pt>
                <c:pt idx="28">
                  <c:v>42675</c:v>
                </c:pt>
                <c:pt idx="29">
                  <c:v>42705</c:v>
                </c:pt>
                <c:pt idx="30">
                  <c:v>42736</c:v>
                </c:pt>
              </c:numCache>
            </c:numRef>
          </c:cat>
          <c:val>
            <c:numRef>
              <c:f>Sheet1!$J$6:$J$36</c:f>
              <c:numCache>
                <c:formatCode>General</c:formatCode>
                <c:ptCount val="31"/>
                <c:pt idx="0">
                  <c:v>2.93</c:v>
                </c:pt>
                <c:pt idx="1">
                  <c:v>2.82</c:v>
                </c:pt>
                <c:pt idx="2">
                  <c:v>2.78</c:v>
                </c:pt>
                <c:pt idx="3">
                  <c:v>2.65</c:v>
                </c:pt>
                <c:pt idx="4">
                  <c:v>2.5499999999999998</c:v>
                </c:pt>
                <c:pt idx="5">
                  <c:v>2.23</c:v>
                </c:pt>
                <c:pt idx="6">
                  <c:v>2.29</c:v>
                </c:pt>
                <c:pt idx="7">
                  <c:v>2.2999999999999998</c:v>
                </c:pt>
                <c:pt idx="8">
                  <c:v>2.29</c:v>
                </c:pt>
                <c:pt idx="9">
                  <c:v>2.19</c:v>
                </c:pt>
                <c:pt idx="10">
                  <c:v>2.31</c:v>
                </c:pt>
                <c:pt idx="11">
                  <c:v>2.0699999999999998</c:v>
                </c:pt>
                <c:pt idx="12">
                  <c:v>1.92</c:v>
                </c:pt>
                <c:pt idx="13">
                  <c:v>1.78</c:v>
                </c:pt>
                <c:pt idx="14">
                  <c:v>1.64</c:v>
                </c:pt>
                <c:pt idx="15">
                  <c:v>1.54</c:v>
                </c:pt>
                <c:pt idx="16">
                  <c:v>1.34</c:v>
                </c:pt>
                <c:pt idx="17">
                  <c:v>1.26</c:v>
                </c:pt>
                <c:pt idx="18">
                  <c:v>1.32</c:v>
                </c:pt>
                <c:pt idx="19">
                  <c:v>1.25</c:v>
                </c:pt>
                <c:pt idx="20">
                  <c:v>1.21</c:v>
                </c:pt>
                <c:pt idx="21">
                  <c:v>1</c:v>
                </c:pt>
                <c:pt idx="22">
                  <c:v>1.0900000000000001</c:v>
                </c:pt>
                <c:pt idx="23">
                  <c:v>0.96</c:v>
                </c:pt>
                <c:pt idx="24">
                  <c:v>1.08</c:v>
                </c:pt>
                <c:pt idx="25">
                  <c:v>0.85</c:v>
                </c:pt>
                <c:pt idx="26">
                  <c:v>0.86</c:v>
                </c:pt>
                <c:pt idx="27">
                  <c:v>0.72</c:v>
                </c:pt>
                <c:pt idx="28">
                  <c:v>0.71</c:v>
                </c:pt>
                <c:pt idx="29">
                  <c:v>0.7</c:v>
                </c:pt>
                <c:pt idx="30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E-435D-A411-5535CA52A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51151"/>
        <c:axId val="106051631"/>
      </c:lineChart>
      <c:dateAx>
        <c:axId val="10605115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051631"/>
        <c:crosses val="autoZero"/>
        <c:auto val="1"/>
        <c:lblOffset val="100"/>
        <c:baseTimeUnit val="months"/>
      </c:dateAx>
      <c:valAx>
        <c:axId val="10605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0511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MSFT Revenue: Actual vs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Actual Revenue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Sheet1!$G$6:$G$36</c:f>
              <c:numCache>
                <c:formatCode>mmm\-yy</c:formatCode>
                <c:ptCount val="31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41944</c:v>
                </c:pt>
                <c:pt idx="5">
                  <c:v>41974</c:v>
                </c:pt>
                <c:pt idx="6">
                  <c:v>42005</c:v>
                </c:pt>
                <c:pt idx="7">
                  <c:v>42036</c:v>
                </c:pt>
                <c:pt idx="8">
                  <c:v>42064</c:v>
                </c:pt>
                <c:pt idx="9">
                  <c:v>42095</c:v>
                </c:pt>
                <c:pt idx="10">
                  <c:v>42125</c:v>
                </c:pt>
                <c:pt idx="11">
                  <c:v>42156</c:v>
                </c:pt>
                <c:pt idx="12">
                  <c:v>42186</c:v>
                </c:pt>
                <c:pt idx="13">
                  <c:v>42217</c:v>
                </c:pt>
                <c:pt idx="14">
                  <c:v>42248</c:v>
                </c:pt>
                <c:pt idx="15">
                  <c:v>42278</c:v>
                </c:pt>
                <c:pt idx="16">
                  <c:v>42309</c:v>
                </c:pt>
                <c:pt idx="17">
                  <c:v>42339</c:v>
                </c:pt>
                <c:pt idx="18">
                  <c:v>42370</c:v>
                </c:pt>
                <c:pt idx="19">
                  <c:v>42401</c:v>
                </c:pt>
                <c:pt idx="20">
                  <c:v>42430</c:v>
                </c:pt>
                <c:pt idx="21">
                  <c:v>42461</c:v>
                </c:pt>
                <c:pt idx="22">
                  <c:v>42491</c:v>
                </c:pt>
                <c:pt idx="23">
                  <c:v>42522</c:v>
                </c:pt>
                <c:pt idx="24">
                  <c:v>42552</c:v>
                </c:pt>
                <c:pt idx="25">
                  <c:v>42583</c:v>
                </c:pt>
                <c:pt idx="26">
                  <c:v>42614</c:v>
                </c:pt>
                <c:pt idx="27">
                  <c:v>42644</c:v>
                </c:pt>
                <c:pt idx="28">
                  <c:v>42675</c:v>
                </c:pt>
                <c:pt idx="29">
                  <c:v>42705</c:v>
                </c:pt>
                <c:pt idx="30">
                  <c:v>42736</c:v>
                </c:pt>
              </c:numCache>
            </c:numRef>
          </c:cat>
          <c:val>
            <c:numRef>
              <c:f>Sheet1!$K$6:$K$36</c:f>
              <c:numCache>
                <c:formatCode>General</c:formatCode>
                <c:ptCount val="31"/>
                <c:pt idx="0">
                  <c:v>64727</c:v>
                </c:pt>
                <c:pt idx="1">
                  <c:v>61858</c:v>
                </c:pt>
                <c:pt idx="2">
                  <c:v>62020</c:v>
                </c:pt>
                <c:pt idx="3">
                  <c:v>56517</c:v>
                </c:pt>
                <c:pt idx="4">
                  <c:v>56189</c:v>
                </c:pt>
                <c:pt idx="5">
                  <c:v>52857</c:v>
                </c:pt>
                <c:pt idx="6">
                  <c:v>52747</c:v>
                </c:pt>
                <c:pt idx="7">
                  <c:v>50122</c:v>
                </c:pt>
                <c:pt idx="8">
                  <c:v>51865</c:v>
                </c:pt>
                <c:pt idx="9">
                  <c:v>49360</c:v>
                </c:pt>
                <c:pt idx="10">
                  <c:v>51728</c:v>
                </c:pt>
                <c:pt idx="11">
                  <c:v>45317</c:v>
                </c:pt>
                <c:pt idx="12">
                  <c:v>46152</c:v>
                </c:pt>
                <c:pt idx="13">
                  <c:v>41706</c:v>
                </c:pt>
                <c:pt idx="14">
                  <c:v>43076</c:v>
                </c:pt>
                <c:pt idx="15">
                  <c:v>37154</c:v>
                </c:pt>
                <c:pt idx="16">
                  <c:v>38033</c:v>
                </c:pt>
                <c:pt idx="17">
                  <c:v>35021</c:v>
                </c:pt>
                <c:pt idx="18">
                  <c:v>36906</c:v>
                </c:pt>
                <c:pt idx="19">
                  <c:v>33055</c:v>
                </c:pt>
                <c:pt idx="20">
                  <c:v>33717</c:v>
                </c:pt>
                <c:pt idx="21">
                  <c:v>30571</c:v>
                </c:pt>
                <c:pt idx="22">
                  <c:v>32471</c:v>
                </c:pt>
                <c:pt idx="23">
                  <c:v>29084</c:v>
                </c:pt>
                <c:pt idx="24">
                  <c:v>30085</c:v>
                </c:pt>
                <c:pt idx="25">
                  <c:v>26819</c:v>
                </c:pt>
                <c:pt idx="26">
                  <c:v>28918</c:v>
                </c:pt>
                <c:pt idx="27">
                  <c:v>24538</c:v>
                </c:pt>
                <c:pt idx="28">
                  <c:v>23317</c:v>
                </c:pt>
                <c:pt idx="29">
                  <c:v>23212</c:v>
                </c:pt>
                <c:pt idx="30">
                  <c:v>25826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4-4660-8027-B8ED691B7A28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Estimated Revenue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Sheet1!$G$6:$G$36</c:f>
              <c:numCache>
                <c:formatCode>mmm\-yy</c:formatCode>
                <c:ptCount val="31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41944</c:v>
                </c:pt>
                <c:pt idx="5">
                  <c:v>41974</c:v>
                </c:pt>
                <c:pt idx="6">
                  <c:v>42005</c:v>
                </c:pt>
                <c:pt idx="7">
                  <c:v>42036</c:v>
                </c:pt>
                <c:pt idx="8">
                  <c:v>42064</c:v>
                </c:pt>
                <c:pt idx="9">
                  <c:v>42095</c:v>
                </c:pt>
                <c:pt idx="10">
                  <c:v>42125</c:v>
                </c:pt>
                <c:pt idx="11">
                  <c:v>42156</c:v>
                </c:pt>
                <c:pt idx="12">
                  <c:v>42186</c:v>
                </c:pt>
                <c:pt idx="13">
                  <c:v>42217</c:v>
                </c:pt>
                <c:pt idx="14">
                  <c:v>42248</c:v>
                </c:pt>
                <c:pt idx="15">
                  <c:v>42278</c:v>
                </c:pt>
                <c:pt idx="16">
                  <c:v>42309</c:v>
                </c:pt>
                <c:pt idx="17">
                  <c:v>42339</c:v>
                </c:pt>
                <c:pt idx="18">
                  <c:v>42370</c:v>
                </c:pt>
                <c:pt idx="19">
                  <c:v>42401</c:v>
                </c:pt>
                <c:pt idx="20">
                  <c:v>42430</c:v>
                </c:pt>
                <c:pt idx="21">
                  <c:v>42461</c:v>
                </c:pt>
                <c:pt idx="22">
                  <c:v>42491</c:v>
                </c:pt>
                <c:pt idx="23">
                  <c:v>42522</c:v>
                </c:pt>
                <c:pt idx="24">
                  <c:v>42552</c:v>
                </c:pt>
                <c:pt idx="25">
                  <c:v>42583</c:v>
                </c:pt>
                <c:pt idx="26">
                  <c:v>42614</c:v>
                </c:pt>
                <c:pt idx="27">
                  <c:v>42644</c:v>
                </c:pt>
                <c:pt idx="28">
                  <c:v>42675</c:v>
                </c:pt>
                <c:pt idx="29">
                  <c:v>42705</c:v>
                </c:pt>
                <c:pt idx="30">
                  <c:v>42736</c:v>
                </c:pt>
              </c:numCache>
            </c:numRef>
          </c:cat>
          <c:val>
            <c:numRef>
              <c:f>Sheet1!$L$6:$L$36</c:f>
              <c:numCache>
                <c:formatCode>General</c:formatCode>
                <c:ptCount val="31"/>
                <c:pt idx="0">
                  <c:v>64382</c:v>
                </c:pt>
                <c:pt idx="1">
                  <c:v>60862</c:v>
                </c:pt>
                <c:pt idx="2">
                  <c:v>56239</c:v>
                </c:pt>
                <c:pt idx="3">
                  <c:v>54489</c:v>
                </c:pt>
                <c:pt idx="4">
                  <c:v>55470</c:v>
                </c:pt>
                <c:pt idx="5">
                  <c:v>51018</c:v>
                </c:pt>
                <c:pt idx="8">
                  <c:v>53224</c:v>
                </c:pt>
                <c:pt idx="9">
                  <c:v>48684</c:v>
                </c:pt>
                <c:pt idx="10">
                  <c:v>49055</c:v>
                </c:pt>
                <c:pt idx="11">
                  <c:v>44002</c:v>
                </c:pt>
                <c:pt idx="12">
                  <c:v>43963</c:v>
                </c:pt>
                <c:pt idx="13">
                  <c:v>41033</c:v>
                </c:pt>
                <c:pt idx="14">
                  <c:v>40190</c:v>
                </c:pt>
                <c:pt idx="15">
                  <c:v>31438</c:v>
                </c:pt>
                <c:pt idx="16">
                  <c:v>34907</c:v>
                </c:pt>
                <c:pt idx="17">
                  <c:v>31519</c:v>
                </c:pt>
                <c:pt idx="18">
                  <c:v>32262</c:v>
                </c:pt>
                <c:pt idx="19">
                  <c:v>29941</c:v>
                </c:pt>
                <c:pt idx="20">
                  <c:v>29779</c:v>
                </c:pt>
                <c:pt idx="21">
                  <c:v>26817</c:v>
                </c:pt>
                <c:pt idx="22">
                  <c:v>32176</c:v>
                </c:pt>
                <c:pt idx="23">
                  <c:v>24492</c:v>
                </c:pt>
                <c:pt idx="24">
                  <c:v>28754</c:v>
                </c:pt>
                <c:pt idx="25">
                  <c:v>23996</c:v>
                </c:pt>
                <c:pt idx="26">
                  <c:v>26207</c:v>
                </c:pt>
                <c:pt idx="27">
                  <c:v>21033</c:v>
                </c:pt>
                <c:pt idx="28">
                  <c:v>16893</c:v>
                </c:pt>
                <c:pt idx="29">
                  <c:v>21182</c:v>
                </c:pt>
                <c:pt idx="30">
                  <c:v>22929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4-4660-8027-B8ED691B7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17567"/>
        <c:axId val="74417087"/>
      </c:lineChart>
      <c:dateAx>
        <c:axId val="7441756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417087"/>
        <c:crosses val="autoZero"/>
        <c:auto val="1"/>
        <c:lblOffset val="100"/>
        <c:baseTimeUnit val="months"/>
      </c:dateAx>
      <c:valAx>
        <c:axId val="744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41756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38</xdr:row>
      <xdr:rowOff>41910</xdr:rowOff>
    </xdr:from>
    <xdr:to>
      <xdr:col>12</xdr:col>
      <xdr:colOff>182880</xdr:colOff>
      <xdr:row>53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C1E68-32AC-2F8C-CD76-2B40FC9AC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38</xdr:row>
      <xdr:rowOff>49530</xdr:rowOff>
    </xdr:from>
    <xdr:to>
      <xdr:col>20</xdr:col>
      <xdr:colOff>0</xdr:colOff>
      <xdr:row>53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BB6453-2308-BD72-4AEE-A0A204B60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21</xdr:row>
      <xdr:rowOff>179070</xdr:rowOff>
    </xdr:from>
    <xdr:to>
      <xdr:col>20</xdr:col>
      <xdr:colOff>0</xdr:colOff>
      <xdr:row>36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D08C3E-E38C-0780-0CDB-A76A246DB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"/>
  <sheetViews>
    <sheetView tabSelected="1" topLeftCell="A31" workbookViewId="0">
      <selection activeCell="M55" sqref="M55"/>
    </sheetView>
  </sheetViews>
  <sheetFormatPr defaultRowHeight="14.4" x14ac:dyDescent="0.3"/>
  <cols>
    <col min="1" max="1" width="18.109375" bestFit="1" customWidth="1"/>
    <col min="3" max="3" width="9.44140625" bestFit="1" customWidth="1"/>
    <col min="8" max="8" width="13.44140625" bestFit="1" customWidth="1"/>
    <col min="11" max="11" width="13.6640625" bestFit="1" customWidth="1"/>
  </cols>
  <sheetData>
    <row r="1" spans="1:12" x14ac:dyDescent="0.3">
      <c r="A1" s="1" t="s">
        <v>0</v>
      </c>
      <c r="B1" s="1" t="s">
        <v>1</v>
      </c>
      <c r="C1" s="4" t="s">
        <v>3</v>
      </c>
      <c r="D1" s="1" t="s">
        <v>0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 s="2">
        <v>42736</v>
      </c>
      <c r="B2">
        <v>58.7078857421875</v>
      </c>
      <c r="C2">
        <v>0.84</v>
      </c>
      <c r="D2" s="5">
        <v>42736</v>
      </c>
      <c r="H2" t="s">
        <v>7</v>
      </c>
      <c r="I2" t="s">
        <v>8</v>
      </c>
      <c r="J2" t="s">
        <v>8</v>
      </c>
      <c r="K2" t="s">
        <v>8</v>
      </c>
      <c r="L2" t="s">
        <v>8</v>
      </c>
    </row>
    <row r="3" spans="1:12" x14ac:dyDescent="0.3">
      <c r="A3" s="2">
        <v>42767</v>
      </c>
      <c r="B3">
        <v>58.099464416503913</v>
      </c>
      <c r="C3">
        <v>0.84</v>
      </c>
      <c r="D3" s="5">
        <v>42767</v>
      </c>
      <c r="H3" t="s">
        <v>9</v>
      </c>
      <c r="I3" t="s">
        <v>8</v>
      </c>
      <c r="J3" t="s">
        <v>8</v>
      </c>
      <c r="K3" t="s">
        <v>8</v>
      </c>
      <c r="L3" t="s">
        <v>8</v>
      </c>
    </row>
    <row r="4" spans="1:12" x14ac:dyDescent="0.3">
      <c r="A4" s="2">
        <v>42795</v>
      </c>
      <c r="B4">
        <v>60.169258117675781</v>
      </c>
      <c r="C4">
        <v>0.84</v>
      </c>
      <c r="D4" s="5">
        <v>42795</v>
      </c>
      <c r="H4" t="s">
        <v>10</v>
      </c>
      <c r="I4" t="s">
        <v>8</v>
      </c>
      <c r="J4" t="s">
        <v>8</v>
      </c>
      <c r="K4" t="s">
        <v>8</v>
      </c>
      <c r="L4" t="s">
        <v>8</v>
      </c>
    </row>
    <row r="5" spans="1:12" x14ac:dyDescent="0.3">
      <c r="A5" s="2">
        <v>42826</v>
      </c>
      <c r="B5">
        <v>62.544589996337891</v>
      </c>
      <c r="C5">
        <v>0.73</v>
      </c>
      <c r="D5" s="5">
        <v>42826</v>
      </c>
      <c r="H5" t="s">
        <v>11</v>
      </c>
      <c r="I5" t="s">
        <v>8</v>
      </c>
      <c r="J5">
        <v>3.08</v>
      </c>
      <c r="K5" t="s">
        <v>8</v>
      </c>
      <c r="L5">
        <v>64484</v>
      </c>
    </row>
    <row r="6" spans="1:12" x14ac:dyDescent="0.3">
      <c r="A6" s="2">
        <v>42856</v>
      </c>
      <c r="B6">
        <v>63.805366516113281</v>
      </c>
      <c r="C6">
        <v>0.73</v>
      </c>
      <c r="D6" s="5">
        <v>42856</v>
      </c>
      <c r="G6" s="5">
        <v>41821</v>
      </c>
      <c r="H6" t="s">
        <v>12</v>
      </c>
      <c r="I6" s="3">
        <v>2.95</v>
      </c>
      <c r="J6">
        <v>2.93</v>
      </c>
      <c r="K6">
        <v>64727</v>
      </c>
      <c r="L6">
        <v>64382</v>
      </c>
    </row>
    <row r="7" spans="1:12" x14ac:dyDescent="0.3">
      <c r="A7" s="2">
        <v>42887</v>
      </c>
      <c r="B7">
        <v>63.334945678710938</v>
      </c>
      <c r="C7">
        <v>0.73</v>
      </c>
      <c r="D7" s="5">
        <v>42887</v>
      </c>
      <c r="G7" s="5">
        <v>41852</v>
      </c>
      <c r="H7" t="s">
        <v>13</v>
      </c>
      <c r="I7" s="3">
        <v>2.94</v>
      </c>
      <c r="J7">
        <v>2.82</v>
      </c>
      <c r="K7">
        <v>61858</v>
      </c>
      <c r="L7">
        <v>60862</v>
      </c>
    </row>
    <row r="8" spans="1:12" x14ac:dyDescent="0.3">
      <c r="A8" s="2">
        <v>42917</v>
      </c>
      <c r="B8">
        <v>66.798934936523438</v>
      </c>
      <c r="C8">
        <v>0.98</v>
      </c>
      <c r="D8" s="5">
        <v>42917</v>
      </c>
      <c r="G8" s="5">
        <v>41883</v>
      </c>
      <c r="H8" t="s">
        <v>14</v>
      </c>
      <c r="I8" s="3">
        <v>2.93</v>
      </c>
      <c r="J8">
        <v>2.78</v>
      </c>
      <c r="K8">
        <v>62020</v>
      </c>
      <c r="L8">
        <v>56239</v>
      </c>
    </row>
    <row r="9" spans="1:12" x14ac:dyDescent="0.3">
      <c r="A9" s="2">
        <v>42948</v>
      </c>
      <c r="B9">
        <v>68.700897216796875</v>
      </c>
      <c r="C9">
        <v>0.98</v>
      </c>
      <c r="D9" s="5">
        <v>42948</v>
      </c>
      <c r="G9" s="5">
        <v>41913</v>
      </c>
      <c r="H9" t="s">
        <v>15</v>
      </c>
      <c r="I9" s="3">
        <v>2.99</v>
      </c>
      <c r="J9">
        <v>2.65</v>
      </c>
      <c r="K9">
        <v>56517</v>
      </c>
      <c r="L9">
        <v>54489</v>
      </c>
    </row>
    <row r="10" spans="1:12" x14ac:dyDescent="0.3">
      <c r="A10" s="2">
        <v>42979</v>
      </c>
      <c r="B10">
        <v>68.80828857421875</v>
      </c>
      <c r="C10">
        <v>0.98</v>
      </c>
      <c r="D10" s="5">
        <v>42979</v>
      </c>
      <c r="G10" s="5">
        <v>41944</v>
      </c>
      <c r="H10" t="s">
        <v>16</v>
      </c>
      <c r="I10" s="3">
        <v>2.69</v>
      </c>
      <c r="J10">
        <v>2.5499999999999998</v>
      </c>
      <c r="K10">
        <v>56189</v>
      </c>
      <c r="L10">
        <v>55470</v>
      </c>
    </row>
    <row r="11" spans="1:12" x14ac:dyDescent="0.3">
      <c r="A11" s="2">
        <v>43009</v>
      </c>
      <c r="B11">
        <v>76.835472106933594</v>
      </c>
      <c r="C11">
        <v>0.84</v>
      </c>
      <c r="D11" s="5">
        <v>43009</v>
      </c>
      <c r="G11" s="5">
        <v>41974</v>
      </c>
      <c r="H11" t="s">
        <v>17</v>
      </c>
      <c r="I11" s="3">
        <v>2.4500000000000002</v>
      </c>
      <c r="J11">
        <v>2.23</v>
      </c>
      <c r="K11">
        <v>52857</v>
      </c>
      <c r="L11">
        <v>51018</v>
      </c>
    </row>
    <row r="12" spans="1:12" x14ac:dyDescent="0.3">
      <c r="A12" s="2">
        <v>43040</v>
      </c>
      <c r="B12">
        <v>77.749946594238281</v>
      </c>
      <c r="C12">
        <v>0.84</v>
      </c>
      <c r="D12" s="5">
        <v>43040</v>
      </c>
      <c r="G12" s="5">
        <v>42005</v>
      </c>
      <c r="H12" t="s">
        <v>18</v>
      </c>
      <c r="I12" s="3">
        <v>2.3199999999999998</v>
      </c>
      <c r="J12">
        <v>2.29</v>
      </c>
      <c r="K12">
        <v>52747</v>
      </c>
    </row>
    <row r="13" spans="1:12" x14ac:dyDescent="0.3">
      <c r="A13" s="2">
        <v>43070</v>
      </c>
      <c r="B13">
        <v>79.41229248046875</v>
      </c>
      <c r="C13">
        <v>0.84</v>
      </c>
      <c r="D13" s="5">
        <v>43070</v>
      </c>
      <c r="G13" s="5">
        <v>42036</v>
      </c>
      <c r="H13" t="s">
        <v>19</v>
      </c>
      <c r="I13" s="3">
        <v>2.35</v>
      </c>
      <c r="J13">
        <v>2.2999999999999998</v>
      </c>
      <c r="K13">
        <v>50122</v>
      </c>
    </row>
    <row r="14" spans="1:12" x14ac:dyDescent="0.3">
      <c r="A14" s="2">
        <v>43101</v>
      </c>
      <c r="B14">
        <v>88.203903198242188</v>
      </c>
      <c r="C14">
        <v>0.96</v>
      </c>
      <c r="D14" s="5">
        <v>43101</v>
      </c>
      <c r="G14" s="5">
        <v>42064</v>
      </c>
      <c r="H14" t="s">
        <v>20</v>
      </c>
      <c r="I14" s="3">
        <v>2.23</v>
      </c>
      <c r="J14">
        <v>2.29</v>
      </c>
      <c r="K14">
        <v>51865</v>
      </c>
      <c r="L14">
        <v>53224</v>
      </c>
    </row>
    <row r="15" spans="1:12" x14ac:dyDescent="0.3">
      <c r="A15" s="2">
        <v>43132</v>
      </c>
      <c r="B15">
        <v>87.052711486816406</v>
      </c>
      <c r="C15">
        <v>0.96</v>
      </c>
      <c r="D15" s="5">
        <v>43132</v>
      </c>
      <c r="G15" s="5">
        <v>42095</v>
      </c>
      <c r="H15" t="s">
        <v>21</v>
      </c>
      <c r="I15" s="3">
        <v>2.2200000000000002</v>
      </c>
      <c r="J15">
        <v>2.19</v>
      </c>
      <c r="K15">
        <v>49360</v>
      </c>
      <c r="L15">
        <v>48684</v>
      </c>
    </row>
    <row r="16" spans="1:12" x14ac:dyDescent="0.3">
      <c r="A16" s="2">
        <v>43160</v>
      </c>
      <c r="B16">
        <v>85.129829406738281</v>
      </c>
      <c r="C16">
        <v>0.96</v>
      </c>
      <c r="D16" s="5">
        <v>43160</v>
      </c>
      <c r="G16" s="5">
        <v>42125</v>
      </c>
      <c r="H16" t="s">
        <v>22</v>
      </c>
      <c r="I16" s="3">
        <v>2.48</v>
      </c>
      <c r="J16">
        <v>2.31</v>
      </c>
      <c r="K16">
        <v>51728</v>
      </c>
      <c r="L16">
        <v>49055</v>
      </c>
    </row>
    <row r="17" spans="1:12" x14ac:dyDescent="0.3">
      <c r="A17" s="2">
        <v>43191</v>
      </c>
      <c r="B17">
        <v>87.228469848632813</v>
      </c>
      <c r="C17">
        <v>0.95</v>
      </c>
      <c r="D17" s="5">
        <v>43191</v>
      </c>
      <c r="G17" s="5">
        <v>42156</v>
      </c>
      <c r="H17" t="s">
        <v>23</v>
      </c>
      <c r="I17" s="3">
        <v>2.27</v>
      </c>
      <c r="J17">
        <v>2.0699999999999998</v>
      </c>
      <c r="K17">
        <v>45317</v>
      </c>
      <c r="L17">
        <v>44002</v>
      </c>
    </row>
    <row r="18" spans="1:12" x14ac:dyDescent="0.3">
      <c r="A18" s="2">
        <v>43221</v>
      </c>
      <c r="B18">
        <v>92.190567016601563</v>
      </c>
      <c r="C18">
        <v>0.95</v>
      </c>
      <c r="D18" s="5">
        <v>43221</v>
      </c>
      <c r="G18" s="5">
        <v>42186</v>
      </c>
      <c r="H18" t="s">
        <v>24</v>
      </c>
      <c r="I18" s="3">
        <v>2.17</v>
      </c>
      <c r="J18">
        <v>1.92</v>
      </c>
      <c r="K18">
        <v>46152</v>
      </c>
      <c r="L18">
        <v>43963</v>
      </c>
    </row>
    <row r="19" spans="1:12" x14ac:dyDescent="0.3">
      <c r="A19" s="2">
        <v>43252</v>
      </c>
      <c r="B19">
        <v>92.374717712402344</v>
      </c>
      <c r="C19">
        <v>0.95</v>
      </c>
      <c r="D19" s="5">
        <v>43252</v>
      </c>
      <c r="G19" s="5">
        <v>42217</v>
      </c>
      <c r="H19" t="s">
        <v>25</v>
      </c>
      <c r="I19" s="3">
        <v>1.95</v>
      </c>
      <c r="J19">
        <v>1.78</v>
      </c>
      <c r="K19">
        <v>41706</v>
      </c>
      <c r="L19">
        <v>41033</v>
      </c>
    </row>
    <row r="20" spans="1:12" x14ac:dyDescent="0.3">
      <c r="A20" s="2">
        <v>43282</v>
      </c>
      <c r="B20">
        <v>99.372360229492188</v>
      </c>
      <c r="C20">
        <v>1.1299999999999999</v>
      </c>
      <c r="D20" s="5">
        <v>43282</v>
      </c>
      <c r="G20" s="5">
        <v>42248</v>
      </c>
      <c r="H20" t="s">
        <v>26</v>
      </c>
      <c r="I20" s="3">
        <v>2.0299999999999998</v>
      </c>
      <c r="J20">
        <v>1.64</v>
      </c>
      <c r="K20">
        <v>43076</v>
      </c>
      <c r="L20">
        <v>40190</v>
      </c>
    </row>
    <row r="21" spans="1:12" x14ac:dyDescent="0.3">
      <c r="A21" s="2">
        <v>43313</v>
      </c>
      <c r="B21">
        <v>105.227165222168</v>
      </c>
      <c r="C21">
        <v>1.1299999999999999</v>
      </c>
      <c r="D21" s="5">
        <v>43313</v>
      </c>
      <c r="G21" s="5">
        <v>42278</v>
      </c>
      <c r="H21" t="s">
        <v>27</v>
      </c>
      <c r="I21" s="3">
        <v>1.82</v>
      </c>
      <c r="J21">
        <v>1.54</v>
      </c>
      <c r="K21">
        <v>37154</v>
      </c>
      <c r="L21">
        <v>31438</v>
      </c>
    </row>
    <row r="22" spans="1:12" x14ac:dyDescent="0.3">
      <c r="A22" s="2">
        <v>43344</v>
      </c>
      <c r="B22">
        <v>107.55047607421881</v>
      </c>
      <c r="C22">
        <v>1.1299999999999999</v>
      </c>
      <c r="D22" s="5">
        <v>43344</v>
      </c>
      <c r="G22" s="5">
        <v>42309</v>
      </c>
      <c r="H22" t="s">
        <v>28</v>
      </c>
      <c r="I22" s="3">
        <v>1.46</v>
      </c>
      <c r="J22">
        <v>1.34</v>
      </c>
      <c r="K22">
        <v>38033</v>
      </c>
      <c r="L22">
        <v>34907</v>
      </c>
    </row>
    <row r="23" spans="1:12" x14ac:dyDescent="0.3">
      <c r="A23" s="2">
        <v>43374</v>
      </c>
      <c r="B23">
        <v>100.4412460327148</v>
      </c>
      <c r="C23">
        <v>1.1399999999999999</v>
      </c>
      <c r="D23" s="5">
        <v>43374</v>
      </c>
      <c r="G23" s="5">
        <v>42339</v>
      </c>
      <c r="H23" t="s">
        <v>29</v>
      </c>
      <c r="I23" s="3">
        <v>1.4</v>
      </c>
      <c r="J23">
        <v>1.26</v>
      </c>
      <c r="K23">
        <v>35021</v>
      </c>
      <c r="L23">
        <v>31519</v>
      </c>
    </row>
    <row r="24" spans="1:12" x14ac:dyDescent="0.3">
      <c r="A24" s="2">
        <v>43405</v>
      </c>
      <c r="B24">
        <v>104.27797698974609</v>
      </c>
      <c r="C24">
        <v>1.1399999999999999</v>
      </c>
      <c r="D24" s="5">
        <v>43405</v>
      </c>
      <c r="G24" s="5">
        <v>42370</v>
      </c>
      <c r="H24" t="s">
        <v>30</v>
      </c>
      <c r="I24" s="3">
        <v>1.51</v>
      </c>
      <c r="J24">
        <v>1.32</v>
      </c>
      <c r="K24">
        <v>36906</v>
      </c>
      <c r="L24">
        <v>32262</v>
      </c>
    </row>
    <row r="25" spans="1:12" x14ac:dyDescent="0.3">
      <c r="A25" s="2">
        <v>43435</v>
      </c>
      <c r="B25">
        <v>95.926315307617188</v>
      </c>
      <c r="C25">
        <v>1.1399999999999999</v>
      </c>
      <c r="D25" s="5">
        <v>43435</v>
      </c>
      <c r="G25" s="5">
        <v>42401</v>
      </c>
      <c r="H25" t="s">
        <v>31</v>
      </c>
      <c r="I25" s="3">
        <v>1.38</v>
      </c>
      <c r="J25">
        <v>1.25</v>
      </c>
      <c r="K25">
        <v>33055</v>
      </c>
      <c r="L25">
        <v>29941</v>
      </c>
    </row>
    <row r="26" spans="1:12" x14ac:dyDescent="0.3">
      <c r="A26" s="2">
        <v>43466</v>
      </c>
      <c r="B26">
        <v>98.627410888671875</v>
      </c>
      <c r="C26">
        <v>1.1000000000000001</v>
      </c>
      <c r="D26" s="5">
        <v>43466</v>
      </c>
      <c r="G26" s="5">
        <v>42430</v>
      </c>
      <c r="H26" t="s">
        <v>32</v>
      </c>
      <c r="I26" s="3">
        <v>1.37</v>
      </c>
      <c r="J26">
        <v>1.21</v>
      </c>
      <c r="K26">
        <v>33717</v>
      </c>
      <c r="L26">
        <v>29779</v>
      </c>
    </row>
    <row r="27" spans="1:12" x14ac:dyDescent="0.3">
      <c r="A27" s="2">
        <v>43497</v>
      </c>
      <c r="B27">
        <v>105.8050918579102</v>
      </c>
      <c r="C27">
        <v>1.1000000000000001</v>
      </c>
      <c r="D27" s="5">
        <v>43497</v>
      </c>
      <c r="G27" s="5">
        <v>42461</v>
      </c>
      <c r="H27" t="s">
        <v>33</v>
      </c>
      <c r="I27" s="3">
        <v>1.1399999999999999</v>
      </c>
      <c r="J27">
        <v>1</v>
      </c>
      <c r="K27">
        <v>30571</v>
      </c>
      <c r="L27">
        <v>26817</v>
      </c>
    </row>
    <row r="28" spans="1:12" x14ac:dyDescent="0.3">
      <c r="A28" s="2">
        <v>43525</v>
      </c>
      <c r="B28">
        <v>111.8624267578125</v>
      </c>
      <c r="C28">
        <v>1.1000000000000001</v>
      </c>
      <c r="D28" s="5">
        <v>43525</v>
      </c>
      <c r="G28" s="5">
        <v>42491</v>
      </c>
      <c r="H28" t="s">
        <v>34</v>
      </c>
      <c r="I28" s="3">
        <v>1.1000000000000001</v>
      </c>
      <c r="J28">
        <v>1.0900000000000001</v>
      </c>
      <c r="K28">
        <v>32471</v>
      </c>
      <c r="L28">
        <v>32176</v>
      </c>
    </row>
    <row r="29" spans="1:12" x14ac:dyDescent="0.3">
      <c r="A29" s="2">
        <v>43556</v>
      </c>
      <c r="B29">
        <v>123.87005615234381</v>
      </c>
      <c r="C29">
        <v>1.1399999999999999</v>
      </c>
      <c r="D29" s="5">
        <v>43556</v>
      </c>
      <c r="G29" s="5">
        <v>42522</v>
      </c>
      <c r="H29" t="s">
        <v>35</v>
      </c>
      <c r="I29" s="3">
        <v>1.1399999999999999</v>
      </c>
      <c r="J29">
        <v>0.96</v>
      </c>
      <c r="K29">
        <v>29084</v>
      </c>
      <c r="L29">
        <v>24492</v>
      </c>
    </row>
    <row r="30" spans="1:12" x14ac:dyDescent="0.3">
      <c r="A30" s="2">
        <v>43586</v>
      </c>
      <c r="B30">
        <v>117.3066482543945</v>
      </c>
      <c r="C30">
        <v>1.1399999999999999</v>
      </c>
      <c r="D30" s="5">
        <v>43586</v>
      </c>
      <c r="G30" s="5">
        <v>42552</v>
      </c>
      <c r="H30" t="s">
        <v>36</v>
      </c>
      <c r="I30" s="3">
        <v>1.1299999999999999</v>
      </c>
      <c r="J30">
        <v>1.08</v>
      </c>
      <c r="K30">
        <v>30085</v>
      </c>
      <c r="L30">
        <v>28754</v>
      </c>
    </row>
    <row r="31" spans="1:12" x14ac:dyDescent="0.3">
      <c r="A31" s="2">
        <v>43617</v>
      </c>
      <c r="B31">
        <v>127.5271911621094</v>
      </c>
      <c r="C31">
        <v>1.1399999999999999</v>
      </c>
      <c r="D31" s="5">
        <v>43617</v>
      </c>
      <c r="G31" s="5">
        <v>42583</v>
      </c>
      <c r="H31" t="s">
        <v>37</v>
      </c>
      <c r="I31" s="3">
        <v>0.95</v>
      </c>
      <c r="J31">
        <v>0.85</v>
      </c>
      <c r="K31">
        <v>26819</v>
      </c>
      <c r="L31">
        <v>23996</v>
      </c>
    </row>
    <row r="32" spans="1:12" x14ac:dyDescent="0.3">
      <c r="A32" s="2">
        <v>43647</v>
      </c>
      <c r="B32">
        <v>129.72630310058591</v>
      </c>
      <c r="C32">
        <v>1.37</v>
      </c>
      <c r="D32" s="5">
        <v>43647</v>
      </c>
      <c r="G32" s="5">
        <v>42614</v>
      </c>
      <c r="H32" t="s">
        <v>38</v>
      </c>
      <c r="I32" s="3">
        <v>0.96</v>
      </c>
      <c r="J32">
        <v>0.86</v>
      </c>
      <c r="K32">
        <v>28918</v>
      </c>
      <c r="L32">
        <v>26207</v>
      </c>
    </row>
    <row r="33" spans="1:12" x14ac:dyDescent="0.3">
      <c r="A33" s="2">
        <v>43678</v>
      </c>
      <c r="B33">
        <v>131.2398986816406</v>
      </c>
      <c r="C33">
        <v>1.37</v>
      </c>
      <c r="D33" s="5">
        <v>43678</v>
      </c>
      <c r="G33" s="5">
        <v>42644</v>
      </c>
      <c r="H33" t="s">
        <v>39</v>
      </c>
      <c r="I33" s="3">
        <v>0.84</v>
      </c>
      <c r="J33">
        <v>0.72</v>
      </c>
      <c r="K33">
        <v>24538</v>
      </c>
      <c r="L33">
        <v>21033</v>
      </c>
    </row>
    <row r="34" spans="1:12" x14ac:dyDescent="0.3">
      <c r="A34" s="2">
        <v>43709</v>
      </c>
      <c r="B34">
        <v>132.79449462890619</v>
      </c>
      <c r="C34">
        <v>1.37</v>
      </c>
      <c r="D34" s="5">
        <v>43709</v>
      </c>
      <c r="G34" s="5">
        <v>42675</v>
      </c>
      <c r="H34" t="s">
        <v>40</v>
      </c>
      <c r="I34" s="3">
        <v>0.98</v>
      </c>
      <c r="J34">
        <v>0.71</v>
      </c>
      <c r="K34">
        <v>23317</v>
      </c>
      <c r="L34">
        <v>16893</v>
      </c>
    </row>
    <row r="35" spans="1:12" x14ac:dyDescent="0.3">
      <c r="A35" s="2">
        <v>43739</v>
      </c>
      <c r="B35">
        <v>136.93980407714841</v>
      </c>
      <c r="C35">
        <v>1.38</v>
      </c>
      <c r="D35" s="5">
        <v>43739</v>
      </c>
      <c r="G35" s="5">
        <v>42705</v>
      </c>
      <c r="H35" t="s">
        <v>41</v>
      </c>
      <c r="I35" s="3">
        <v>0.73</v>
      </c>
      <c r="J35">
        <v>0.7</v>
      </c>
      <c r="K35">
        <v>23212</v>
      </c>
      <c r="L35">
        <v>21182</v>
      </c>
    </row>
    <row r="36" spans="1:12" x14ac:dyDescent="0.3">
      <c r="A36" s="2">
        <v>43770</v>
      </c>
      <c r="B36">
        <v>144.59059143066409</v>
      </c>
      <c r="C36">
        <v>1.38</v>
      </c>
      <c r="D36" s="5">
        <v>43770</v>
      </c>
      <c r="G36" s="5">
        <v>42736</v>
      </c>
      <c r="H36" t="s">
        <v>42</v>
      </c>
      <c r="I36" s="3">
        <v>0.84</v>
      </c>
      <c r="J36">
        <v>0.79</v>
      </c>
      <c r="K36">
        <v>25826</v>
      </c>
      <c r="L36">
        <v>22929</v>
      </c>
    </row>
    <row r="37" spans="1:12" x14ac:dyDescent="0.3">
      <c r="A37" s="2">
        <v>43800</v>
      </c>
      <c r="B37">
        <v>151.1396789550781</v>
      </c>
      <c r="C37">
        <v>1.38</v>
      </c>
      <c r="D37" s="5">
        <v>43800</v>
      </c>
    </row>
    <row r="38" spans="1:12" x14ac:dyDescent="0.3">
      <c r="A38" s="2">
        <v>43831</v>
      </c>
      <c r="B38">
        <v>163.1484069824219</v>
      </c>
      <c r="C38">
        <v>1.51</v>
      </c>
      <c r="D38" s="5">
        <v>43831</v>
      </c>
    </row>
    <row r="39" spans="1:12" x14ac:dyDescent="0.3">
      <c r="A39" s="2">
        <v>43862</v>
      </c>
      <c r="B39">
        <v>155.27037048339841</v>
      </c>
      <c r="C39">
        <v>1.51</v>
      </c>
      <c r="D39" s="5">
        <v>43862</v>
      </c>
    </row>
    <row r="40" spans="1:12" x14ac:dyDescent="0.3">
      <c r="A40" s="2">
        <v>43891</v>
      </c>
      <c r="B40">
        <v>151.5621032714844</v>
      </c>
      <c r="C40">
        <v>1.51</v>
      </c>
      <c r="D40" s="5">
        <v>43891</v>
      </c>
    </row>
    <row r="41" spans="1:12" x14ac:dyDescent="0.3">
      <c r="A41" s="2">
        <v>43922</v>
      </c>
      <c r="B41">
        <v>172.2239990234375</v>
      </c>
      <c r="C41">
        <v>1.4</v>
      </c>
      <c r="D41" s="5">
        <v>43922</v>
      </c>
    </row>
    <row r="42" spans="1:12" x14ac:dyDescent="0.3">
      <c r="A42" s="2">
        <v>43952</v>
      </c>
      <c r="B42">
        <v>176.10652160644531</v>
      </c>
      <c r="C42">
        <v>1.4</v>
      </c>
      <c r="D42" s="5">
        <v>43952</v>
      </c>
    </row>
    <row r="43" spans="1:12" x14ac:dyDescent="0.3">
      <c r="A43" s="2">
        <v>43983</v>
      </c>
      <c r="B43">
        <v>196.1214294433594</v>
      </c>
      <c r="C43">
        <v>1.4</v>
      </c>
      <c r="D43" s="5">
        <v>43983</v>
      </c>
    </row>
    <row r="44" spans="1:12" x14ac:dyDescent="0.3">
      <c r="A44" s="2">
        <v>44013</v>
      </c>
      <c r="B44">
        <v>197.56694030761719</v>
      </c>
      <c r="C44">
        <v>1.46</v>
      </c>
      <c r="D44" s="5">
        <v>44013</v>
      </c>
    </row>
    <row r="45" spans="1:12" x14ac:dyDescent="0.3">
      <c r="A45" s="2">
        <v>44044</v>
      </c>
      <c r="B45">
        <v>217.34196472167969</v>
      </c>
      <c r="C45">
        <v>1.46</v>
      </c>
      <c r="D45" s="5">
        <v>44044</v>
      </c>
    </row>
    <row r="46" spans="1:12" x14ac:dyDescent="0.3">
      <c r="A46" s="2">
        <v>44075</v>
      </c>
      <c r="B46">
        <v>203.18376159667969</v>
      </c>
      <c r="C46">
        <v>1.46</v>
      </c>
      <c r="D46" s="5">
        <v>44075</v>
      </c>
    </row>
    <row r="47" spans="1:12" x14ac:dyDescent="0.3">
      <c r="A47" s="2">
        <v>44105</v>
      </c>
      <c r="B47">
        <v>195.5908508300781</v>
      </c>
      <c r="C47">
        <v>1.82</v>
      </c>
      <c r="D47" s="5">
        <v>44105</v>
      </c>
    </row>
    <row r="48" spans="1:12" x14ac:dyDescent="0.3">
      <c r="A48" s="2">
        <v>44136</v>
      </c>
      <c r="B48">
        <v>206.7967224121094</v>
      </c>
      <c r="C48">
        <v>1.82</v>
      </c>
      <c r="D48" s="5">
        <v>44136</v>
      </c>
    </row>
    <row r="49" spans="1:4" x14ac:dyDescent="0.3">
      <c r="A49" s="2">
        <v>44166</v>
      </c>
      <c r="B49">
        <v>215.42552185058591</v>
      </c>
      <c r="C49">
        <v>1.82</v>
      </c>
      <c r="D49" s="5">
        <v>44166</v>
      </c>
    </row>
    <row r="50" spans="1:4" x14ac:dyDescent="0.3">
      <c r="A50" s="2">
        <v>44197</v>
      </c>
      <c r="B50">
        <v>224.66552734375</v>
      </c>
      <c r="C50">
        <v>2.0299999999999998</v>
      </c>
      <c r="D50" s="5">
        <v>44197</v>
      </c>
    </row>
    <row r="51" spans="1:4" x14ac:dyDescent="0.3">
      <c r="A51" s="2">
        <v>44228</v>
      </c>
      <c r="B51">
        <v>225.0723571777344</v>
      </c>
      <c r="C51">
        <v>2.0299999999999998</v>
      </c>
      <c r="D51" s="5">
        <v>44228</v>
      </c>
    </row>
    <row r="52" spans="1:4" x14ac:dyDescent="0.3">
      <c r="A52" s="2">
        <v>44256</v>
      </c>
      <c r="B52">
        <v>228.88165283203119</v>
      </c>
      <c r="C52">
        <v>2.0299999999999998</v>
      </c>
      <c r="D52" s="5">
        <v>44256</v>
      </c>
    </row>
    <row r="53" spans="1:4" x14ac:dyDescent="0.3">
      <c r="A53" s="2">
        <v>44287</v>
      </c>
      <c r="B53">
        <v>244.81219482421881</v>
      </c>
      <c r="C53">
        <v>1.95</v>
      </c>
      <c r="D53" s="5">
        <v>44287</v>
      </c>
    </row>
    <row r="54" spans="1:4" x14ac:dyDescent="0.3">
      <c r="A54" s="2">
        <v>44317</v>
      </c>
      <c r="B54">
        <v>242.3852844238281</v>
      </c>
      <c r="C54">
        <v>1.95</v>
      </c>
      <c r="D54" s="5">
        <v>44317</v>
      </c>
    </row>
    <row r="55" spans="1:4" x14ac:dyDescent="0.3">
      <c r="A55" s="2">
        <v>44348</v>
      </c>
      <c r="B55">
        <v>263.592529296875</v>
      </c>
      <c r="C55">
        <v>1.95</v>
      </c>
      <c r="D55" s="5">
        <v>44348</v>
      </c>
    </row>
    <row r="56" spans="1:4" x14ac:dyDescent="0.3">
      <c r="A56" s="2">
        <v>44378</v>
      </c>
      <c r="B56">
        <v>277.22470092773438</v>
      </c>
      <c r="C56">
        <v>2.17</v>
      </c>
      <c r="D56" s="5">
        <v>44378</v>
      </c>
    </row>
    <row r="57" spans="1:4" x14ac:dyDescent="0.3">
      <c r="A57" s="2">
        <v>44409</v>
      </c>
      <c r="B57">
        <v>293.73690795898438</v>
      </c>
      <c r="C57">
        <v>2.17</v>
      </c>
      <c r="D57" s="5">
        <v>44409</v>
      </c>
    </row>
    <row r="58" spans="1:4" x14ac:dyDescent="0.3">
      <c r="A58" s="2">
        <v>44440</v>
      </c>
      <c r="B58">
        <v>274.8404541015625</v>
      </c>
      <c r="C58">
        <v>2.17</v>
      </c>
      <c r="D58" s="5">
        <v>44440</v>
      </c>
    </row>
    <row r="59" spans="1:4" x14ac:dyDescent="0.3">
      <c r="A59" s="2">
        <v>44470</v>
      </c>
      <c r="B59">
        <v>323.29238891601563</v>
      </c>
      <c r="C59">
        <v>2.27</v>
      </c>
      <c r="D59" s="5">
        <v>44470</v>
      </c>
    </row>
    <row r="60" spans="1:4" x14ac:dyDescent="0.3">
      <c r="A60" s="2">
        <v>44501</v>
      </c>
      <c r="B60">
        <v>322.2882080078125</v>
      </c>
      <c r="C60">
        <v>2.27</v>
      </c>
      <c r="D60" s="5">
        <v>44501</v>
      </c>
    </row>
    <row r="61" spans="1:4" x14ac:dyDescent="0.3">
      <c r="A61" s="2">
        <v>44531</v>
      </c>
      <c r="B61">
        <v>328.47427368164063</v>
      </c>
      <c r="C61">
        <v>2.27</v>
      </c>
      <c r="D61" s="5">
        <v>44531</v>
      </c>
    </row>
    <row r="62" spans="1:4" x14ac:dyDescent="0.3">
      <c r="A62" s="2">
        <v>44562</v>
      </c>
      <c r="B62">
        <v>303.72537231445313</v>
      </c>
      <c r="C62">
        <v>2.48</v>
      </c>
      <c r="D62" s="5">
        <v>44562</v>
      </c>
    </row>
    <row r="63" spans="1:4" x14ac:dyDescent="0.3">
      <c r="A63" s="2">
        <v>44593</v>
      </c>
      <c r="B63">
        <v>291.81967163085938</v>
      </c>
      <c r="C63">
        <v>2.48</v>
      </c>
      <c r="D63" s="5">
        <v>44593</v>
      </c>
    </row>
    <row r="64" spans="1:4" x14ac:dyDescent="0.3">
      <c r="A64" s="2">
        <v>44621</v>
      </c>
      <c r="B64">
        <v>301.74020385742188</v>
      </c>
      <c r="C64">
        <v>2.48</v>
      </c>
      <c r="D64" s="5">
        <v>44621</v>
      </c>
    </row>
    <row r="65" spans="1:4" x14ac:dyDescent="0.3">
      <c r="A65" s="2">
        <v>44652</v>
      </c>
      <c r="B65">
        <v>271.60638427734381</v>
      </c>
      <c r="C65">
        <v>2.2200000000000002</v>
      </c>
      <c r="D65" s="5">
        <v>44652</v>
      </c>
    </row>
    <row r="66" spans="1:4" x14ac:dyDescent="0.3">
      <c r="A66" s="2">
        <v>44682</v>
      </c>
      <c r="B66">
        <v>266.07675170898438</v>
      </c>
      <c r="C66">
        <v>2.2200000000000002</v>
      </c>
      <c r="D66" s="5">
        <v>44682</v>
      </c>
    </row>
    <row r="67" spans="1:4" x14ac:dyDescent="0.3">
      <c r="A67" s="2">
        <v>44713</v>
      </c>
      <c r="B67">
        <v>251.94267272949219</v>
      </c>
      <c r="C67">
        <v>2.2200000000000002</v>
      </c>
      <c r="D67" s="5">
        <v>44713</v>
      </c>
    </row>
    <row r="68" spans="1:4" x14ac:dyDescent="0.3">
      <c r="A68" s="2">
        <v>44743</v>
      </c>
      <c r="B68">
        <v>275.39767456054688</v>
      </c>
      <c r="C68">
        <v>2.23</v>
      </c>
      <c r="D68" s="5">
        <v>44743</v>
      </c>
    </row>
    <row r="69" spans="1:4" x14ac:dyDescent="0.3">
      <c r="A69" s="2">
        <v>44774</v>
      </c>
      <c r="B69">
        <v>256.494384765625</v>
      </c>
      <c r="C69">
        <v>2.23</v>
      </c>
      <c r="D69" s="5">
        <v>44774</v>
      </c>
    </row>
    <row r="70" spans="1:4" x14ac:dyDescent="0.3">
      <c r="A70" s="2">
        <v>44805</v>
      </c>
      <c r="B70">
        <v>228.95298767089841</v>
      </c>
      <c r="C70">
        <v>2.23</v>
      </c>
      <c r="D70" s="5">
        <v>44805</v>
      </c>
    </row>
    <row r="71" spans="1:4" x14ac:dyDescent="0.3">
      <c r="A71" s="2">
        <v>44835</v>
      </c>
      <c r="B71">
        <v>228.196044921875</v>
      </c>
      <c r="C71">
        <v>2.35</v>
      </c>
      <c r="D71" s="5">
        <v>44835</v>
      </c>
    </row>
    <row r="72" spans="1:4" x14ac:dyDescent="0.3">
      <c r="A72" s="2">
        <v>44866</v>
      </c>
      <c r="B72">
        <v>250.8160705566406</v>
      </c>
      <c r="C72">
        <v>2.35</v>
      </c>
      <c r="D72" s="5">
        <v>44866</v>
      </c>
    </row>
    <row r="73" spans="1:4" x14ac:dyDescent="0.3">
      <c r="A73" s="2">
        <v>44896</v>
      </c>
      <c r="B73">
        <v>236.42012023925781</v>
      </c>
      <c r="C73">
        <v>2.35</v>
      </c>
      <c r="D73" s="5">
        <v>44896</v>
      </c>
    </row>
    <row r="74" spans="1:4" x14ac:dyDescent="0.3">
      <c r="A74" s="2">
        <v>44927</v>
      </c>
      <c r="B74">
        <v>244.29685974121091</v>
      </c>
      <c r="C74">
        <v>2.3199999999999998</v>
      </c>
      <c r="D74" s="5">
        <v>44927</v>
      </c>
    </row>
    <row r="75" spans="1:4" x14ac:dyDescent="0.3">
      <c r="A75" s="2">
        <v>44958</v>
      </c>
      <c r="B75">
        <v>245.88401794433591</v>
      </c>
      <c r="C75">
        <v>2.3199999999999998</v>
      </c>
      <c r="D75" s="5">
        <v>44958</v>
      </c>
    </row>
    <row r="76" spans="1:4" x14ac:dyDescent="0.3">
      <c r="A76" s="2">
        <v>44986</v>
      </c>
      <c r="B76">
        <v>284.92471313476563</v>
      </c>
      <c r="C76">
        <v>2.3199999999999998</v>
      </c>
      <c r="D76" s="5">
        <v>44986</v>
      </c>
    </row>
    <row r="77" spans="1:4" x14ac:dyDescent="0.3">
      <c r="A77" s="2">
        <v>45017</v>
      </c>
      <c r="B77">
        <v>303.66275024414063</v>
      </c>
      <c r="C77">
        <v>2.4500000000000002</v>
      </c>
      <c r="D77" s="5">
        <v>45017</v>
      </c>
    </row>
    <row r="78" spans="1:4" x14ac:dyDescent="0.3">
      <c r="A78" s="2">
        <v>45047</v>
      </c>
      <c r="B78">
        <v>324.54534912109381</v>
      </c>
      <c r="C78">
        <v>2.4500000000000002</v>
      </c>
      <c r="D78" s="5">
        <v>45047</v>
      </c>
    </row>
    <row r="79" spans="1:4" x14ac:dyDescent="0.3">
      <c r="A79" s="2">
        <v>45078</v>
      </c>
      <c r="B79">
        <v>337.288818359375</v>
      </c>
      <c r="C79">
        <v>2.4500000000000002</v>
      </c>
      <c r="D79" s="5">
        <v>45078</v>
      </c>
    </row>
    <row r="80" spans="1:4" x14ac:dyDescent="0.3">
      <c r="A80" s="2">
        <v>45108</v>
      </c>
      <c r="B80">
        <v>332.71292114257813</v>
      </c>
      <c r="C80">
        <v>2.69</v>
      </c>
      <c r="D80" s="5">
        <v>45108</v>
      </c>
    </row>
    <row r="81" spans="1:4" x14ac:dyDescent="0.3">
      <c r="A81" s="2">
        <v>45139</v>
      </c>
      <c r="B81">
        <v>324.630859375</v>
      </c>
      <c r="C81">
        <v>2.69</v>
      </c>
      <c r="D81" s="5">
        <v>45139</v>
      </c>
    </row>
    <row r="82" spans="1:4" x14ac:dyDescent="0.3">
      <c r="A82" s="2">
        <v>45170</v>
      </c>
      <c r="B82">
        <v>313.39761352539063</v>
      </c>
      <c r="C82">
        <v>2.69</v>
      </c>
      <c r="D82" s="5">
        <v>45170</v>
      </c>
    </row>
    <row r="83" spans="1:4" x14ac:dyDescent="0.3">
      <c r="A83" s="2">
        <v>45200</v>
      </c>
      <c r="B83">
        <v>335.59103393554688</v>
      </c>
      <c r="C83">
        <v>2.99</v>
      </c>
      <c r="D83" s="5">
        <v>45200</v>
      </c>
    </row>
    <row r="84" spans="1:4" x14ac:dyDescent="0.3">
      <c r="A84" s="2">
        <v>45231</v>
      </c>
      <c r="B84">
        <v>376.08706665039063</v>
      </c>
      <c r="C84">
        <v>2.99</v>
      </c>
      <c r="D84" s="5">
        <v>45231</v>
      </c>
    </row>
    <row r="85" spans="1:4" x14ac:dyDescent="0.3">
      <c r="A85" s="2">
        <v>45261</v>
      </c>
      <c r="B85">
        <v>373.9959716796875</v>
      </c>
      <c r="C85">
        <v>2.99</v>
      </c>
      <c r="D85" s="5">
        <v>45261</v>
      </c>
    </row>
    <row r="86" spans="1:4" x14ac:dyDescent="0.3">
      <c r="A86" s="2">
        <v>45292</v>
      </c>
      <c r="B86">
        <v>395.41891479492188</v>
      </c>
      <c r="C86">
        <v>2.93</v>
      </c>
      <c r="D86" s="5">
        <v>45292</v>
      </c>
    </row>
    <row r="87" spans="1:4" x14ac:dyDescent="0.3">
      <c r="A87" s="2">
        <v>45323</v>
      </c>
      <c r="B87">
        <v>411.39163208007813</v>
      </c>
      <c r="C87">
        <v>2.93</v>
      </c>
      <c r="D87" s="5">
        <v>45323</v>
      </c>
    </row>
    <row r="88" spans="1:4" x14ac:dyDescent="0.3">
      <c r="A88" s="2">
        <v>45352</v>
      </c>
      <c r="B88">
        <v>419.2069091796875</v>
      </c>
      <c r="C88">
        <v>2.93</v>
      </c>
      <c r="D88" s="5">
        <v>45352</v>
      </c>
    </row>
    <row r="89" spans="1:4" x14ac:dyDescent="0.3">
      <c r="A89" s="2">
        <v>45383</v>
      </c>
      <c r="B89">
        <v>387.9298095703125</v>
      </c>
      <c r="C89">
        <v>2.94</v>
      </c>
      <c r="D89" s="5">
        <v>45383</v>
      </c>
    </row>
    <row r="90" spans="1:4" x14ac:dyDescent="0.3">
      <c r="A90" s="2">
        <v>45413</v>
      </c>
      <c r="B90">
        <v>413.63702392578119</v>
      </c>
      <c r="C90">
        <v>2.94</v>
      </c>
      <c r="D90" s="5">
        <v>45413</v>
      </c>
    </row>
    <row r="91" spans="1:4" x14ac:dyDescent="0.3">
      <c r="A91" s="2">
        <v>45444</v>
      </c>
      <c r="B91">
        <v>446.1458740234375</v>
      </c>
      <c r="C91">
        <v>2.94</v>
      </c>
      <c r="D91" s="5">
        <v>45444</v>
      </c>
    </row>
    <row r="92" spans="1:4" x14ac:dyDescent="0.3">
      <c r="A92" s="2">
        <v>45474</v>
      </c>
      <c r="B92">
        <v>417.59732055664063</v>
      </c>
      <c r="C92">
        <f>I6</f>
        <v>2.95</v>
      </c>
      <c r="D92" s="5">
        <v>45474</v>
      </c>
    </row>
    <row r="93" spans="1:4" x14ac:dyDescent="0.3">
      <c r="A93" s="2">
        <v>45505</v>
      </c>
      <c r="B93">
        <v>416.38949584960938</v>
      </c>
      <c r="C93">
        <f t="shared" ref="C93:C94" si="0">I7</f>
        <v>2.94</v>
      </c>
      <c r="D93" s="5">
        <v>45505</v>
      </c>
    </row>
    <row r="94" spans="1:4" x14ac:dyDescent="0.3">
      <c r="A94" s="2">
        <v>45536</v>
      </c>
      <c r="B94">
        <v>430.29998779296881</v>
      </c>
      <c r="C94">
        <f t="shared" si="0"/>
        <v>2.93</v>
      </c>
      <c r="D94" s="5">
        <v>45536</v>
      </c>
    </row>
    <row r="95" spans="1:4" x14ac:dyDescent="0.3">
      <c r="A95" s="2">
        <v>45566</v>
      </c>
      <c r="B95">
        <v>427.510009765625</v>
      </c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Matteo Ferniani</cp:lastModifiedBy>
  <dcterms:created xsi:type="dcterms:W3CDTF">2024-10-23T15:10:55Z</dcterms:created>
  <dcterms:modified xsi:type="dcterms:W3CDTF">2024-10-23T21:23:23Z</dcterms:modified>
</cp:coreProperties>
</file>