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2.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3.xml" ContentType="application/vnd.openxmlformats-officedocument.drawing+xml"/>
  <Override PartName="/xl/tables/table14.xml" ContentType="application/vnd.openxmlformats-officedocument.spreadsheetml.tab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Ex1.xml" ContentType="application/vnd.ms-office.chartex+xml"/>
  <Override PartName="/xl/charts/style47.xml" ContentType="application/vnd.ms-office.chartstyle+xml"/>
  <Override PartName="/xl/charts/colors47.xml" ContentType="application/vnd.ms-office.chartcolorstyle+xml"/>
  <Override PartName="/xl/tables/table15.xml" ContentType="application/vnd.openxmlformats-officedocument.spreadsheetml.table+xml"/>
  <Override PartName="/xl/queryTables/queryTable1.xml" ContentType="application/vnd.openxmlformats-officedocument.spreadsheetml.queryTable+xml"/>
  <Override PartName="/xl/tables/table16.xml" ContentType="application/vnd.openxmlformats-officedocument.spreadsheetml.table+xml"/>
  <Override PartName="/xl/queryTables/queryTable2.xml" ContentType="application/vnd.openxmlformats-officedocument.spreadsheetml.queryTable+xml"/>
  <Override PartName="/xl/tables/table17.xml" ContentType="application/vnd.openxmlformats-officedocument.spreadsheetml.table+xml"/>
  <Override PartName="/xl/queryTables/queryTable3.xml" ContentType="application/vnd.openxmlformats-officedocument.spreadsheetml.queryTable+xml"/>
  <Override PartName="/xl/tables/table18.xml" ContentType="application/vnd.openxmlformats-officedocument.spreadsheetml.table+xml"/>
  <Override PartName="/xl/queryTables/queryTable4.xml" ContentType="application/vnd.openxmlformats-officedocument.spreadsheetml.queryTable+xml"/>
  <Override PartName="/xl/tables/table19.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ferni\Desktop\"/>
    </mc:Choice>
  </mc:AlternateContent>
  <xr:revisionPtr revIDLastSave="0" documentId="13_ncr:1_{6DA193FA-AC07-4595-A430-636B480BEA94}" xr6:coauthVersionLast="47" xr6:coauthVersionMax="47" xr10:uidLastSave="{00000000-0000-0000-0000-000000000000}"/>
  <bookViews>
    <workbookView xWindow="-108" yWindow="-108" windowWidth="23256" windowHeight="12456" activeTab="3" xr2:uid="{00000000-000D-0000-FFFF-FFFF00000000}"/>
  </bookViews>
  <sheets>
    <sheet name="FINANCIAL STATEMENTs" sheetId="1" r:id="rId1"/>
    <sheet name="financial statement analysis" sheetId="2" r:id="rId2"/>
    <sheet name="price graphs" sheetId="9" r:id="rId3"/>
    <sheet name="ROIC" sheetId="10" r:id="rId4"/>
    <sheet name="Sheet2" sheetId="3" r:id="rId5"/>
    <sheet name="SPGI" sheetId="4" r:id="rId6"/>
    <sheet name="MSCI" sheetId="5" r:id="rId7"/>
    <sheet name="MCO" sheetId="6" r:id="rId8"/>
    <sheet name="ICE" sheetId="7" r:id="rId9"/>
    <sheet name="CME" sheetId="8" r:id="rId10"/>
  </sheets>
  <definedNames>
    <definedName name="_xlchart.v1.0" hidden="1">Sheet2!$G$1</definedName>
    <definedName name="_xlchart.v1.1" hidden="1">Sheet2!$G$2:$G$825</definedName>
    <definedName name="ExternalData_1" localSheetId="9" hidden="1">'CME'!$A$1:$G$827</definedName>
    <definedName name="ExternalData_1" localSheetId="8" hidden="1">ICE!$A$1:$G$827</definedName>
    <definedName name="ExternalData_1" localSheetId="7" hidden="1">MCO!$A$1:$G$827</definedName>
    <definedName name="ExternalData_1" localSheetId="6" hidden="1">MSCI!$A$1:$G$827</definedName>
    <definedName name="ExternalData_1" localSheetId="5" hidden="1">SPGI!$A$1:$G$827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3" l="1"/>
  <c r="T2" i="3"/>
  <c r="S2" i="3"/>
  <c r="R2" i="3"/>
  <c r="Q2" i="3"/>
  <c r="B270" i="2"/>
  <c r="K288" i="2"/>
  <c r="J288" i="2"/>
  <c r="I288" i="2"/>
  <c r="H288" i="2"/>
  <c r="G288" i="2"/>
  <c r="F288" i="2"/>
  <c r="E288" i="2"/>
  <c r="D288" i="2"/>
  <c r="C288" i="2"/>
  <c r="B288" i="2"/>
  <c r="K281" i="2"/>
  <c r="J281" i="2"/>
  <c r="I281" i="2"/>
  <c r="H281" i="2"/>
  <c r="G281" i="2"/>
  <c r="F281" i="2"/>
  <c r="E281" i="2"/>
  <c r="D281" i="2"/>
  <c r="C281" i="2"/>
  <c r="B281" i="2"/>
  <c r="B215" i="2"/>
  <c r="B214" i="2"/>
  <c r="B213" i="2"/>
  <c r="B212" i="2"/>
  <c r="B211" i="2"/>
  <c r="D212" i="2"/>
  <c r="D213" i="2"/>
  <c r="D214" i="2"/>
  <c r="D215" i="2"/>
  <c r="D211" i="2"/>
  <c r="W173" i="2"/>
  <c r="V173" i="2"/>
  <c r="W172" i="2"/>
  <c r="V172" i="2"/>
  <c r="W171" i="2"/>
  <c r="V171" i="2"/>
  <c r="W170" i="2"/>
  <c r="V170" i="2"/>
  <c r="W169" i="2"/>
  <c r="V169" i="2"/>
  <c r="C170" i="2"/>
  <c r="B180" i="2"/>
  <c r="B39" i="2"/>
  <c r="K293" i="2" l="1"/>
  <c r="J293" i="2"/>
  <c r="I293" i="2"/>
  <c r="H293" i="2"/>
  <c r="G293" i="2"/>
  <c r="F293" i="2"/>
  <c r="E293" i="2"/>
  <c r="D293" i="2"/>
  <c r="C293" i="2"/>
  <c r="B293" i="2"/>
  <c r="K275" i="2"/>
  <c r="J275" i="2"/>
  <c r="I275" i="2"/>
  <c r="H275" i="2"/>
  <c r="G275" i="2"/>
  <c r="F275" i="2"/>
  <c r="E275" i="2"/>
  <c r="D275" i="2"/>
  <c r="C275" i="2"/>
  <c r="B275" i="2"/>
  <c r="K270" i="2"/>
  <c r="J270" i="2"/>
  <c r="I270" i="2"/>
  <c r="H270" i="2"/>
  <c r="G270" i="2"/>
  <c r="F270" i="2"/>
  <c r="E270" i="2"/>
  <c r="D270" i="2"/>
  <c r="C270" i="2"/>
  <c r="B3" i="10"/>
  <c r="C3" i="10"/>
  <c r="D3" i="10"/>
  <c r="E3" i="10"/>
  <c r="F3" i="10"/>
  <c r="G3" i="10"/>
  <c r="B4" i="10"/>
  <c r="C4" i="10"/>
  <c r="D4" i="10"/>
  <c r="E4" i="10"/>
  <c r="F4" i="10"/>
  <c r="G4" i="10"/>
  <c r="B5" i="10"/>
  <c r="C5" i="10"/>
  <c r="D5" i="10"/>
  <c r="E5" i="10"/>
  <c r="F5" i="10"/>
  <c r="G5" i="10"/>
  <c r="B6" i="10"/>
  <c r="C6" i="10"/>
  <c r="D6" i="10"/>
  <c r="E6" i="10"/>
  <c r="F6" i="10"/>
  <c r="G6" i="10"/>
  <c r="B7" i="10"/>
  <c r="C7" i="10"/>
  <c r="D7" i="10"/>
  <c r="E7" i="10"/>
  <c r="F7" i="10"/>
  <c r="G7" i="10"/>
  <c r="B8" i="10"/>
  <c r="C8" i="10"/>
  <c r="D8" i="10"/>
  <c r="E8" i="10"/>
  <c r="F8" i="10"/>
  <c r="G8" i="10"/>
  <c r="B9" i="10"/>
  <c r="C9" i="10"/>
  <c r="D9" i="10"/>
  <c r="E9" i="10"/>
  <c r="F9" i="10"/>
  <c r="G9" i="10"/>
  <c r="B10" i="10"/>
  <c r="C10" i="10"/>
  <c r="D10" i="10"/>
  <c r="E10" i="10"/>
  <c r="F10" i="10"/>
  <c r="G10" i="10"/>
  <c r="B11" i="10"/>
  <c r="C11" i="10"/>
  <c r="D11" i="10"/>
  <c r="E11" i="10"/>
  <c r="F11" i="10"/>
  <c r="G11" i="10"/>
  <c r="B12" i="10"/>
  <c r="C12" i="10"/>
  <c r="D12" i="10"/>
  <c r="E12" i="10"/>
  <c r="F12" i="10"/>
  <c r="G12" i="10"/>
  <c r="B13" i="10"/>
  <c r="C13" i="10"/>
  <c r="D13" i="10"/>
  <c r="E13" i="10"/>
  <c r="F13" i="10"/>
  <c r="G13" i="10"/>
  <c r="B14" i="10"/>
  <c r="C14" i="10"/>
  <c r="D14" i="10"/>
  <c r="E14" i="10"/>
  <c r="F14" i="10"/>
  <c r="G14" i="10"/>
  <c r="B15" i="10"/>
  <c r="C15" i="10"/>
  <c r="D15" i="10"/>
  <c r="E15" i="10"/>
  <c r="F15" i="10"/>
  <c r="G15" i="10"/>
  <c r="B16" i="10"/>
  <c r="C16" i="10"/>
  <c r="D16" i="10"/>
  <c r="E16" i="10"/>
  <c r="F16" i="10"/>
  <c r="G16" i="10"/>
  <c r="B17" i="10"/>
  <c r="C17" i="10"/>
  <c r="D17" i="10"/>
  <c r="E17" i="10"/>
  <c r="F17" i="10"/>
  <c r="G17" i="10"/>
  <c r="B18" i="10"/>
  <c r="C18" i="10"/>
  <c r="D18" i="10"/>
  <c r="E18" i="10"/>
  <c r="F18" i="10"/>
  <c r="G18" i="10"/>
  <c r="B19" i="10"/>
  <c r="C19" i="10"/>
  <c r="D19" i="10"/>
  <c r="E19" i="10"/>
  <c r="F19" i="10"/>
  <c r="G19" i="10"/>
  <c r="B20" i="10"/>
  <c r="C20" i="10"/>
  <c r="D20" i="10"/>
  <c r="E20" i="10"/>
  <c r="F20" i="10"/>
  <c r="G20" i="10"/>
  <c r="B21" i="10"/>
  <c r="C21" i="10"/>
  <c r="D21" i="10"/>
  <c r="E21" i="10"/>
  <c r="F21" i="10"/>
  <c r="G21" i="10"/>
  <c r="B22" i="10"/>
  <c r="C22" i="10"/>
  <c r="D22" i="10"/>
  <c r="E22" i="10"/>
  <c r="F22" i="10"/>
  <c r="G22" i="10"/>
  <c r="B23" i="10"/>
  <c r="C23" i="10"/>
  <c r="D23" i="10"/>
  <c r="E23" i="10"/>
  <c r="F23" i="10"/>
  <c r="G23" i="10"/>
  <c r="B24" i="10"/>
  <c r="C24" i="10"/>
  <c r="D24" i="10"/>
  <c r="E24" i="10"/>
  <c r="F24" i="10"/>
  <c r="G24" i="10"/>
  <c r="B25" i="10"/>
  <c r="C25" i="10"/>
  <c r="D25" i="10"/>
  <c r="E25" i="10"/>
  <c r="F25" i="10"/>
  <c r="G25" i="10"/>
  <c r="B26" i="10"/>
  <c r="C26" i="10"/>
  <c r="D26" i="10"/>
  <c r="E26" i="10"/>
  <c r="F26" i="10"/>
  <c r="G26" i="10"/>
  <c r="B27" i="10"/>
  <c r="C27" i="10"/>
  <c r="D27" i="10"/>
  <c r="E27" i="10"/>
  <c r="F27" i="10"/>
  <c r="G27" i="10"/>
  <c r="B28" i="10"/>
  <c r="C28" i="10"/>
  <c r="D28" i="10"/>
  <c r="E28" i="10"/>
  <c r="F28" i="10"/>
  <c r="G28" i="10"/>
  <c r="B29" i="10"/>
  <c r="C29" i="10"/>
  <c r="D29" i="10"/>
  <c r="E29" i="10"/>
  <c r="F29" i="10"/>
  <c r="G29" i="10"/>
  <c r="B30" i="10"/>
  <c r="C30" i="10"/>
  <c r="D30" i="10"/>
  <c r="E30" i="10"/>
  <c r="F30" i="10"/>
  <c r="G30" i="10"/>
  <c r="B31" i="10"/>
  <c r="C31" i="10"/>
  <c r="D31" i="10"/>
  <c r="E31" i="10"/>
  <c r="F31" i="10"/>
  <c r="G31" i="10"/>
  <c r="B32" i="10"/>
  <c r="C32" i="10"/>
  <c r="D32" i="10"/>
  <c r="E32" i="10"/>
  <c r="F32" i="10"/>
  <c r="G32" i="10"/>
  <c r="B33" i="10"/>
  <c r="C33" i="10"/>
  <c r="D33" i="10"/>
  <c r="E33" i="10"/>
  <c r="F33" i="10"/>
  <c r="G33" i="10"/>
  <c r="B34" i="10"/>
  <c r="C34" i="10"/>
  <c r="D34" i="10"/>
  <c r="E34" i="10"/>
  <c r="F34" i="10"/>
  <c r="G34" i="10"/>
  <c r="B35" i="10"/>
  <c r="C35" i="10"/>
  <c r="D35" i="10"/>
  <c r="E35" i="10"/>
  <c r="F35" i="10"/>
  <c r="G35" i="10"/>
  <c r="B36" i="10"/>
  <c r="C36" i="10"/>
  <c r="D36" i="10"/>
  <c r="E36" i="10"/>
  <c r="F36" i="10"/>
  <c r="G36" i="10"/>
  <c r="B37" i="10"/>
  <c r="C37" i="10"/>
  <c r="D37" i="10"/>
  <c r="E37" i="10"/>
  <c r="F37" i="10"/>
  <c r="G37" i="10"/>
  <c r="B38" i="10"/>
  <c r="C38" i="10"/>
  <c r="D38" i="10"/>
  <c r="E38" i="10"/>
  <c r="F38" i="10"/>
  <c r="G38" i="10"/>
  <c r="B39" i="10"/>
  <c r="C39" i="10"/>
  <c r="D39" i="10"/>
  <c r="E39" i="10"/>
  <c r="F39" i="10"/>
  <c r="G39" i="10"/>
  <c r="B40" i="10"/>
  <c r="C40" i="10"/>
  <c r="D40" i="10"/>
  <c r="E40" i="10"/>
  <c r="F40" i="10"/>
  <c r="G40" i="10"/>
  <c r="B41" i="10"/>
  <c r="C41" i="10"/>
  <c r="D41" i="10"/>
  <c r="E41" i="10"/>
  <c r="F41" i="10"/>
  <c r="G41" i="10"/>
  <c r="B42" i="10"/>
  <c r="C42" i="10"/>
  <c r="D42" i="10"/>
  <c r="E42" i="10"/>
  <c r="F42" i="10"/>
  <c r="G42" i="10"/>
  <c r="B43" i="10"/>
  <c r="C43" i="10"/>
  <c r="D43" i="10"/>
  <c r="E43" i="10"/>
  <c r="F43" i="10"/>
  <c r="G43" i="10"/>
  <c r="B44" i="10"/>
  <c r="C44" i="10"/>
  <c r="D44" i="10"/>
  <c r="E44" i="10"/>
  <c r="F44" i="10"/>
  <c r="G44" i="10"/>
  <c r="B45" i="10"/>
  <c r="C45" i="10"/>
  <c r="D45" i="10"/>
  <c r="E45" i="10"/>
  <c r="F45" i="10"/>
  <c r="G45" i="10"/>
  <c r="B46" i="10"/>
  <c r="C46" i="10"/>
  <c r="D46" i="10"/>
  <c r="E46" i="10"/>
  <c r="F46" i="10"/>
  <c r="G46" i="10"/>
  <c r="B47" i="10"/>
  <c r="C47" i="10"/>
  <c r="D47" i="10"/>
  <c r="E47" i="10"/>
  <c r="F47" i="10"/>
  <c r="G47" i="10"/>
  <c r="B48" i="10"/>
  <c r="C48" i="10"/>
  <c r="D48" i="10"/>
  <c r="E48" i="10"/>
  <c r="F48" i="10"/>
  <c r="G48" i="10"/>
  <c r="B49" i="10"/>
  <c r="C49" i="10"/>
  <c r="D49" i="10"/>
  <c r="E49" i="10"/>
  <c r="F49" i="10"/>
  <c r="G49" i="10"/>
  <c r="B50" i="10"/>
  <c r="C50" i="10"/>
  <c r="D50" i="10"/>
  <c r="E50" i="10"/>
  <c r="F50" i="10"/>
  <c r="G50" i="10"/>
  <c r="B51" i="10"/>
  <c r="C51" i="10"/>
  <c r="D51" i="10"/>
  <c r="E51" i="10"/>
  <c r="F51" i="10"/>
  <c r="G51" i="10"/>
  <c r="B52" i="10"/>
  <c r="C52" i="10"/>
  <c r="D52" i="10"/>
  <c r="E52" i="10"/>
  <c r="F52" i="10"/>
  <c r="G52" i="10"/>
  <c r="B53" i="10"/>
  <c r="C53" i="10"/>
  <c r="D53" i="10"/>
  <c r="E53" i="10"/>
  <c r="F53" i="10"/>
  <c r="G53" i="10"/>
  <c r="B54" i="10"/>
  <c r="C54" i="10"/>
  <c r="D54" i="10"/>
  <c r="E54" i="10"/>
  <c r="F54" i="10"/>
  <c r="G54" i="10"/>
  <c r="B55" i="10"/>
  <c r="C55" i="10"/>
  <c r="D55" i="10"/>
  <c r="E55" i="10"/>
  <c r="F55" i="10"/>
  <c r="G55" i="10"/>
  <c r="B56" i="10"/>
  <c r="C56" i="10"/>
  <c r="D56" i="10"/>
  <c r="E56" i="10"/>
  <c r="F56" i="10"/>
  <c r="G56" i="10"/>
  <c r="B57" i="10"/>
  <c r="C57" i="10"/>
  <c r="D57" i="10"/>
  <c r="E57" i="10"/>
  <c r="F57" i="10"/>
  <c r="G57" i="10"/>
  <c r="B58" i="10"/>
  <c r="C58" i="10"/>
  <c r="D58" i="10"/>
  <c r="E58" i="10"/>
  <c r="F58" i="10"/>
  <c r="G58" i="10"/>
  <c r="B59" i="10"/>
  <c r="C59" i="10"/>
  <c r="D59" i="10"/>
  <c r="E59" i="10"/>
  <c r="F59" i="10"/>
  <c r="G59" i="10"/>
  <c r="B60" i="10"/>
  <c r="C60" i="10"/>
  <c r="D60" i="10"/>
  <c r="E60" i="10"/>
  <c r="F60" i="10"/>
  <c r="G60" i="10"/>
  <c r="B61" i="10"/>
  <c r="C61" i="10"/>
  <c r="D61" i="10"/>
  <c r="E61" i="10"/>
  <c r="F61" i="10"/>
  <c r="G61" i="10"/>
  <c r="B62" i="10"/>
  <c r="C62" i="10"/>
  <c r="D62" i="10"/>
  <c r="E62" i="10"/>
  <c r="F62" i="10"/>
  <c r="G62" i="10"/>
  <c r="B63" i="10"/>
  <c r="C63" i="10"/>
  <c r="D63" i="10"/>
  <c r="E63" i="10"/>
  <c r="F63" i="10"/>
  <c r="G63" i="10"/>
  <c r="B64" i="10"/>
  <c r="C64" i="10"/>
  <c r="D64" i="10"/>
  <c r="E64" i="10"/>
  <c r="F64" i="10"/>
  <c r="G64" i="10"/>
  <c r="B65" i="10"/>
  <c r="C65" i="10"/>
  <c r="D65" i="10"/>
  <c r="E65" i="10"/>
  <c r="F65" i="10"/>
  <c r="G65" i="10"/>
  <c r="B66" i="10"/>
  <c r="C66" i="10"/>
  <c r="D66" i="10"/>
  <c r="E66" i="10"/>
  <c r="F66" i="10"/>
  <c r="G66" i="10"/>
  <c r="B67" i="10"/>
  <c r="C67" i="10"/>
  <c r="D67" i="10"/>
  <c r="E67" i="10"/>
  <c r="F67" i="10"/>
  <c r="G67" i="10"/>
  <c r="B68" i="10"/>
  <c r="C68" i="10"/>
  <c r="D68" i="10"/>
  <c r="E68" i="10"/>
  <c r="F68" i="10"/>
  <c r="G68" i="10"/>
  <c r="B69" i="10"/>
  <c r="C69" i="10"/>
  <c r="D69" i="10"/>
  <c r="E69" i="10"/>
  <c r="F69" i="10"/>
  <c r="G69" i="10"/>
  <c r="B70" i="10"/>
  <c r="C70" i="10"/>
  <c r="D70" i="10"/>
  <c r="E70" i="10"/>
  <c r="F70" i="10"/>
  <c r="G70" i="10"/>
  <c r="B71" i="10"/>
  <c r="C71" i="10"/>
  <c r="D71" i="10"/>
  <c r="E71" i="10"/>
  <c r="F71" i="10"/>
  <c r="G71" i="10"/>
  <c r="B72" i="10"/>
  <c r="C72" i="10"/>
  <c r="D72" i="10"/>
  <c r="E72" i="10"/>
  <c r="F72" i="10"/>
  <c r="G72" i="10"/>
  <c r="B73" i="10"/>
  <c r="C73" i="10"/>
  <c r="D73" i="10"/>
  <c r="E73" i="10"/>
  <c r="F73" i="10"/>
  <c r="G73" i="10"/>
  <c r="B74" i="10"/>
  <c r="C74" i="10"/>
  <c r="D74" i="10"/>
  <c r="E74" i="10"/>
  <c r="F74" i="10"/>
  <c r="G74" i="10"/>
  <c r="B75" i="10"/>
  <c r="C75" i="10"/>
  <c r="D75" i="10"/>
  <c r="E75" i="10"/>
  <c r="F75" i="10"/>
  <c r="G75" i="10"/>
  <c r="B76" i="10"/>
  <c r="C76" i="10"/>
  <c r="D76" i="10"/>
  <c r="E76" i="10"/>
  <c r="F76" i="10"/>
  <c r="G76" i="10"/>
  <c r="B77" i="10"/>
  <c r="C77" i="10"/>
  <c r="D77" i="10"/>
  <c r="E77" i="10"/>
  <c r="F77" i="10"/>
  <c r="G77" i="10"/>
  <c r="B78" i="10"/>
  <c r="C78" i="10"/>
  <c r="D78" i="10"/>
  <c r="E78" i="10"/>
  <c r="F78" i="10"/>
  <c r="G78" i="10"/>
  <c r="B79" i="10"/>
  <c r="C79" i="10"/>
  <c r="D79" i="10"/>
  <c r="E79" i="10"/>
  <c r="F79" i="10"/>
  <c r="G79" i="10"/>
  <c r="B80" i="10"/>
  <c r="C80" i="10"/>
  <c r="D80" i="10"/>
  <c r="E80" i="10"/>
  <c r="F80" i="10"/>
  <c r="G80" i="10"/>
  <c r="B81" i="10"/>
  <c r="C81" i="10"/>
  <c r="D81" i="10"/>
  <c r="E81" i="10"/>
  <c r="F81" i="10"/>
  <c r="G81" i="10"/>
  <c r="G2" i="10"/>
  <c r="F2" i="10"/>
  <c r="E2" i="10"/>
  <c r="D2" i="10"/>
  <c r="C2" i="10"/>
  <c r="B2" i="10"/>
  <c r="B91" i="2"/>
  <c r="B90" i="2"/>
  <c r="B89" i="2"/>
  <c r="B88" i="2"/>
  <c r="B87" i="2"/>
  <c r="B43" i="2"/>
  <c r="B42" i="2"/>
  <c r="C39" i="2"/>
  <c r="D39" i="2"/>
  <c r="E39" i="2"/>
  <c r="F39" i="2"/>
  <c r="G39" i="2"/>
  <c r="H39" i="2"/>
  <c r="I39" i="2"/>
  <c r="J39" i="2"/>
  <c r="K39" i="2"/>
  <c r="L39" i="2"/>
  <c r="C40" i="2"/>
  <c r="D40" i="2"/>
  <c r="E40" i="2"/>
  <c r="F40" i="2"/>
  <c r="G40" i="2"/>
  <c r="H40" i="2"/>
  <c r="I40" i="2"/>
  <c r="J40" i="2"/>
  <c r="K40" i="2"/>
  <c r="C41" i="2"/>
  <c r="D41" i="2"/>
  <c r="E41" i="2"/>
  <c r="F41" i="2"/>
  <c r="G41" i="2"/>
  <c r="H41" i="2"/>
  <c r="I41" i="2"/>
  <c r="J41" i="2"/>
  <c r="K41" i="2"/>
  <c r="L41" i="2"/>
  <c r="C42" i="2"/>
  <c r="D42" i="2"/>
  <c r="E42" i="2"/>
  <c r="F42" i="2"/>
  <c r="G42" i="2"/>
  <c r="H42" i="2"/>
  <c r="I42" i="2"/>
  <c r="C43" i="2"/>
  <c r="B40" i="2"/>
  <c r="B41" i="2"/>
  <c r="L3" i="3"/>
  <c r="M3" i="3"/>
  <c r="N3" i="3"/>
  <c r="O3" i="3"/>
  <c r="P3" i="3"/>
  <c r="L4" i="3"/>
  <c r="M4" i="3"/>
  <c r="N4" i="3"/>
  <c r="O4" i="3"/>
  <c r="P4" i="3"/>
  <c r="L5" i="3"/>
  <c r="M5" i="3"/>
  <c r="N5" i="3"/>
  <c r="O5" i="3"/>
  <c r="P5" i="3"/>
  <c r="L6" i="3"/>
  <c r="M6" i="3"/>
  <c r="N6" i="3"/>
  <c r="O6" i="3"/>
  <c r="P6" i="3"/>
  <c r="L7" i="3"/>
  <c r="M7" i="3"/>
  <c r="N7" i="3"/>
  <c r="O7" i="3"/>
  <c r="P7" i="3"/>
  <c r="L8" i="3"/>
  <c r="M8" i="3"/>
  <c r="N8" i="3"/>
  <c r="O8" i="3"/>
  <c r="P8" i="3"/>
  <c r="L9" i="3"/>
  <c r="M9" i="3"/>
  <c r="N9" i="3"/>
  <c r="O9" i="3"/>
  <c r="P9" i="3"/>
  <c r="L10" i="3"/>
  <c r="M10" i="3"/>
  <c r="N10" i="3"/>
  <c r="O10" i="3"/>
  <c r="P10" i="3"/>
  <c r="L11" i="3"/>
  <c r="M11" i="3"/>
  <c r="N11" i="3"/>
  <c r="O11" i="3"/>
  <c r="P11" i="3"/>
  <c r="L12" i="3"/>
  <c r="M12" i="3"/>
  <c r="N12" i="3"/>
  <c r="O12" i="3"/>
  <c r="P12" i="3"/>
  <c r="L13" i="3"/>
  <c r="M13" i="3"/>
  <c r="N13" i="3"/>
  <c r="O13" i="3"/>
  <c r="P13" i="3"/>
  <c r="L14" i="3"/>
  <c r="M14" i="3"/>
  <c r="N14" i="3"/>
  <c r="O14" i="3"/>
  <c r="P14" i="3"/>
  <c r="L15" i="3"/>
  <c r="M15" i="3"/>
  <c r="N15" i="3"/>
  <c r="O15" i="3"/>
  <c r="P15" i="3"/>
  <c r="L16" i="3"/>
  <c r="M16" i="3"/>
  <c r="N16" i="3"/>
  <c r="O16" i="3"/>
  <c r="P16" i="3"/>
  <c r="L17" i="3"/>
  <c r="M17" i="3"/>
  <c r="N17" i="3"/>
  <c r="O17" i="3"/>
  <c r="P17" i="3"/>
  <c r="L18" i="3"/>
  <c r="M18" i="3"/>
  <c r="N18" i="3"/>
  <c r="O18" i="3"/>
  <c r="P18" i="3"/>
  <c r="L19" i="3"/>
  <c r="M19" i="3"/>
  <c r="N19" i="3"/>
  <c r="O19" i="3"/>
  <c r="P19" i="3"/>
  <c r="L20" i="3"/>
  <c r="M20" i="3"/>
  <c r="N20" i="3"/>
  <c r="O20" i="3"/>
  <c r="P20" i="3"/>
  <c r="L21" i="3"/>
  <c r="M21" i="3"/>
  <c r="N21" i="3"/>
  <c r="O21" i="3"/>
  <c r="P21" i="3"/>
  <c r="L22" i="3"/>
  <c r="M22" i="3"/>
  <c r="N22" i="3"/>
  <c r="O22" i="3"/>
  <c r="P22" i="3"/>
  <c r="L23" i="3"/>
  <c r="M23" i="3"/>
  <c r="N23" i="3"/>
  <c r="O23" i="3"/>
  <c r="P23" i="3"/>
  <c r="L24" i="3"/>
  <c r="M24" i="3"/>
  <c r="N24" i="3"/>
  <c r="O24" i="3"/>
  <c r="P24" i="3"/>
  <c r="L25" i="3"/>
  <c r="M25" i="3"/>
  <c r="N25" i="3"/>
  <c r="O25" i="3"/>
  <c r="P25" i="3"/>
  <c r="L26" i="3"/>
  <c r="M26" i="3"/>
  <c r="N26" i="3"/>
  <c r="O26" i="3"/>
  <c r="P26" i="3"/>
  <c r="L27" i="3"/>
  <c r="M27" i="3"/>
  <c r="N27" i="3"/>
  <c r="O27" i="3"/>
  <c r="P27" i="3"/>
  <c r="L28" i="3"/>
  <c r="M28" i="3"/>
  <c r="N28" i="3"/>
  <c r="O28" i="3"/>
  <c r="P28" i="3"/>
  <c r="L29" i="3"/>
  <c r="M29" i="3"/>
  <c r="N29" i="3"/>
  <c r="O29" i="3"/>
  <c r="P29" i="3"/>
  <c r="L30" i="3"/>
  <c r="M30" i="3"/>
  <c r="N30" i="3"/>
  <c r="O30" i="3"/>
  <c r="P30" i="3"/>
  <c r="L31" i="3"/>
  <c r="M31" i="3"/>
  <c r="N31" i="3"/>
  <c r="O31" i="3"/>
  <c r="P31" i="3"/>
  <c r="L32" i="3"/>
  <c r="M32" i="3"/>
  <c r="N32" i="3"/>
  <c r="O32" i="3"/>
  <c r="P32" i="3"/>
  <c r="L33" i="3"/>
  <c r="M33" i="3"/>
  <c r="N33" i="3"/>
  <c r="O33" i="3"/>
  <c r="P33" i="3"/>
  <c r="L34" i="3"/>
  <c r="M34" i="3"/>
  <c r="N34" i="3"/>
  <c r="O34" i="3"/>
  <c r="P34" i="3"/>
  <c r="L35" i="3"/>
  <c r="M35" i="3"/>
  <c r="N35" i="3"/>
  <c r="O35" i="3"/>
  <c r="P35" i="3"/>
  <c r="L36" i="3"/>
  <c r="M36" i="3"/>
  <c r="N36" i="3"/>
  <c r="O36" i="3"/>
  <c r="P36" i="3"/>
  <c r="L37" i="3"/>
  <c r="M37" i="3"/>
  <c r="N37" i="3"/>
  <c r="O37" i="3"/>
  <c r="P37" i="3"/>
  <c r="L38" i="3"/>
  <c r="M38" i="3"/>
  <c r="N38" i="3"/>
  <c r="O38" i="3"/>
  <c r="P38" i="3"/>
  <c r="L39" i="3"/>
  <c r="M39" i="3"/>
  <c r="N39" i="3"/>
  <c r="O39" i="3"/>
  <c r="P39" i="3"/>
  <c r="L40" i="3"/>
  <c r="M40" i="3"/>
  <c r="N40" i="3"/>
  <c r="O40" i="3"/>
  <c r="P40" i="3"/>
  <c r="L41" i="3"/>
  <c r="M41" i="3"/>
  <c r="N41" i="3"/>
  <c r="O41" i="3"/>
  <c r="P41" i="3"/>
  <c r="L42" i="3"/>
  <c r="M42" i="3"/>
  <c r="N42" i="3"/>
  <c r="O42" i="3"/>
  <c r="P42" i="3"/>
  <c r="L43" i="3"/>
  <c r="M43" i="3"/>
  <c r="N43" i="3"/>
  <c r="O43" i="3"/>
  <c r="P43" i="3"/>
  <c r="L44" i="3"/>
  <c r="M44" i="3"/>
  <c r="N44" i="3"/>
  <c r="O44" i="3"/>
  <c r="P44" i="3"/>
  <c r="L45" i="3"/>
  <c r="M45" i="3"/>
  <c r="N45" i="3"/>
  <c r="O45" i="3"/>
  <c r="P45" i="3"/>
  <c r="L46" i="3"/>
  <c r="M46" i="3"/>
  <c r="N46" i="3"/>
  <c r="O46" i="3"/>
  <c r="P46" i="3"/>
  <c r="L47" i="3"/>
  <c r="M47" i="3"/>
  <c r="N47" i="3"/>
  <c r="O47" i="3"/>
  <c r="P47" i="3"/>
  <c r="L48" i="3"/>
  <c r="M48" i="3"/>
  <c r="N48" i="3"/>
  <c r="O48" i="3"/>
  <c r="P48" i="3"/>
  <c r="L49" i="3"/>
  <c r="M49" i="3"/>
  <c r="N49" i="3"/>
  <c r="O49" i="3"/>
  <c r="P49" i="3"/>
  <c r="L50" i="3"/>
  <c r="M50" i="3"/>
  <c r="N50" i="3"/>
  <c r="O50" i="3"/>
  <c r="P50" i="3"/>
  <c r="L51" i="3"/>
  <c r="M51" i="3"/>
  <c r="N51" i="3"/>
  <c r="O51" i="3"/>
  <c r="P51" i="3"/>
  <c r="L52" i="3"/>
  <c r="M52" i="3"/>
  <c r="N52" i="3"/>
  <c r="O52" i="3"/>
  <c r="P52" i="3"/>
  <c r="L53" i="3"/>
  <c r="M53" i="3"/>
  <c r="N53" i="3"/>
  <c r="O53" i="3"/>
  <c r="P53" i="3"/>
  <c r="L54" i="3"/>
  <c r="M54" i="3"/>
  <c r="N54" i="3"/>
  <c r="O54" i="3"/>
  <c r="P54" i="3"/>
  <c r="L55" i="3"/>
  <c r="M55" i="3"/>
  <c r="N55" i="3"/>
  <c r="O55" i="3"/>
  <c r="P55" i="3"/>
  <c r="L56" i="3"/>
  <c r="M56" i="3"/>
  <c r="N56" i="3"/>
  <c r="O56" i="3"/>
  <c r="P56" i="3"/>
  <c r="L57" i="3"/>
  <c r="M57" i="3"/>
  <c r="N57" i="3"/>
  <c r="O57" i="3"/>
  <c r="P57" i="3"/>
  <c r="L58" i="3"/>
  <c r="M58" i="3"/>
  <c r="N58" i="3"/>
  <c r="O58" i="3"/>
  <c r="P58" i="3"/>
  <c r="L59" i="3"/>
  <c r="M59" i="3"/>
  <c r="N59" i="3"/>
  <c r="O59" i="3"/>
  <c r="P59" i="3"/>
  <c r="L60" i="3"/>
  <c r="M60" i="3"/>
  <c r="N60" i="3"/>
  <c r="O60" i="3"/>
  <c r="P60" i="3"/>
  <c r="L61" i="3"/>
  <c r="M61" i="3"/>
  <c r="N61" i="3"/>
  <c r="O61" i="3"/>
  <c r="P61" i="3"/>
  <c r="L62" i="3"/>
  <c r="M62" i="3"/>
  <c r="N62" i="3"/>
  <c r="O62" i="3"/>
  <c r="P62" i="3"/>
  <c r="L63" i="3"/>
  <c r="M63" i="3"/>
  <c r="N63" i="3"/>
  <c r="O63" i="3"/>
  <c r="P63" i="3"/>
  <c r="L64" i="3"/>
  <c r="M64" i="3"/>
  <c r="N64" i="3"/>
  <c r="O64" i="3"/>
  <c r="P64" i="3"/>
  <c r="L65" i="3"/>
  <c r="M65" i="3"/>
  <c r="N65" i="3"/>
  <c r="O65" i="3"/>
  <c r="P65" i="3"/>
  <c r="L66" i="3"/>
  <c r="M66" i="3"/>
  <c r="N66" i="3"/>
  <c r="O66" i="3"/>
  <c r="P66" i="3"/>
  <c r="L67" i="3"/>
  <c r="M67" i="3"/>
  <c r="N67" i="3"/>
  <c r="O67" i="3"/>
  <c r="P67" i="3"/>
  <c r="L68" i="3"/>
  <c r="M68" i="3"/>
  <c r="N68" i="3"/>
  <c r="O68" i="3"/>
  <c r="P68" i="3"/>
  <c r="L69" i="3"/>
  <c r="M69" i="3"/>
  <c r="N69" i="3"/>
  <c r="O69" i="3"/>
  <c r="P69" i="3"/>
  <c r="L70" i="3"/>
  <c r="M70" i="3"/>
  <c r="N70" i="3"/>
  <c r="O70" i="3"/>
  <c r="P70" i="3"/>
  <c r="L71" i="3"/>
  <c r="M71" i="3"/>
  <c r="N71" i="3"/>
  <c r="O71" i="3"/>
  <c r="P71" i="3"/>
  <c r="L72" i="3"/>
  <c r="M72" i="3"/>
  <c r="N72" i="3"/>
  <c r="O72" i="3"/>
  <c r="P72" i="3"/>
  <c r="L73" i="3"/>
  <c r="M73" i="3"/>
  <c r="N73" i="3"/>
  <c r="O73" i="3"/>
  <c r="P73" i="3"/>
  <c r="L74" i="3"/>
  <c r="M74" i="3"/>
  <c r="N74" i="3"/>
  <c r="O74" i="3"/>
  <c r="P74" i="3"/>
  <c r="L75" i="3"/>
  <c r="M75" i="3"/>
  <c r="N75" i="3"/>
  <c r="O75" i="3"/>
  <c r="P75" i="3"/>
  <c r="L76" i="3"/>
  <c r="M76" i="3"/>
  <c r="N76" i="3"/>
  <c r="O76" i="3"/>
  <c r="P76" i="3"/>
  <c r="L77" i="3"/>
  <c r="M77" i="3"/>
  <c r="N77" i="3"/>
  <c r="O77" i="3"/>
  <c r="P77" i="3"/>
  <c r="L78" i="3"/>
  <c r="M78" i="3"/>
  <c r="N78" i="3"/>
  <c r="O78" i="3"/>
  <c r="P78" i="3"/>
  <c r="L79" i="3"/>
  <c r="M79" i="3"/>
  <c r="N79" i="3"/>
  <c r="O79" i="3"/>
  <c r="P79" i="3"/>
  <c r="L80" i="3"/>
  <c r="M80" i="3"/>
  <c r="N80" i="3"/>
  <c r="O80" i="3"/>
  <c r="P80" i="3"/>
  <c r="L81" i="3"/>
  <c r="M81" i="3"/>
  <c r="N81" i="3"/>
  <c r="O81" i="3"/>
  <c r="P81" i="3"/>
  <c r="L82" i="3"/>
  <c r="M82" i="3"/>
  <c r="N82" i="3"/>
  <c r="O82" i="3"/>
  <c r="P82" i="3"/>
  <c r="L83" i="3"/>
  <c r="M83" i="3"/>
  <c r="N83" i="3"/>
  <c r="O83" i="3"/>
  <c r="P83" i="3"/>
  <c r="L84" i="3"/>
  <c r="M84" i="3"/>
  <c r="N84" i="3"/>
  <c r="O84" i="3"/>
  <c r="P84" i="3"/>
  <c r="L85" i="3"/>
  <c r="M85" i="3"/>
  <c r="N85" i="3"/>
  <c r="O85" i="3"/>
  <c r="P85" i="3"/>
  <c r="L86" i="3"/>
  <c r="M86" i="3"/>
  <c r="N86" i="3"/>
  <c r="O86" i="3"/>
  <c r="P86" i="3"/>
  <c r="L87" i="3"/>
  <c r="M87" i="3"/>
  <c r="N87" i="3"/>
  <c r="O87" i="3"/>
  <c r="P87" i="3"/>
  <c r="L88" i="3"/>
  <c r="M88" i="3"/>
  <c r="N88" i="3"/>
  <c r="O88" i="3"/>
  <c r="P88" i="3"/>
  <c r="L89" i="3"/>
  <c r="M89" i="3"/>
  <c r="N89" i="3"/>
  <c r="O89" i="3"/>
  <c r="P89" i="3"/>
  <c r="L90" i="3"/>
  <c r="M90" i="3"/>
  <c r="N90" i="3"/>
  <c r="O90" i="3"/>
  <c r="P90" i="3"/>
  <c r="L91" i="3"/>
  <c r="M91" i="3"/>
  <c r="N91" i="3"/>
  <c r="O91" i="3"/>
  <c r="P91" i="3"/>
  <c r="L92" i="3"/>
  <c r="M92" i="3"/>
  <c r="N92" i="3"/>
  <c r="O92" i="3"/>
  <c r="P92" i="3"/>
  <c r="L93" i="3"/>
  <c r="M93" i="3"/>
  <c r="N93" i="3"/>
  <c r="O93" i="3"/>
  <c r="P93" i="3"/>
  <c r="L94" i="3"/>
  <c r="M94" i="3"/>
  <c r="N94" i="3"/>
  <c r="O94" i="3"/>
  <c r="P94" i="3"/>
  <c r="L95" i="3"/>
  <c r="M95" i="3"/>
  <c r="N95" i="3"/>
  <c r="O95" i="3"/>
  <c r="P95" i="3"/>
  <c r="L96" i="3"/>
  <c r="M96" i="3"/>
  <c r="N96" i="3"/>
  <c r="O96" i="3"/>
  <c r="P96" i="3"/>
  <c r="L97" i="3"/>
  <c r="M97" i="3"/>
  <c r="N97" i="3"/>
  <c r="O97" i="3"/>
  <c r="P97" i="3"/>
  <c r="L98" i="3"/>
  <c r="M98" i="3"/>
  <c r="N98" i="3"/>
  <c r="O98" i="3"/>
  <c r="P98" i="3"/>
  <c r="L99" i="3"/>
  <c r="M99" i="3"/>
  <c r="N99" i="3"/>
  <c r="O99" i="3"/>
  <c r="P99" i="3"/>
  <c r="L100" i="3"/>
  <c r="M100" i="3"/>
  <c r="N100" i="3"/>
  <c r="O100" i="3"/>
  <c r="P100" i="3"/>
  <c r="L101" i="3"/>
  <c r="M101" i="3"/>
  <c r="N101" i="3"/>
  <c r="O101" i="3"/>
  <c r="P101" i="3"/>
  <c r="L102" i="3"/>
  <c r="M102" i="3"/>
  <c r="N102" i="3"/>
  <c r="O102" i="3"/>
  <c r="P102" i="3"/>
  <c r="L103" i="3"/>
  <c r="M103" i="3"/>
  <c r="N103" i="3"/>
  <c r="O103" i="3"/>
  <c r="P103" i="3"/>
  <c r="L104" i="3"/>
  <c r="M104" i="3"/>
  <c r="N104" i="3"/>
  <c r="O104" i="3"/>
  <c r="P104" i="3"/>
  <c r="L105" i="3"/>
  <c r="M105" i="3"/>
  <c r="N105" i="3"/>
  <c r="O105" i="3"/>
  <c r="P105" i="3"/>
  <c r="L106" i="3"/>
  <c r="M106" i="3"/>
  <c r="N106" i="3"/>
  <c r="O106" i="3"/>
  <c r="P106" i="3"/>
  <c r="L107" i="3"/>
  <c r="M107" i="3"/>
  <c r="N107" i="3"/>
  <c r="O107" i="3"/>
  <c r="P107" i="3"/>
  <c r="L108" i="3"/>
  <c r="M108" i="3"/>
  <c r="N108" i="3"/>
  <c r="O108" i="3"/>
  <c r="P108" i="3"/>
  <c r="L109" i="3"/>
  <c r="M109" i="3"/>
  <c r="N109" i="3"/>
  <c r="O109" i="3"/>
  <c r="P109" i="3"/>
  <c r="L110" i="3"/>
  <c r="M110" i="3"/>
  <c r="N110" i="3"/>
  <c r="O110" i="3"/>
  <c r="P110" i="3"/>
  <c r="L111" i="3"/>
  <c r="M111" i="3"/>
  <c r="N111" i="3"/>
  <c r="O111" i="3"/>
  <c r="P111" i="3"/>
  <c r="L112" i="3"/>
  <c r="M112" i="3"/>
  <c r="N112" i="3"/>
  <c r="O112" i="3"/>
  <c r="P112" i="3"/>
  <c r="L113" i="3"/>
  <c r="M113" i="3"/>
  <c r="N113" i="3"/>
  <c r="O113" i="3"/>
  <c r="P113" i="3"/>
  <c r="L114" i="3"/>
  <c r="M114" i="3"/>
  <c r="N114" i="3"/>
  <c r="O114" i="3"/>
  <c r="P114" i="3"/>
  <c r="L115" i="3"/>
  <c r="M115" i="3"/>
  <c r="N115" i="3"/>
  <c r="O115" i="3"/>
  <c r="P115" i="3"/>
  <c r="L116" i="3"/>
  <c r="M116" i="3"/>
  <c r="N116" i="3"/>
  <c r="O116" i="3"/>
  <c r="P116" i="3"/>
  <c r="L117" i="3"/>
  <c r="M117" i="3"/>
  <c r="N117" i="3"/>
  <c r="O117" i="3"/>
  <c r="P117" i="3"/>
  <c r="L118" i="3"/>
  <c r="M118" i="3"/>
  <c r="N118" i="3"/>
  <c r="O118" i="3"/>
  <c r="P118" i="3"/>
  <c r="L119" i="3"/>
  <c r="M119" i="3"/>
  <c r="N119" i="3"/>
  <c r="O119" i="3"/>
  <c r="P119" i="3"/>
  <c r="L120" i="3"/>
  <c r="M120" i="3"/>
  <c r="N120" i="3"/>
  <c r="O120" i="3"/>
  <c r="P120" i="3"/>
  <c r="L121" i="3"/>
  <c r="M121" i="3"/>
  <c r="N121" i="3"/>
  <c r="O121" i="3"/>
  <c r="P121" i="3"/>
  <c r="L122" i="3"/>
  <c r="M122" i="3"/>
  <c r="N122" i="3"/>
  <c r="O122" i="3"/>
  <c r="P122" i="3"/>
  <c r="L123" i="3"/>
  <c r="M123" i="3"/>
  <c r="N123" i="3"/>
  <c r="O123" i="3"/>
  <c r="P123" i="3"/>
  <c r="L124" i="3"/>
  <c r="M124" i="3"/>
  <c r="N124" i="3"/>
  <c r="O124" i="3"/>
  <c r="P124" i="3"/>
  <c r="L125" i="3"/>
  <c r="M125" i="3"/>
  <c r="N125" i="3"/>
  <c r="O125" i="3"/>
  <c r="P125" i="3"/>
  <c r="L126" i="3"/>
  <c r="M126" i="3"/>
  <c r="N126" i="3"/>
  <c r="O126" i="3"/>
  <c r="P126" i="3"/>
  <c r="L127" i="3"/>
  <c r="M127" i="3"/>
  <c r="N127" i="3"/>
  <c r="O127" i="3"/>
  <c r="P127" i="3"/>
  <c r="L128" i="3"/>
  <c r="M128" i="3"/>
  <c r="N128" i="3"/>
  <c r="O128" i="3"/>
  <c r="P128" i="3"/>
  <c r="L129" i="3"/>
  <c r="M129" i="3"/>
  <c r="N129" i="3"/>
  <c r="O129" i="3"/>
  <c r="P129" i="3"/>
  <c r="L130" i="3"/>
  <c r="M130" i="3"/>
  <c r="N130" i="3"/>
  <c r="O130" i="3"/>
  <c r="P130" i="3"/>
  <c r="L131" i="3"/>
  <c r="M131" i="3"/>
  <c r="N131" i="3"/>
  <c r="O131" i="3"/>
  <c r="P131" i="3"/>
  <c r="L132" i="3"/>
  <c r="M132" i="3"/>
  <c r="N132" i="3"/>
  <c r="O132" i="3"/>
  <c r="P132" i="3"/>
  <c r="L133" i="3"/>
  <c r="M133" i="3"/>
  <c r="N133" i="3"/>
  <c r="O133" i="3"/>
  <c r="P133" i="3"/>
  <c r="L134" i="3"/>
  <c r="M134" i="3"/>
  <c r="N134" i="3"/>
  <c r="O134" i="3"/>
  <c r="P134" i="3"/>
  <c r="L135" i="3"/>
  <c r="M135" i="3"/>
  <c r="N135" i="3"/>
  <c r="O135" i="3"/>
  <c r="P135" i="3"/>
  <c r="L136" i="3"/>
  <c r="M136" i="3"/>
  <c r="N136" i="3"/>
  <c r="O136" i="3"/>
  <c r="P136" i="3"/>
  <c r="L137" i="3"/>
  <c r="M137" i="3"/>
  <c r="N137" i="3"/>
  <c r="O137" i="3"/>
  <c r="P137" i="3"/>
  <c r="L138" i="3"/>
  <c r="M138" i="3"/>
  <c r="N138" i="3"/>
  <c r="O138" i="3"/>
  <c r="P138" i="3"/>
  <c r="L139" i="3"/>
  <c r="M139" i="3"/>
  <c r="N139" i="3"/>
  <c r="O139" i="3"/>
  <c r="P139" i="3"/>
  <c r="L140" i="3"/>
  <c r="M140" i="3"/>
  <c r="N140" i="3"/>
  <c r="O140" i="3"/>
  <c r="P140" i="3"/>
  <c r="L141" i="3"/>
  <c r="M141" i="3"/>
  <c r="N141" i="3"/>
  <c r="O141" i="3"/>
  <c r="P141" i="3"/>
  <c r="L142" i="3"/>
  <c r="M142" i="3"/>
  <c r="N142" i="3"/>
  <c r="O142" i="3"/>
  <c r="P142" i="3"/>
  <c r="L143" i="3"/>
  <c r="M143" i="3"/>
  <c r="N143" i="3"/>
  <c r="O143" i="3"/>
  <c r="P143" i="3"/>
  <c r="L144" i="3"/>
  <c r="M144" i="3"/>
  <c r="N144" i="3"/>
  <c r="O144" i="3"/>
  <c r="P144" i="3"/>
  <c r="L145" i="3"/>
  <c r="M145" i="3"/>
  <c r="N145" i="3"/>
  <c r="O145" i="3"/>
  <c r="P145" i="3"/>
  <c r="L146" i="3"/>
  <c r="M146" i="3"/>
  <c r="N146" i="3"/>
  <c r="O146" i="3"/>
  <c r="P146" i="3"/>
  <c r="L147" i="3"/>
  <c r="M147" i="3"/>
  <c r="N147" i="3"/>
  <c r="O147" i="3"/>
  <c r="P147" i="3"/>
  <c r="L148" i="3"/>
  <c r="M148" i="3"/>
  <c r="N148" i="3"/>
  <c r="O148" i="3"/>
  <c r="P148" i="3"/>
  <c r="L149" i="3"/>
  <c r="M149" i="3"/>
  <c r="N149" i="3"/>
  <c r="O149" i="3"/>
  <c r="P149" i="3"/>
  <c r="L150" i="3"/>
  <c r="M150" i="3"/>
  <c r="N150" i="3"/>
  <c r="O150" i="3"/>
  <c r="P150" i="3"/>
  <c r="L151" i="3"/>
  <c r="M151" i="3"/>
  <c r="N151" i="3"/>
  <c r="O151" i="3"/>
  <c r="P151" i="3"/>
  <c r="L152" i="3"/>
  <c r="M152" i="3"/>
  <c r="N152" i="3"/>
  <c r="O152" i="3"/>
  <c r="P152" i="3"/>
  <c r="L153" i="3"/>
  <c r="M153" i="3"/>
  <c r="N153" i="3"/>
  <c r="O153" i="3"/>
  <c r="P153" i="3"/>
  <c r="L154" i="3"/>
  <c r="M154" i="3"/>
  <c r="N154" i="3"/>
  <c r="O154" i="3"/>
  <c r="P154" i="3"/>
  <c r="L155" i="3"/>
  <c r="M155" i="3"/>
  <c r="N155" i="3"/>
  <c r="O155" i="3"/>
  <c r="P155" i="3"/>
  <c r="L156" i="3"/>
  <c r="M156" i="3"/>
  <c r="N156" i="3"/>
  <c r="O156" i="3"/>
  <c r="P156" i="3"/>
  <c r="L157" i="3"/>
  <c r="M157" i="3"/>
  <c r="N157" i="3"/>
  <c r="O157" i="3"/>
  <c r="P157" i="3"/>
  <c r="L158" i="3"/>
  <c r="M158" i="3"/>
  <c r="N158" i="3"/>
  <c r="O158" i="3"/>
  <c r="P158" i="3"/>
  <c r="L159" i="3"/>
  <c r="M159" i="3"/>
  <c r="N159" i="3"/>
  <c r="O159" i="3"/>
  <c r="P159" i="3"/>
  <c r="L160" i="3"/>
  <c r="M160" i="3"/>
  <c r="N160" i="3"/>
  <c r="O160" i="3"/>
  <c r="P160" i="3"/>
  <c r="L161" i="3"/>
  <c r="M161" i="3"/>
  <c r="N161" i="3"/>
  <c r="O161" i="3"/>
  <c r="P161" i="3"/>
  <c r="L162" i="3"/>
  <c r="M162" i="3"/>
  <c r="N162" i="3"/>
  <c r="O162" i="3"/>
  <c r="P162" i="3"/>
  <c r="L163" i="3"/>
  <c r="M163" i="3"/>
  <c r="N163" i="3"/>
  <c r="O163" i="3"/>
  <c r="P163" i="3"/>
  <c r="L164" i="3"/>
  <c r="M164" i="3"/>
  <c r="N164" i="3"/>
  <c r="O164" i="3"/>
  <c r="P164" i="3"/>
  <c r="L165" i="3"/>
  <c r="M165" i="3"/>
  <c r="N165" i="3"/>
  <c r="O165" i="3"/>
  <c r="P165" i="3"/>
  <c r="L166" i="3"/>
  <c r="M166" i="3"/>
  <c r="N166" i="3"/>
  <c r="O166" i="3"/>
  <c r="P166" i="3"/>
  <c r="L167" i="3"/>
  <c r="M167" i="3"/>
  <c r="N167" i="3"/>
  <c r="O167" i="3"/>
  <c r="P167" i="3"/>
  <c r="L168" i="3"/>
  <c r="M168" i="3"/>
  <c r="N168" i="3"/>
  <c r="O168" i="3"/>
  <c r="P168" i="3"/>
  <c r="L169" i="3"/>
  <c r="M169" i="3"/>
  <c r="N169" i="3"/>
  <c r="O169" i="3"/>
  <c r="P169" i="3"/>
  <c r="L170" i="3"/>
  <c r="M170" i="3"/>
  <c r="N170" i="3"/>
  <c r="O170" i="3"/>
  <c r="P170" i="3"/>
  <c r="L171" i="3"/>
  <c r="M171" i="3"/>
  <c r="N171" i="3"/>
  <c r="O171" i="3"/>
  <c r="P171" i="3"/>
  <c r="L172" i="3"/>
  <c r="M172" i="3"/>
  <c r="N172" i="3"/>
  <c r="O172" i="3"/>
  <c r="P172" i="3"/>
  <c r="L173" i="3"/>
  <c r="M173" i="3"/>
  <c r="N173" i="3"/>
  <c r="O173" i="3"/>
  <c r="P173" i="3"/>
  <c r="L174" i="3"/>
  <c r="M174" i="3"/>
  <c r="N174" i="3"/>
  <c r="O174" i="3"/>
  <c r="P174" i="3"/>
  <c r="L175" i="3"/>
  <c r="M175" i="3"/>
  <c r="N175" i="3"/>
  <c r="O175" i="3"/>
  <c r="P175" i="3"/>
  <c r="L176" i="3"/>
  <c r="M176" i="3"/>
  <c r="N176" i="3"/>
  <c r="O176" i="3"/>
  <c r="P176" i="3"/>
  <c r="L177" i="3"/>
  <c r="M177" i="3"/>
  <c r="N177" i="3"/>
  <c r="O177" i="3"/>
  <c r="P177" i="3"/>
  <c r="L178" i="3"/>
  <c r="M178" i="3"/>
  <c r="N178" i="3"/>
  <c r="O178" i="3"/>
  <c r="P178" i="3"/>
  <c r="L179" i="3"/>
  <c r="M179" i="3"/>
  <c r="N179" i="3"/>
  <c r="O179" i="3"/>
  <c r="P179" i="3"/>
  <c r="L180" i="3"/>
  <c r="M180" i="3"/>
  <c r="N180" i="3"/>
  <c r="O180" i="3"/>
  <c r="P180" i="3"/>
  <c r="L181" i="3"/>
  <c r="M181" i="3"/>
  <c r="N181" i="3"/>
  <c r="O181" i="3"/>
  <c r="P181" i="3"/>
  <c r="L182" i="3"/>
  <c r="M182" i="3"/>
  <c r="N182" i="3"/>
  <c r="O182" i="3"/>
  <c r="P182" i="3"/>
  <c r="L183" i="3"/>
  <c r="M183" i="3"/>
  <c r="N183" i="3"/>
  <c r="O183" i="3"/>
  <c r="P183" i="3"/>
  <c r="L184" i="3"/>
  <c r="M184" i="3"/>
  <c r="N184" i="3"/>
  <c r="O184" i="3"/>
  <c r="P184" i="3"/>
  <c r="L185" i="3"/>
  <c r="M185" i="3"/>
  <c r="N185" i="3"/>
  <c r="O185" i="3"/>
  <c r="P185" i="3"/>
  <c r="L186" i="3"/>
  <c r="M186" i="3"/>
  <c r="N186" i="3"/>
  <c r="O186" i="3"/>
  <c r="P186" i="3"/>
  <c r="L187" i="3"/>
  <c r="M187" i="3"/>
  <c r="N187" i="3"/>
  <c r="O187" i="3"/>
  <c r="P187" i="3"/>
  <c r="L188" i="3"/>
  <c r="M188" i="3"/>
  <c r="N188" i="3"/>
  <c r="O188" i="3"/>
  <c r="P188" i="3"/>
  <c r="L189" i="3"/>
  <c r="M189" i="3"/>
  <c r="N189" i="3"/>
  <c r="O189" i="3"/>
  <c r="P189" i="3"/>
  <c r="L190" i="3"/>
  <c r="M190" i="3"/>
  <c r="N190" i="3"/>
  <c r="O190" i="3"/>
  <c r="P190" i="3"/>
  <c r="L191" i="3"/>
  <c r="M191" i="3"/>
  <c r="N191" i="3"/>
  <c r="O191" i="3"/>
  <c r="P191" i="3"/>
  <c r="L192" i="3"/>
  <c r="M192" i="3"/>
  <c r="N192" i="3"/>
  <c r="O192" i="3"/>
  <c r="P192" i="3"/>
  <c r="L193" i="3"/>
  <c r="M193" i="3"/>
  <c r="N193" i="3"/>
  <c r="O193" i="3"/>
  <c r="P193" i="3"/>
  <c r="L194" i="3"/>
  <c r="M194" i="3"/>
  <c r="N194" i="3"/>
  <c r="O194" i="3"/>
  <c r="P194" i="3"/>
  <c r="L195" i="3"/>
  <c r="M195" i="3"/>
  <c r="N195" i="3"/>
  <c r="O195" i="3"/>
  <c r="P195" i="3"/>
  <c r="L196" i="3"/>
  <c r="M196" i="3"/>
  <c r="N196" i="3"/>
  <c r="O196" i="3"/>
  <c r="P196" i="3"/>
  <c r="L197" i="3"/>
  <c r="M197" i="3"/>
  <c r="N197" i="3"/>
  <c r="O197" i="3"/>
  <c r="P197" i="3"/>
  <c r="L198" i="3"/>
  <c r="M198" i="3"/>
  <c r="N198" i="3"/>
  <c r="O198" i="3"/>
  <c r="P198" i="3"/>
  <c r="L199" i="3"/>
  <c r="M199" i="3"/>
  <c r="N199" i="3"/>
  <c r="O199" i="3"/>
  <c r="P199" i="3"/>
  <c r="L200" i="3"/>
  <c r="M200" i="3"/>
  <c r="N200" i="3"/>
  <c r="O200" i="3"/>
  <c r="P200" i="3"/>
  <c r="L201" i="3"/>
  <c r="M201" i="3"/>
  <c r="N201" i="3"/>
  <c r="O201" i="3"/>
  <c r="P201" i="3"/>
  <c r="L202" i="3"/>
  <c r="M202" i="3"/>
  <c r="N202" i="3"/>
  <c r="O202" i="3"/>
  <c r="P202" i="3"/>
  <c r="L203" i="3"/>
  <c r="M203" i="3"/>
  <c r="N203" i="3"/>
  <c r="O203" i="3"/>
  <c r="P203" i="3"/>
  <c r="L204" i="3"/>
  <c r="M204" i="3"/>
  <c r="N204" i="3"/>
  <c r="O204" i="3"/>
  <c r="P204" i="3"/>
  <c r="L205" i="3"/>
  <c r="M205" i="3"/>
  <c r="N205" i="3"/>
  <c r="O205" i="3"/>
  <c r="P205" i="3"/>
  <c r="L206" i="3"/>
  <c r="M206" i="3"/>
  <c r="N206" i="3"/>
  <c r="O206" i="3"/>
  <c r="P206" i="3"/>
  <c r="L207" i="3"/>
  <c r="M207" i="3"/>
  <c r="N207" i="3"/>
  <c r="O207" i="3"/>
  <c r="P207" i="3"/>
  <c r="L208" i="3"/>
  <c r="M208" i="3"/>
  <c r="N208" i="3"/>
  <c r="O208" i="3"/>
  <c r="P208" i="3"/>
  <c r="L209" i="3"/>
  <c r="M209" i="3"/>
  <c r="N209" i="3"/>
  <c r="O209" i="3"/>
  <c r="P209" i="3"/>
  <c r="L210" i="3"/>
  <c r="M210" i="3"/>
  <c r="N210" i="3"/>
  <c r="O210" i="3"/>
  <c r="P210" i="3"/>
  <c r="L211" i="3"/>
  <c r="M211" i="3"/>
  <c r="N211" i="3"/>
  <c r="O211" i="3"/>
  <c r="P211" i="3"/>
  <c r="L212" i="3"/>
  <c r="M212" i="3"/>
  <c r="N212" i="3"/>
  <c r="O212" i="3"/>
  <c r="P212" i="3"/>
  <c r="L213" i="3"/>
  <c r="M213" i="3"/>
  <c r="N213" i="3"/>
  <c r="O213" i="3"/>
  <c r="P213" i="3"/>
  <c r="L214" i="3"/>
  <c r="M214" i="3"/>
  <c r="N214" i="3"/>
  <c r="O214" i="3"/>
  <c r="P214" i="3"/>
  <c r="L215" i="3"/>
  <c r="M215" i="3"/>
  <c r="N215" i="3"/>
  <c r="O215" i="3"/>
  <c r="P215" i="3"/>
  <c r="L216" i="3"/>
  <c r="M216" i="3"/>
  <c r="N216" i="3"/>
  <c r="O216" i="3"/>
  <c r="P216" i="3"/>
  <c r="L217" i="3"/>
  <c r="M217" i="3"/>
  <c r="N217" i="3"/>
  <c r="O217" i="3"/>
  <c r="P217" i="3"/>
  <c r="L218" i="3"/>
  <c r="M218" i="3"/>
  <c r="N218" i="3"/>
  <c r="O218" i="3"/>
  <c r="P218" i="3"/>
  <c r="L219" i="3"/>
  <c r="M219" i="3"/>
  <c r="N219" i="3"/>
  <c r="O219" i="3"/>
  <c r="P219" i="3"/>
  <c r="L220" i="3"/>
  <c r="M220" i="3"/>
  <c r="N220" i="3"/>
  <c r="O220" i="3"/>
  <c r="P220" i="3"/>
  <c r="L221" i="3"/>
  <c r="M221" i="3"/>
  <c r="N221" i="3"/>
  <c r="O221" i="3"/>
  <c r="P221" i="3"/>
  <c r="L222" i="3"/>
  <c r="M222" i="3"/>
  <c r="N222" i="3"/>
  <c r="O222" i="3"/>
  <c r="P222" i="3"/>
  <c r="L223" i="3"/>
  <c r="M223" i="3"/>
  <c r="N223" i="3"/>
  <c r="O223" i="3"/>
  <c r="P223" i="3"/>
  <c r="L224" i="3"/>
  <c r="M224" i="3"/>
  <c r="N224" i="3"/>
  <c r="O224" i="3"/>
  <c r="P224" i="3"/>
  <c r="L225" i="3"/>
  <c r="M225" i="3"/>
  <c r="N225" i="3"/>
  <c r="O225" i="3"/>
  <c r="P225" i="3"/>
  <c r="L226" i="3"/>
  <c r="M226" i="3"/>
  <c r="N226" i="3"/>
  <c r="O226" i="3"/>
  <c r="P226" i="3"/>
  <c r="L227" i="3"/>
  <c r="M227" i="3"/>
  <c r="N227" i="3"/>
  <c r="O227" i="3"/>
  <c r="P227" i="3"/>
  <c r="L228" i="3"/>
  <c r="M228" i="3"/>
  <c r="N228" i="3"/>
  <c r="O228" i="3"/>
  <c r="P228" i="3"/>
  <c r="L229" i="3"/>
  <c r="M229" i="3"/>
  <c r="N229" i="3"/>
  <c r="O229" i="3"/>
  <c r="P229" i="3"/>
  <c r="L230" i="3"/>
  <c r="M230" i="3"/>
  <c r="N230" i="3"/>
  <c r="O230" i="3"/>
  <c r="P230" i="3"/>
  <c r="L231" i="3"/>
  <c r="M231" i="3"/>
  <c r="N231" i="3"/>
  <c r="O231" i="3"/>
  <c r="P231" i="3"/>
  <c r="L232" i="3"/>
  <c r="M232" i="3"/>
  <c r="N232" i="3"/>
  <c r="O232" i="3"/>
  <c r="P232" i="3"/>
  <c r="L233" i="3"/>
  <c r="M233" i="3"/>
  <c r="N233" i="3"/>
  <c r="O233" i="3"/>
  <c r="P233" i="3"/>
  <c r="L234" i="3"/>
  <c r="M234" i="3"/>
  <c r="N234" i="3"/>
  <c r="O234" i="3"/>
  <c r="P234" i="3"/>
  <c r="L235" i="3"/>
  <c r="M235" i="3"/>
  <c r="N235" i="3"/>
  <c r="O235" i="3"/>
  <c r="P235" i="3"/>
  <c r="L236" i="3"/>
  <c r="M236" i="3"/>
  <c r="N236" i="3"/>
  <c r="O236" i="3"/>
  <c r="P236" i="3"/>
  <c r="L237" i="3"/>
  <c r="M237" i="3"/>
  <c r="N237" i="3"/>
  <c r="O237" i="3"/>
  <c r="P237" i="3"/>
  <c r="L238" i="3"/>
  <c r="M238" i="3"/>
  <c r="N238" i="3"/>
  <c r="O238" i="3"/>
  <c r="P238" i="3"/>
  <c r="L239" i="3"/>
  <c r="M239" i="3"/>
  <c r="N239" i="3"/>
  <c r="O239" i="3"/>
  <c r="P239" i="3"/>
  <c r="L240" i="3"/>
  <c r="M240" i="3"/>
  <c r="N240" i="3"/>
  <c r="O240" i="3"/>
  <c r="P240" i="3"/>
  <c r="L241" i="3"/>
  <c r="M241" i="3"/>
  <c r="N241" i="3"/>
  <c r="O241" i="3"/>
  <c r="P241" i="3"/>
  <c r="L242" i="3"/>
  <c r="M242" i="3"/>
  <c r="N242" i="3"/>
  <c r="O242" i="3"/>
  <c r="P242" i="3"/>
  <c r="L243" i="3"/>
  <c r="M243" i="3"/>
  <c r="N243" i="3"/>
  <c r="O243" i="3"/>
  <c r="P243" i="3"/>
  <c r="L244" i="3"/>
  <c r="M244" i="3"/>
  <c r="N244" i="3"/>
  <c r="O244" i="3"/>
  <c r="P244" i="3"/>
  <c r="L245" i="3"/>
  <c r="M245" i="3"/>
  <c r="N245" i="3"/>
  <c r="O245" i="3"/>
  <c r="P245" i="3"/>
  <c r="L246" i="3"/>
  <c r="M246" i="3"/>
  <c r="N246" i="3"/>
  <c r="O246" i="3"/>
  <c r="P246" i="3"/>
  <c r="L247" i="3"/>
  <c r="M247" i="3"/>
  <c r="N247" i="3"/>
  <c r="O247" i="3"/>
  <c r="P247" i="3"/>
  <c r="L248" i="3"/>
  <c r="M248" i="3"/>
  <c r="N248" i="3"/>
  <c r="O248" i="3"/>
  <c r="P248" i="3"/>
  <c r="L249" i="3"/>
  <c r="M249" i="3"/>
  <c r="N249" i="3"/>
  <c r="O249" i="3"/>
  <c r="P249" i="3"/>
  <c r="L250" i="3"/>
  <c r="M250" i="3"/>
  <c r="N250" i="3"/>
  <c r="O250" i="3"/>
  <c r="P250" i="3"/>
  <c r="L251" i="3"/>
  <c r="M251" i="3"/>
  <c r="N251" i="3"/>
  <c r="O251" i="3"/>
  <c r="P251" i="3"/>
  <c r="L252" i="3"/>
  <c r="M252" i="3"/>
  <c r="N252" i="3"/>
  <c r="O252" i="3"/>
  <c r="P252" i="3"/>
  <c r="L253" i="3"/>
  <c r="M253" i="3"/>
  <c r="N253" i="3"/>
  <c r="O253" i="3"/>
  <c r="P253" i="3"/>
  <c r="L254" i="3"/>
  <c r="M254" i="3"/>
  <c r="N254" i="3"/>
  <c r="O254" i="3"/>
  <c r="P254" i="3"/>
  <c r="L255" i="3"/>
  <c r="M255" i="3"/>
  <c r="N255" i="3"/>
  <c r="O255" i="3"/>
  <c r="P255" i="3"/>
  <c r="L256" i="3"/>
  <c r="M256" i="3"/>
  <c r="N256" i="3"/>
  <c r="O256" i="3"/>
  <c r="P256" i="3"/>
  <c r="L257" i="3"/>
  <c r="M257" i="3"/>
  <c r="N257" i="3"/>
  <c r="O257" i="3"/>
  <c r="P257" i="3"/>
  <c r="L258" i="3"/>
  <c r="M258" i="3"/>
  <c r="N258" i="3"/>
  <c r="O258" i="3"/>
  <c r="P258" i="3"/>
  <c r="L259" i="3"/>
  <c r="M259" i="3"/>
  <c r="N259" i="3"/>
  <c r="O259" i="3"/>
  <c r="P259" i="3"/>
  <c r="L260" i="3"/>
  <c r="M260" i="3"/>
  <c r="N260" i="3"/>
  <c r="O260" i="3"/>
  <c r="P260" i="3"/>
  <c r="L261" i="3"/>
  <c r="M261" i="3"/>
  <c r="N261" i="3"/>
  <c r="O261" i="3"/>
  <c r="P261" i="3"/>
  <c r="L262" i="3"/>
  <c r="M262" i="3"/>
  <c r="N262" i="3"/>
  <c r="O262" i="3"/>
  <c r="P262" i="3"/>
  <c r="L263" i="3"/>
  <c r="M263" i="3"/>
  <c r="N263" i="3"/>
  <c r="O263" i="3"/>
  <c r="P263" i="3"/>
  <c r="L264" i="3"/>
  <c r="M264" i="3"/>
  <c r="N264" i="3"/>
  <c r="O264" i="3"/>
  <c r="P264" i="3"/>
  <c r="L265" i="3"/>
  <c r="M265" i="3"/>
  <c r="N265" i="3"/>
  <c r="O265" i="3"/>
  <c r="P265" i="3"/>
  <c r="L266" i="3"/>
  <c r="M266" i="3"/>
  <c r="N266" i="3"/>
  <c r="O266" i="3"/>
  <c r="P266" i="3"/>
  <c r="L267" i="3"/>
  <c r="M267" i="3"/>
  <c r="N267" i="3"/>
  <c r="O267" i="3"/>
  <c r="P267" i="3"/>
  <c r="L268" i="3"/>
  <c r="M268" i="3"/>
  <c r="N268" i="3"/>
  <c r="O268" i="3"/>
  <c r="P268" i="3"/>
  <c r="L269" i="3"/>
  <c r="M269" i="3"/>
  <c r="N269" i="3"/>
  <c r="O269" i="3"/>
  <c r="P269" i="3"/>
  <c r="L270" i="3"/>
  <c r="M270" i="3"/>
  <c r="N270" i="3"/>
  <c r="O270" i="3"/>
  <c r="P270" i="3"/>
  <c r="L271" i="3"/>
  <c r="M271" i="3"/>
  <c r="N271" i="3"/>
  <c r="O271" i="3"/>
  <c r="P271" i="3"/>
  <c r="L272" i="3"/>
  <c r="M272" i="3"/>
  <c r="N272" i="3"/>
  <c r="O272" i="3"/>
  <c r="P272" i="3"/>
  <c r="L273" i="3"/>
  <c r="M273" i="3"/>
  <c r="N273" i="3"/>
  <c r="O273" i="3"/>
  <c r="P273" i="3"/>
  <c r="L274" i="3"/>
  <c r="M274" i="3"/>
  <c r="N274" i="3"/>
  <c r="O274" i="3"/>
  <c r="P274" i="3"/>
  <c r="L275" i="3"/>
  <c r="M275" i="3"/>
  <c r="N275" i="3"/>
  <c r="O275" i="3"/>
  <c r="P275" i="3"/>
  <c r="L276" i="3"/>
  <c r="M276" i="3"/>
  <c r="N276" i="3"/>
  <c r="O276" i="3"/>
  <c r="P276" i="3"/>
  <c r="L277" i="3"/>
  <c r="M277" i="3"/>
  <c r="N277" i="3"/>
  <c r="O277" i="3"/>
  <c r="P277" i="3"/>
  <c r="L278" i="3"/>
  <c r="M278" i="3"/>
  <c r="N278" i="3"/>
  <c r="O278" i="3"/>
  <c r="P278" i="3"/>
  <c r="L279" i="3"/>
  <c r="M279" i="3"/>
  <c r="N279" i="3"/>
  <c r="O279" i="3"/>
  <c r="P279" i="3"/>
  <c r="L280" i="3"/>
  <c r="M280" i="3"/>
  <c r="N280" i="3"/>
  <c r="O280" i="3"/>
  <c r="P280" i="3"/>
  <c r="L281" i="3"/>
  <c r="M281" i="3"/>
  <c r="N281" i="3"/>
  <c r="O281" i="3"/>
  <c r="P281" i="3"/>
  <c r="L282" i="3"/>
  <c r="M282" i="3"/>
  <c r="N282" i="3"/>
  <c r="O282" i="3"/>
  <c r="P282" i="3"/>
  <c r="L283" i="3"/>
  <c r="M283" i="3"/>
  <c r="N283" i="3"/>
  <c r="O283" i="3"/>
  <c r="P283" i="3"/>
  <c r="L284" i="3"/>
  <c r="M284" i="3"/>
  <c r="N284" i="3"/>
  <c r="O284" i="3"/>
  <c r="P284" i="3"/>
  <c r="L285" i="3"/>
  <c r="M285" i="3"/>
  <c r="N285" i="3"/>
  <c r="O285" i="3"/>
  <c r="P285" i="3"/>
  <c r="L286" i="3"/>
  <c r="M286" i="3"/>
  <c r="N286" i="3"/>
  <c r="O286" i="3"/>
  <c r="P286" i="3"/>
  <c r="L287" i="3"/>
  <c r="M287" i="3"/>
  <c r="N287" i="3"/>
  <c r="O287" i="3"/>
  <c r="P287" i="3"/>
  <c r="L288" i="3"/>
  <c r="M288" i="3"/>
  <c r="N288" i="3"/>
  <c r="O288" i="3"/>
  <c r="P288" i="3"/>
  <c r="L289" i="3"/>
  <c r="M289" i="3"/>
  <c r="N289" i="3"/>
  <c r="O289" i="3"/>
  <c r="P289" i="3"/>
  <c r="L290" i="3"/>
  <c r="M290" i="3"/>
  <c r="N290" i="3"/>
  <c r="O290" i="3"/>
  <c r="P290" i="3"/>
  <c r="L291" i="3"/>
  <c r="M291" i="3"/>
  <c r="N291" i="3"/>
  <c r="O291" i="3"/>
  <c r="P291" i="3"/>
  <c r="L292" i="3"/>
  <c r="M292" i="3"/>
  <c r="N292" i="3"/>
  <c r="O292" i="3"/>
  <c r="P292" i="3"/>
  <c r="L293" i="3"/>
  <c r="M293" i="3"/>
  <c r="N293" i="3"/>
  <c r="O293" i="3"/>
  <c r="P293" i="3"/>
  <c r="L294" i="3"/>
  <c r="M294" i="3"/>
  <c r="N294" i="3"/>
  <c r="O294" i="3"/>
  <c r="P294" i="3"/>
  <c r="L295" i="3"/>
  <c r="M295" i="3"/>
  <c r="N295" i="3"/>
  <c r="O295" i="3"/>
  <c r="P295" i="3"/>
  <c r="L296" i="3"/>
  <c r="M296" i="3"/>
  <c r="N296" i="3"/>
  <c r="O296" i="3"/>
  <c r="P296" i="3"/>
  <c r="L297" i="3"/>
  <c r="M297" i="3"/>
  <c r="N297" i="3"/>
  <c r="O297" i="3"/>
  <c r="P297" i="3"/>
  <c r="L298" i="3"/>
  <c r="M298" i="3"/>
  <c r="N298" i="3"/>
  <c r="O298" i="3"/>
  <c r="P298" i="3"/>
  <c r="L299" i="3"/>
  <c r="M299" i="3"/>
  <c r="N299" i="3"/>
  <c r="O299" i="3"/>
  <c r="P299" i="3"/>
  <c r="L300" i="3"/>
  <c r="M300" i="3"/>
  <c r="N300" i="3"/>
  <c r="O300" i="3"/>
  <c r="P300" i="3"/>
  <c r="L301" i="3"/>
  <c r="M301" i="3"/>
  <c r="N301" i="3"/>
  <c r="O301" i="3"/>
  <c r="P301" i="3"/>
  <c r="L302" i="3"/>
  <c r="M302" i="3"/>
  <c r="N302" i="3"/>
  <c r="O302" i="3"/>
  <c r="P302" i="3"/>
  <c r="L303" i="3"/>
  <c r="M303" i="3"/>
  <c r="N303" i="3"/>
  <c r="O303" i="3"/>
  <c r="P303" i="3"/>
  <c r="L304" i="3"/>
  <c r="M304" i="3"/>
  <c r="N304" i="3"/>
  <c r="O304" i="3"/>
  <c r="P304" i="3"/>
  <c r="L305" i="3"/>
  <c r="M305" i="3"/>
  <c r="N305" i="3"/>
  <c r="O305" i="3"/>
  <c r="P305" i="3"/>
  <c r="L306" i="3"/>
  <c r="M306" i="3"/>
  <c r="N306" i="3"/>
  <c r="O306" i="3"/>
  <c r="P306" i="3"/>
  <c r="L307" i="3"/>
  <c r="M307" i="3"/>
  <c r="N307" i="3"/>
  <c r="O307" i="3"/>
  <c r="P307" i="3"/>
  <c r="L308" i="3"/>
  <c r="M308" i="3"/>
  <c r="N308" i="3"/>
  <c r="O308" i="3"/>
  <c r="P308" i="3"/>
  <c r="L309" i="3"/>
  <c r="M309" i="3"/>
  <c r="N309" i="3"/>
  <c r="O309" i="3"/>
  <c r="P309" i="3"/>
  <c r="L310" i="3"/>
  <c r="M310" i="3"/>
  <c r="N310" i="3"/>
  <c r="O310" i="3"/>
  <c r="P310" i="3"/>
  <c r="L311" i="3"/>
  <c r="M311" i="3"/>
  <c r="N311" i="3"/>
  <c r="O311" i="3"/>
  <c r="P311" i="3"/>
  <c r="L312" i="3"/>
  <c r="M312" i="3"/>
  <c r="N312" i="3"/>
  <c r="O312" i="3"/>
  <c r="P312" i="3"/>
  <c r="L313" i="3"/>
  <c r="M313" i="3"/>
  <c r="N313" i="3"/>
  <c r="O313" i="3"/>
  <c r="P313" i="3"/>
  <c r="L314" i="3"/>
  <c r="M314" i="3"/>
  <c r="N314" i="3"/>
  <c r="O314" i="3"/>
  <c r="P314" i="3"/>
  <c r="L315" i="3"/>
  <c r="M315" i="3"/>
  <c r="N315" i="3"/>
  <c r="O315" i="3"/>
  <c r="P315" i="3"/>
  <c r="L316" i="3"/>
  <c r="M316" i="3"/>
  <c r="N316" i="3"/>
  <c r="O316" i="3"/>
  <c r="P316" i="3"/>
  <c r="L317" i="3"/>
  <c r="M317" i="3"/>
  <c r="N317" i="3"/>
  <c r="O317" i="3"/>
  <c r="P317" i="3"/>
  <c r="L318" i="3"/>
  <c r="M318" i="3"/>
  <c r="N318" i="3"/>
  <c r="O318" i="3"/>
  <c r="P318" i="3"/>
  <c r="L319" i="3"/>
  <c r="M319" i="3"/>
  <c r="N319" i="3"/>
  <c r="O319" i="3"/>
  <c r="P319" i="3"/>
  <c r="L320" i="3"/>
  <c r="M320" i="3"/>
  <c r="N320" i="3"/>
  <c r="O320" i="3"/>
  <c r="P320" i="3"/>
  <c r="L321" i="3"/>
  <c r="M321" i="3"/>
  <c r="N321" i="3"/>
  <c r="O321" i="3"/>
  <c r="P321" i="3"/>
  <c r="L322" i="3"/>
  <c r="M322" i="3"/>
  <c r="N322" i="3"/>
  <c r="O322" i="3"/>
  <c r="P322" i="3"/>
  <c r="L323" i="3"/>
  <c r="M323" i="3"/>
  <c r="N323" i="3"/>
  <c r="O323" i="3"/>
  <c r="P323" i="3"/>
  <c r="L324" i="3"/>
  <c r="M324" i="3"/>
  <c r="N324" i="3"/>
  <c r="O324" i="3"/>
  <c r="P324" i="3"/>
  <c r="L325" i="3"/>
  <c r="M325" i="3"/>
  <c r="N325" i="3"/>
  <c r="O325" i="3"/>
  <c r="P325" i="3"/>
  <c r="L326" i="3"/>
  <c r="M326" i="3"/>
  <c r="N326" i="3"/>
  <c r="O326" i="3"/>
  <c r="P326" i="3"/>
  <c r="L327" i="3"/>
  <c r="M327" i="3"/>
  <c r="N327" i="3"/>
  <c r="O327" i="3"/>
  <c r="P327" i="3"/>
  <c r="L328" i="3"/>
  <c r="M328" i="3"/>
  <c r="N328" i="3"/>
  <c r="O328" i="3"/>
  <c r="P328" i="3"/>
  <c r="L329" i="3"/>
  <c r="M329" i="3"/>
  <c r="N329" i="3"/>
  <c r="O329" i="3"/>
  <c r="P329" i="3"/>
  <c r="L330" i="3"/>
  <c r="M330" i="3"/>
  <c r="N330" i="3"/>
  <c r="O330" i="3"/>
  <c r="P330" i="3"/>
  <c r="L331" i="3"/>
  <c r="M331" i="3"/>
  <c r="N331" i="3"/>
  <c r="O331" i="3"/>
  <c r="P331" i="3"/>
  <c r="L332" i="3"/>
  <c r="M332" i="3"/>
  <c r="N332" i="3"/>
  <c r="O332" i="3"/>
  <c r="P332" i="3"/>
  <c r="L333" i="3"/>
  <c r="M333" i="3"/>
  <c r="N333" i="3"/>
  <c r="O333" i="3"/>
  <c r="P333" i="3"/>
  <c r="L334" i="3"/>
  <c r="M334" i="3"/>
  <c r="N334" i="3"/>
  <c r="O334" i="3"/>
  <c r="P334" i="3"/>
  <c r="L335" i="3"/>
  <c r="M335" i="3"/>
  <c r="N335" i="3"/>
  <c r="O335" i="3"/>
  <c r="P335" i="3"/>
  <c r="L336" i="3"/>
  <c r="M336" i="3"/>
  <c r="N336" i="3"/>
  <c r="O336" i="3"/>
  <c r="P336" i="3"/>
  <c r="L337" i="3"/>
  <c r="M337" i="3"/>
  <c r="N337" i="3"/>
  <c r="O337" i="3"/>
  <c r="P337" i="3"/>
  <c r="L338" i="3"/>
  <c r="M338" i="3"/>
  <c r="N338" i="3"/>
  <c r="O338" i="3"/>
  <c r="P338" i="3"/>
  <c r="L339" i="3"/>
  <c r="M339" i="3"/>
  <c r="N339" i="3"/>
  <c r="O339" i="3"/>
  <c r="P339" i="3"/>
  <c r="L340" i="3"/>
  <c r="M340" i="3"/>
  <c r="N340" i="3"/>
  <c r="O340" i="3"/>
  <c r="P340" i="3"/>
  <c r="L341" i="3"/>
  <c r="M341" i="3"/>
  <c r="N341" i="3"/>
  <c r="O341" i="3"/>
  <c r="P341" i="3"/>
  <c r="L342" i="3"/>
  <c r="M342" i="3"/>
  <c r="N342" i="3"/>
  <c r="O342" i="3"/>
  <c r="P342" i="3"/>
  <c r="L343" i="3"/>
  <c r="M343" i="3"/>
  <c r="N343" i="3"/>
  <c r="O343" i="3"/>
  <c r="P343" i="3"/>
  <c r="L344" i="3"/>
  <c r="M344" i="3"/>
  <c r="N344" i="3"/>
  <c r="O344" i="3"/>
  <c r="P344" i="3"/>
  <c r="L345" i="3"/>
  <c r="M345" i="3"/>
  <c r="N345" i="3"/>
  <c r="O345" i="3"/>
  <c r="P345" i="3"/>
  <c r="L346" i="3"/>
  <c r="M346" i="3"/>
  <c r="N346" i="3"/>
  <c r="O346" i="3"/>
  <c r="P346" i="3"/>
  <c r="L347" i="3"/>
  <c r="M347" i="3"/>
  <c r="N347" i="3"/>
  <c r="O347" i="3"/>
  <c r="P347" i="3"/>
  <c r="L348" i="3"/>
  <c r="M348" i="3"/>
  <c r="N348" i="3"/>
  <c r="O348" i="3"/>
  <c r="P348" i="3"/>
  <c r="L349" i="3"/>
  <c r="M349" i="3"/>
  <c r="N349" i="3"/>
  <c r="O349" i="3"/>
  <c r="P349" i="3"/>
  <c r="L350" i="3"/>
  <c r="M350" i="3"/>
  <c r="N350" i="3"/>
  <c r="O350" i="3"/>
  <c r="P350" i="3"/>
  <c r="L351" i="3"/>
  <c r="M351" i="3"/>
  <c r="N351" i="3"/>
  <c r="O351" i="3"/>
  <c r="P351" i="3"/>
  <c r="L352" i="3"/>
  <c r="M352" i="3"/>
  <c r="N352" i="3"/>
  <c r="O352" i="3"/>
  <c r="P352" i="3"/>
  <c r="L353" i="3"/>
  <c r="M353" i="3"/>
  <c r="N353" i="3"/>
  <c r="O353" i="3"/>
  <c r="P353" i="3"/>
  <c r="L354" i="3"/>
  <c r="M354" i="3"/>
  <c r="N354" i="3"/>
  <c r="O354" i="3"/>
  <c r="P354" i="3"/>
  <c r="L355" i="3"/>
  <c r="M355" i="3"/>
  <c r="N355" i="3"/>
  <c r="O355" i="3"/>
  <c r="P355" i="3"/>
  <c r="L356" i="3"/>
  <c r="M356" i="3"/>
  <c r="N356" i="3"/>
  <c r="O356" i="3"/>
  <c r="P356" i="3"/>
  <c r="L357" i="3"/>
  <c r="M357" i="3"/>
  <c r="N357" i="3"/>
  <c r="O357" i="3"/>
  <c r="P357" i="3"/>
  <c r="L358" i="3"/>
  <c r="M358" i="3"/>
  <c r="N358" i="3"/>
  <c r="O358" i="3"/>
  <c r="P358" i="3"/>
  <c r="L359" i="3"/>
  <c r="M359" i="3"/>
  <c r="N359" i="3"/>
  <c r="O359" i="3"/>
  <c r="P359" i="3"/>
  <c r="L360" i="3"/>
  <c r="M360" i="3"/>
  <c r="N360" i="3"/>
  <c r="O360" i="3"/>
  <c r="P360" i="3"/>
  <c r="L361" i="3"/>
  <c r="M361" i="3"/>
  <c r="N361" i="3"/>
  <c r="O361" i="3"/>
  <c r="P361" i="3"/>
  <c r="L362" i="3"/>
  <c r="M362" i="3"/>
  <c r="N362" i="3"/>
  <c r="O362" i="3"/>
  <c r="P362" i="3"/>
  <c r="L363" i="3"/>
  <c r="M363" i="3"/>
  <c r="N363" i="3"/>
  <c r="O363" i="3"/>
  <c r="P363" i="3"/>
  <c r="L364" i="3"/>
  <c r="M364" i="3"/>
  <c r="N364" i="3"/>
  <c r="O364" i="3"/>
  <c r="P364" i="3"/>
  <c r="L365" i="3"/>
  <c r="M365" i="3"/>
  <c r="N365" i="3"/>
  <c r="O365" i="3"/>
  <c r="P365" i="3"/>
  <c r="L366" i="3"/>
  <c r="M366" i="3"/>
  <c r="N366" i="3"/>
  <c r="O366" i="3"/>
  <c r="P366" i="3"/>
  <c r="L367" i="3"/>
  <c r="M367" i="3"/>
  <c r="N367" i="3"/>
  <c r="O367" i="3"/>
  <c r="P367" i="3"/>
  <c r="L368" i="3"/>
  <c r="M368" i="3"/>
  <c r="N368" i="3"/>
  <c r="O368" i="3"/>
  <c r="P368" i="3"/>
  <c r="L369" i="3"/>
  <c r="M369" i="3"/>
  <c r="N369" i="3"/>
  <c r="O369" i="3"/>
  <c r="P369" i="3"/>
  <c r="L370" i="3"/>
  <c r="M370" i="3"/>
  <c r="N370" i="3"/>
  <c r="O370" i="3"/>
  <c r="P370" i="3"/>
  <c r="L371" i="3"/>
  <c r="M371" i="3"/>
  <c r="N371" i="3"/>
  <c r="O371" i="3"/>
  <c r="P371" i="3"/>
  <c r="L372" i="3"/>
  <c r="M372" i="3"/>
  <c r="N372" i="3"/>
  <c r="O372" i="3"/>
  <c r="P372" i="3"/>
  <c r="L373" i="3"/>
  <c r="M373" i="3"/>
  <c r="N373" i="3"/>
  <c r="O373" i="3"/>
  <c r="P373" i="3"/>
  <c r="L374" i="3"/>
  <c r="M374" i="3"/>
  <c r="N374" i="3"/>
  <c r="O374" i="3"/>
  <c r="P374" i="3"/>
  <c r="L375" i="3"/>
  <c r="M375" i="3"/>
  <c r="N375" i="3"/>
  <c r="O375" i="3"/>
  <c r="P375" i="3"/>
  <c r="L376" i="3"/>
  <c r="M376" i="3"/>
  <c r="N376" i="3"/>
  <c r="O376" i="3"/>
  <c r="P376" i="3"/>
  <c r="L377" i="3"/>
  <c r="M377" i="3"/>
  <c r="N377" i="3"/>
  <c r="O377" i="3"/>
  <c r="P377" i="3"/>
  <c r="L378" i="3"/>
  <c r="M378" i="3"/>
  <c r="N378" i="3"/>
  <c r="O378" i="3"/>
  <c r="P378" i="3"/>
  <c r="L379" i="3"/>
  <c r="M379" i="3"/>
  <c r="N379" i="3"/>
  <c r="O379" i="3"/>
  <c r="P379" i="3"/>
  <c r="L380" i="3"/>
  <c r="M380" i="3"/>
  <c r="N380" i="3"/>
  <c r="O380" i="3"/>
  <c r="P380" i="3"/>
  <c r="L381" i="3"/>
  <c r="M381" i="3"/>
  <c r="N381" i="3"/>
  <c r="O381" i="3"/>
  <c r="P381" i="3"/>
  <c r="L382" i="3"/>
  <c r="M382" i="3"/>
  <c r="N382" i="3"/>
  <c r="O382" i="3"/>
  <c r="P382" i="3"/>
  <c r="L383" i="3"/>
  <c r="M383" i="3"/>
  <c r="N383" i="3"/>
  <c r="O383" i="3"/>
  <c r="P383" i="3"/>
  <c r="L384" i="3"/>
  <c r="M384" i="3"/>
  <c r="N384" i="3"/>
  <c r="O384" i="3"/>
  <c r="P384" i="3"/>
  <c r="L385" i="3"/>
  <c r="M385" i="3"/>
  <c r="N385" i="3"/>
  <c r="O385" i="3"/>
  <c r="P385" i="3"/>
  <c r="L386" i="3"/>
  <c r="M386" i="3"/>
  <c r="N386" i="3"/>
  <c r="O386" i="3"/>
  <c r="P386" i="3"/>
  <c r="L387" i="3"/>
  <c r="M387" i="3"/>
  <c r="N387" i="3"/>
  <c r="O387" i="3"/>
  <c r="P387" i="3"/>
  <c r="L388" i="3"/>
  <c r="M388" i="3"/>
  <c r="N388" i="3"/>
  <c r="O388" i="3"/>
  <c r="P388" i="3"/>
  <c r="L389" i="3"/>
  <c r="M389" i="3"/>
  <c r="N389" i="3"/>
  <c r="O389" i="3"/>
  <c r="P389" i="3"/>
  <c r="L390" i="3"/>
  <c r="M390" i="3"/>
  <c r="N390" i="3"/>
  <c r="O390" i="3"/>
  <c r="P390" i="3"/>
  <c r="L391" i="3"/>
  <c r="M391" i="3"/>
  <c r="N391" i="3"/>
  <c r="O391" i="3"/>
  <c r="P391" i="3"/>
  <c r="L392" i="3"/>
  <c r="M392" i="3"/>
  <c r="N392" i="3"/>
  <c r="O392" i="3"/>
  <c r="P392" i="3"/>
  <c r="L393" i="3"/>
  <c r="M393" i="3"/>
  <c r="N393" i="3"/>
  <c r="O393" i="3"/>
  <c r="P393" i="3"/>
  <c r="L394" i="3"/>
  <c r="M394" i="3"/>
  <c r="N394" i="3"/>
  <c r="O394" i="3"/>
  <c r="P394" i="3"/>
  <c r="L395" i="3"/>
  <c r="M395" i="3"/>
  <c r="N395" i="3"/>
  <c r="O395" i="3"/>
  <c r="P395" i="3"/>
  <c r="L396" i="3"/>
  <c r="M396" i="3"/>
  <c r="N396" i="3"/>
  <c r="O396" i="3"/>
  <c r="P396" i="3"/>
  <c r="L397" i="3"/>
  <c r="M397" i="3"/>
  <c r="N397" i="3"/>
  <c r="O397" i="3"/>
  <c r="P397" i="3"/>
  <c r="L398" i="3"/>
  <c r="M398" i="3"/>
  <c r="N398" i="3"/>
  <c r="O398" i="3"/>
  <c r="P398" i="3"/>
  <c r="L399" i="3"/>
  <c r="M399" i="3"/>
  <c r="N399" i="3"/>
  <c r="O399" i="3"/>
  <c r="P399" i="3"/>
  <c r="L400" i="3"/>
  <c r="M400" i="3"/>
  <c r="N400" i="3"/>
  <c r="O400" i="3"/>
  <c r="P400" i="3"/>
  <c r="L401" i="3"/>
  <c r="M401" i="3"/>
  <c r="N401" i="3"/>
  <c r="O401" i="3"/>
  <c r="P401" i="3"/>
  <c r="L402" i="3"/>
  <c r="M402" i="3"/>
  <c r="N402" i="3"/>
  <c r="O402" i="3"/>
  <c r="P402" i="3"/>
  <c r="L403" i="3"/>
  <c r="M403" i="3"/>
  <c r="N403" i="3"/>
  <c r="O403" i="3"/>
  <c r="P403" i="3"/>
  <c r="L404" i="3"/>
  <c r="M404" i="3"/>
  <c r="N404" i="3"/>
  <c r="O404" i="3"/>
  <c r="P404" i="3"/>
  <c r="L405" i="3"/>
  <c r="M405" i="3"/>
  <c r="N405" i="3"/>
  <c r="O405" i="3"/>
  <c r="P405" i="3"/>
  <c r="L406" i="3"/>
  <c r="M406" i="3"/>
  <c r="N406" i="3"/>
  <c r="O406" i="3"/>
  <c r="P406" i="3"/>
  <c r="L407" i="3"/>
  <c r="M407" i="3"/>
  <c r="N407" i="3"/>
  <c r="O407" i="3"/>
  <c r="P407" i="3"/>
  <c r="L408" i="3"/>
  <c r="M408" i="3"/>
  <c r="N408" i="3"/>
  <c r="O408" i="3"/>
  <c r="P408" i="3"/>
  <c r="L409" i="3"/>
  <c r="M409" i="3"/>
  <c r="N409" i="3"/>
  <c r="O409" i="3"/>
  <c r="P409" i="3"/>
  <c r="L410" i="3"/>
  <c r="M410" i="3"/>
  <c r="N410" i="3"/>
  <c r="O410" i="3"/>
  <c r="P410" i="3"/>
  <c r="L411" i="3"/>
  <c r="M411" i="3"/>
  <c r="N411" i="3"/>
  <c r="O411" i="3"/>
  <c r="P411" i="3"/>
  <c r="L412" i="3"/>
  <c r="M412" i="3"/>
  <c r="N412" i="3"/>
  <c r="O412" i="3"/>
  <c r="P412" i="3"/>
  <c r="L413" i="3"/>
  <c r="M413" i="3"/>
  <c r="N413" i="3"/>
  <c r="O413" i="3"/>
  <c r="P413" i="3"/>
  <c r="L414" i="3"/>
  <c r="M414" i="3"/>
  <c r="N414" i="3"/>
  <c r="O414" i="3"/>
  <c r="P414" i="3"/>
  <c r="L415" i="3"/>
  <c r="M415" i="3"/>
  <c r="N415" i="3"/>
  <c r="O415" i="3"/>
  <c r="P415" i="3"/>
  <c r="L416" i="3"/>
  <c r="M416" i="3"/>
  <c r="N416" i="3"/>
  <c r="O416" i="3"/>
  <c r="P416" i="3"/>
  <c r="L417" i="3"/>
  <c r="M417" i="3"/>
  <c r="N417" i="3"/>
  <c r="O417" i="3"/>
  <c r="P417" i="3"/>
  <c r="L418" i="3"/>
  <c r="M418" i="3"/>
  <c r="N418" i="3"/>
  <c r="O418" i="3"/>
  <c r="P418" i="3"/>
  <c r="L419" i="3"/>
  <c r="M419" i="3"/>
  <c r="N419" i="3"/>
  <c r="O419" i="3"/>
  <c r="P419" i="3"/>
  <c r="L420" i="3"/>
  <c r="M420" i="3"/>
  <c r="N420" i="3"/>
  <c r="O420" i="3"/>
  <c r="P420" i="3"/>
  <c r="L421" i="3"/>
  <c r="M421" i="3"/>
  <c r="N421" i="3"/>
  <c r="O421" i="3"/>
  <c r="P421" i="3"/>
  <c r="L422" i="3"/>
  <c r="M422" i="3"/>
  <c r="N422" i="3"/>
  <c r="O422" i="3"/>
  <c r="P422" i="3"/>
  <c r="L423" i="3"/>
  <c r="M423" i="3"/>
  <c r="N423" i="3"/>
  <c r="O423" i="3"/>
  <c r="P423" i="3"/>
  <c r="L424" i="3"/>
  <c r="M424" i="3"/>
  <c r="N424" i="3"/>
  <c r="O424" i="3"/>
  <c r="P424" i="3"/>
  <c r="L425" i="3"/>
  <c r="M425" i="3"/>
  <c r="N425" i="3"/>
  <c r="O425" i="3"/>
  <c r="P425" i="3"/>
  <c r="L426" i="3"/>
  <c r="M426" i="3"/>
  <c r="N426" i="3"/>
  <c r="O426" i="3"/>
  <c r="P426" i="3"/>
  <c r="L427" i="3"/>
  <c r="M427" i="3"/>
  <c r="N427" i="3"/>
  <c r="O427" i="3"/>
  <c r="P427" i="3"/>
  <c r="L428" i="3"/>
  <c r="M428" i="3"/>
  <c r="N428" i="3"/>
  <c r="O428" i="3"/>
  <c r="P428" i="3"/>
  <c r="L429" i="3"/>
  <c r="M429" i="3"/>
  <c r="N429" i="3"/>
  <c r="O429" i="3"/>
  <c r="P429" i="3"/>
  <c r="L430" i="3"/>
  <c r="M430" i="3"/>
  <c r="N430" i="3"/>
  <c r="O430" i="3"/>
  <c r="P430" i="3"/>
  <c r="L431" i="3"/>
  <c r="M431" i="3"/>
  <c r="N431" i="3"/>
  <c r="O431" i="3"/>
  <c r="P431" i="3"/>
  <c r="L432" i="3"/>
  <c r="M432" i="3"/>
  <c r="N432" i="3"/>
  <c r="O432" i="3"/>
  <c r="P432" i="3"/>
  <c r="L433" i="3"/>
  <c r="M433" i="3"/>
  <c r="N433" i="3"/>
  <c r="O433" i="3"/>
  <c r="P433" i="3"/>
  <c r="L434" i="3"/>
  <c r="M434" i="3"/>
  <c r="N434" i="3"/>
  <c r="O434" i="3"/>
  <c r="P434" i="3"/>
  <c r="L435" i="3"/>
  <c r="M435" i="3"/>
  <c r="N435" i="3"/>
  <c r="O435" i="3"/>
  <c r="P435" i="3"/>
  <c r="L436" i="3"/>
  <c r="M436" i="3"/>
  <c r="N436" i="3"/>
  <c r="O436" i="3"/>
  <c r="P436" i="3"/>
  <c r="L437" i="3"/>
  <c r="M437" i="3"/>
  <c r="N437" i="3"/>
  <c r="O437" i="3"/>
  <c r="P437" i="3"/>
  <c r="L438" i="3"/>
  <c r="M438" i="3"/>
  <c r="N438" i="3"/>
  <c r="O438" i="3"/>
  <c r="P438" i="3"/>
  <c r="L439" i="3"/>
  <c r="M439" i="3"/>
  <c r="N439" i="3"/>
  <c r="O439" i="3"/>
  <c r="P439" i="3"/>
  <c r="L440" i="3"/>
  <c r="M440" i="3"/>
  <c r="N440" i="3"/>
  <c r="O440" i="3"/>
  <c r="P440" i="3"/>
  <c r="L441" i="3"/>
  <c r="M441" i="3"/>
  <c r="N441" i="3"/>
  <c r="O441" i="3"/>
  <c r="P441" i="3"/>
  <c r="L442" i="3"/>
  <c r="M442" i="3"/>
  <c r="N442" i="3"/>
  <c r="O442" i="3"/>
  <c r="P442" i="3"/>
  <c r="L443" i="3"/>
  <c r="M443" i="3"/>
  <c r="N443" i="3"/>
  <c r="O443" i="3"/>
  <c r="P443" i="3"/>
  <c r="L444" i="3"/>
  <c r="M444" i="3"/>
  <c r="N444" i="3"/>
  <c r="O444" i="3"/>
  <c r="P444" i="3"/>
  <c r="L445" i="3"/>
  <c r="M445" i="3"/>
  <c r="N445" i="3"/>
  <c r="O445" i="3"/>
  <c r="P445" i="3"/>
  <c r="L446" i="3"/>
  <c r="M446" i="3"/>
  <c r="N446" i="3"/>
  <c r="O446" i="3"/>
  <c r="P446" i="3"/>
  <c r="L447" i="3"/>
  <c r="M447" i="3"/>
  <c r="N447" i="3"/>
  <c r="O447" i="3"/>
  <c r="P447" i="3"/>
  <c r="L448" i="3"/>
  <c r="M448" i="3"/>
  <c r="N448" i="3"/>
  <c r="O448" i="3"/>
  <c r="P448" i="3"/>
  <c r="L449" i="3"/>
  <c r="M449" i="3"/>
  <c r="N449" i="3"/>
  <c r="O449" i="3"/>
  <c r="P449" i="3"/>
  <c r="L450" i="3"/>
  <c r="M450" i="3"/>
  <c r="N450" i="3"/>
  <c r="O450" i="3"/>
  <c r="P450" i="3"/>
  <c r="L451" i="3"/>
  <c r="M451" i="3"/>
  <c r="N451" i="3"/>
  <c r="O451" i="3"/>
  <c r="P451" i="3"/>
  <c r="L452" i="3"/>
  <c r="M452" i="3"/>
  <c r="N452" i="3"/>
  <c r="O452" i="3"/>
  <c r="P452" i="3"/>
  <c r="L453" i="3"/>
  <c r="M453" i="3"/>
  <c r="N453" i="3"/>
  <c r="O453" i="3"/>
  <c r="P453" i="3"/>
  <c r="L454" i="3"/>
  <c r="M454" i="3"/>
  <c r="N454" i="3"/>
  <c r="O454" i="3"/>
  <c r="P454" i="3"/>
  <c r="L455" i="3"/>
  <c r="M455" i="3"/>
  <c r="N455" i="3"/>
  <c r="O455" i="3"/>
  <c r="P455" i="3"/>
  <c r="L456" i="3"/>
  <c r="M456" i="3"/>
  <c r="N456" i="3"/>
  <c r="O456" i="3"/>
  <c r="P456" i="3"/>
  <c r="L457" i="3"/>
  <c r="M457" i="3"/>
  <c r="N457" i="3"/>
  <c r="O457" i="3"/>
  <c r="P457" i="3"/>
  <c r="L458" i="3"/>
  <c r="M458" i="3"/>
  <c r="N458" i="3"/>
  <c r="O458" i="3"/>
  <c r="P458" i="3"/>
  <c r="L459" i="3"/>
  <c r="M459" i="3"/>
  <c r="N459" i="3"/>
  <c r="O459" i="3"/>
  <c r="P459" i="3"/>
  <c r="L460" i="3"/>
  <c r="M460" i="3"/>
  <c r="N460" i="3"/>
  <c r="O460" i="3"/>
  <c r="P460" i="3"/>
  <c r="L461" i="3"/>
  <c r="M461" i="3"/>
  <c r="N461" i="3"/>
  <c r="O461" i="3"/>
  <c r="P461" i="3"/>
  <c r="L462" i="3"/>
  <c r="M462" i="3"/>
  <c r="N462" i="3"/>
  <c r="O462" i="3"/>
  <c r="P462" i="3"/>
  <c r="L463" i="3"/>
  <c r="M463" i="3"/>
  <c r="N463" i="3"/>
  <c r="O463" i="3"/>
  <c r="P463" i="3"/>
  <c r="L464" i="3"/>
  <c r="M464" i="3"/>
  <c r="N464" i="3"/>
  <c r="O464" i="3"/>
  <c r="P464" i="3"/>
  <c r="L465" i="3"/>
  <c r="M465" i="3"/>
  <c r="N465" i="3"/>
  <c r="O465" i="3"/>
  <c r="P465" i="3"/>
  <c r="L466" i="3"/>
  <c r="M466" i="3"/>
  <c r="N466" i="3"/>
  <c r="O466" i="3"/>
  <c r="P466" i="3"/>
  <c r="L467" i="3"/>
  <c r="M467" i="3"/>
  <c r="N467" i="3"/>
  <c r="O467" i="3"/>
  <c r="P467" i="3"/>
  <c r="L468" i="3"/>
  <c r="M468" i="3"/>
  <c r="N468" i="3"/>
  <c r="O468" i="3"/>
  <c r="P468" i="3"/>
  <c r="L469" i="3"/>
  <c r="M469" i="3"/>
  <c r="N469" i="3"/>
  <c r="O469" i="3"/>
  <c r="P469" i="3"/>
  <c r="L470" i="3"/>
  <c r="M470" i="3"/>
  <c r="N470" i="3"/>
  <c r="O470" i="3"/>
  <c r="P470" i="3"/>
  <c r="L471" i="3"/>
  <c r="M471" i="3"/>
  <c r="N471" i="3"/>
  <c r="O471" i="3"/>
  <c r="P471" i="3"/>
  <c r="L472" i="3"/>
  <c r="M472" i="3"/>
  <c r="N472" i="3"/>
  <c r="O472" i="3"/>
  <c r="P472" i="3"/>
  <c r="L473" i="3"/>
  <c r="M473" i="3"/>
  <c r="N473" i="3"/>
  <c r="O473" i="3"/>
  <c r="P473" i="3"/>
  <c r="L474" i="3"/>
  <c r="M474" i="3"/>
  <c r="N474" i="3"/>
  <c r="O474" i="3"/>
  <c r="P474" i="3"/>
  <c r="L475" i="3"/>
  <c r="M475" i="3"/>
  <c r="N475" i="3"/>
  <c r="O475" i="3"/>
  <c r="P475" i="3"/>
  <c r="L476" i="3"/>
  <c r="M476" i="3"/>
  <c r="N476" i="3"/>
  <c r="O476" i="3"/>
  <c r="P476" i="3"/>
  <c r="L477" i="3"/>
  <c r="M477" i="3"/>
  <c r="N477" i="3"/>
  <c r="O477" i="3"/>
  <c r="P477" i="3"/>
  <c r="L478" i="3"/>
  <c r="M478" i="3"/>
  <c r="N478" i="3"/>
  <c r="O478" i="3"/>
  <c r="P478" i="3"/>
  <c r="L479" i="3"/>
  <c r="M479" i="3"/>
  <c r="N479" i="3"/>
  <c r="O479" i="3"/>
  <c r="P479" i="3"/>
  <c r="L480" i="3"/>
  <c r="M480" i="3"/>
  <c r="N480" i="3"/>
  <c r="O480" i="3"/>
  <c r="P480" i="3"/>
  <c r="L481" i="3"/>
  <c r="M481" i="3"/>
  <c r="N481" i="3"/>
  <c r="O481" i="3"/>
  <c r="P481" i="3"/>
  <c r="L482" i="3"/>
  <c r="M482" i="3"/>
  <c r="N482" i="3"/>
  <c r="O482" i="3"/>
  <c r="P482" i="3"/>
  <c r="L483" i="3"/>
  <c r="M483" i="3"/>
  <c r="N483" i="3"/>
  <c r="O483" i="3"/>
  <c r="P483" i="3"/>
  <c r="L484" i="3"/>
  <c r="M484" i="3"/>
  <c r="N484" i="3"/>
  <c r="O484" i="3"/>
  <c r="P484" i="3"/>
  <c r="L485" i="3"/>
  <c r="M485" i="3"/>
  <c r="N485" i="3"/>
  <c r="O485" i="3"/>
  <c r="P485" i="3"/>
  <c r="L486" i="3"/>
  <c r="M486" i="3"/>
  <c r="N486" i="3"/>
  <c r="O486" i="3"/>
  <c r="P486" i="3"/>
  <c r="L487" i="3"/>
  <c r="M487" i="3"/>
  <c r="N487" i="3"/>
  <c r="O487" i="3"/>
  <c r="P487" i="3"/>
  <c r="L488" i="3"/>
  <c r="M488" i="3"/>
  <c r="N488" i="3"/>
  <c r="O488" i="3"/>
  <c r="P488" i="3"/>
  <c r="L489" i="3"/>
  <c r="M489" i="3"/>
  <c r="N489" i="3"/>
  <c r="O489" i="3"/>
  <c r="P489" i="3"/>
  <c r="L490" i="3"/>
  <c r="M490" i="3"/>
  <c r="N490" i="3"/>
  <c r="O490" i="3"/>
  <c r="P490" i="3"/>
  <c r="L491" i="3"/>
  <c r="M491" i="3"/>
  <c r="N491" i="3"/>
  <c r="O491" i="3"/>
  <c r="P491" i="3"/>
  <c r="L492" i="3"/>
  <c r="M492" i="3"/>
  <c r="N492" i="3"/>
  <c r="O492" i="3"/>
  <c r="P492" i="3"/>
  <c r="L493" i="3"/>
  <c r="M493" i="3"/>
  <c r="N493" i="3"/>
  <c r="O493" i="3"/>
  <c r="P493" i="3"/>
  <c r="L494" i="3"/>
  <c r="M494" i="3"/>
  <c r="N494" i="3"/>
  <c r="O494" i="3"/>
  <c r="P494" i="3"/>
  <c r="L495" i="3"/>
  <c r="M495" i="3"/>
  <c r="N495" i="3"/>
  <c r="O495" i="3"/>
  <c r="P495" i="3"/>
  <c r="L496" i="3"/>
  <c r="M496" i="3"/>
  <c r="N496" i="3"/>
  <c r="O496" i="3"/>
  <c r="P496" i="3"/>
  <c r="L497" i="3"/>
  <c r="M497" i="3"/>
  <c r="N497" i="3"/>
  <c r="O497" i="3"/>
  <c r="P497" i="3"/>
  <c r="L498" i="3"/>
  <c r="M498" i="3"/>
  <c r="N498" i="3"/>
  <c r="O498" i="3"/>
  <c r="P498" i="3"/>
  <c r="L499" i="3"/>
  <c r="M499" i="3"/>
  <c r="N499" i="3"/>
  <c r="O499" i="3"/>
  <c r="P499" i="3"/>
  <c r="L500" i="3"/>
  <c r="M500" i="3"/>
  <c r="N500" i="3"/>
  <c r="O500" i="3"/>
  <c r="P500" i="3"/>
  <c r="L501" i="3"/>
  <c r="M501" i="3"/>
  <c r="N501" i="3"/>
  <c r="O501" i="3"/>
  <c r="P501" i="3"/>
  <c r="L502" i="3"/>
  <c r="M502" i="3"/>
  <c r="N502" i="3"/>
  <c r="O502" i="3"/>
  <c r="P502" i="3"/>
  <c r="L503" i="3"/>
  <c r="M503" i="3"/>
  <c r="N503" i="3"/>
  <c r="O503" i="3"/>
  <c r="P503" i="3"/>
  <c r="L504" i="3"/>
  <c r="M504" i="3"/>
  <c r="N504" i="3"/>
  <c r="O504" i="3"/>
  <c r="P504" i="3"/>
  <c r="L505" i="3"/>
  <c r="M505" i="3"/>
  <c r="N505" i="3"/>
  <c r="O505" i="3"/>
  <c r="P505" i="3"/>
  <c r="L506" i="3"/>
  <c r="M506" i="3"/>
  <c r="N506" i="3"/>
  <c r="O506" i="3"/>
  <c r="P506" i="3"/>
  <c r="L507" i="3"/>
  <c r="M507" i="3"/>
  <c r="N507" i="3"/>
  <c r="O507" i="3"/>
  <c r="P507" i="3"/>
  <c r="L508" i="3"/>
  <c r="M508" i="3"/>
  <c r="N508" i="3"/>
  <c r="O508" i="3"/>
  <c r="P508" i="3"/>
  <c r="L509" i="3"/>
  <c r="M509" i="3"/>
  <c r="N509" i="3"/>
  <c r="O509" i="3"/>
  <c r="P509" i="3"/>
  <c r="L510" i="3"/>
  <c r="M510" i="3"/>
  <c r="N510" i="3"/>
  <c r="O510" i="3"/>
  <c r="P510" i="3"/>
  <c r="L511" i="3"/>
  <c r="M511" i="3"/>
  <c r="N511" i="3"/>
  <c r="O511" i="3"/>
  <c r="P511" i="3"/>
  <c r="L512" i="3"/>
  <c r="M512" i="3"/>
  <c r="N512" i="3"/>
  <c r="O512" i="3"/>
  <c r="P512" i="3"/>
  <c r="L513" i="3"/>
  <c r="M513" i="3"/>
  <c r="N513" i="3"/>
  <c r="O513" i="3"/>
  <c r="P513" i="3"/>
  <c r="L514" i="3"/>
  <c r="M514" i="3"/>
  <c r="N514" i="3"/>
  <c r="O514" i="3"/>
  <c r="P514" i="3"/>
  <c r="L515" i="3"/>
  <c r="M515" i="3"/>
  <c r="N515" i="3"/>
  <c r="O515" i="3"/>
  <c r="P515" i="3"/>
  <c r="L516" i="3"/>
  <c r="M516" i="3"/>
  <c r="N516" i="3"/>
  <c r="O516" i="3"/>
  <c r="P516" i="3"/>
  <c r="L517" i="3"/>
  <c r="M517" i="3"/>
  <c r="N517" i="3"/>
  <c r="O517" i="3"/>
  <c r="P517" i="3"/>
  <c r="L518" i="3"/>
  <c r="M518" i="3"/>
  <c r="N518" i="3"/>
  <c r="O518" i="3"/>
  <c r="P518" i="3"/>
  <c r="L519" i="3"/>
  <c r="M519" i="3"/>
  <c r="N519" i="3"/>
  <c r="O519" i="3"/>
  <c r="P519" i="3"/>
  <c r="L520" i="3"/>
  <c r="M520" i="3"/>
  <c r="N520" i="3"/>
  <c r="O520" i="3"/>
  <c r="P520" i="3"/>
  <c r="L521" i="3"/>
  <c r="M521" i="3"/>
  <c r="N521" i="3"/>
  <c r="O521" i="3"/>
  <c r="P521" i="3"/>
  <c r="L522" i="3"/>
  <c r="M522" i="3"/>
  <c r="N522" i="3"/>
  <c r="O522" i="3"/>
  <c r="P522" i="3"/>
  <c r="L523" i="3"/>
  <c r="M523" i="3"/>
  <c r="N523" i="3"/>
  <c r="O523" i="3"/>
  <c r="P523" i="3"/>
  <c r="L524" i="3"/>
  <c r="M524" i="3"/>
  <c r="N524" i="3"/>
  <c r="O524" i="3"/>
  <c r="P524" i="3"/>
  <c r="L525" i="3"/>
  <c r="M525" i="3"/>
  <c r="N525" i="3"/>
  <c r="O525" i="3"/>
  <c r="P525" i="3"/>
  <c r="L526" i="3"/>
  <c r="M526" i="3"/>
  <c r="N526" i="3"/>
  <c r="O526" i="3"/>
  <c r="P526" i="3"/>
  <c r="L527" i="3"/>
  <c r="M527" i="3"/>
  <c r="N527" i="3"/>
  <c r="O527" i="3"/>
  <c r="P527" i="3"/>
  <c r="L528" i="3"/>
  <c r="M528" i="3"/>
  <c r="N528" i="3"/>
  <c r="O528" i="3"/>
  <c r="P528" i="3"/>
  <c r="L529" i="3"/>
  <c r="M529" i="3"/>
  <c r="N529" i="3"/>
  <c r="O529" i="3"/>
  <c r="P529" i="3"/>
  <c r="L530" i="3"/>
  <c r="M530" i="3"/>
  <c r="N530" i="3"/>
  <c r="O530" i="3"/>
  <c r="P530" i="3"/>
  <c r="L531" i="3"/>
  <c r="M531" i="3"/>
  <c r="N531" i="3"/>
  <c r="O531" i="3"/>
  <c r="P531" i="3"/>
  <c r="L532" i="3"/>
  <c r="M532" i="3"/>
  <c r="N532" i="3"/>
  <c r="O532" i="3"/>
  <c r="P532" i="3"/>
  <c r="L533" i="3"/>
  <c r="M533" i="3"/>
  <c r="N533" i="3"/>
  <c r="O533" i="3"/>
  <c r="P533" i="3"/>
  <c r="L534" i="3"/>
  <c r="M534" i="3"/>
  <c r="N534" i="3"/>
  <c r="O534" i="3"/>
  <c r="P534" i="3"/>
  <c r="L535" i="3"/>
  <c r="M535" i="3"/>
  <c r="N535" i="3"/>
  <c r="O535" i="3"/>
  <c r="P535" i="3"/>
  <c r="L536" i="3"/>
  <c r="M536" i="3"/>
  <c r="N536" i="3"/>
  <c r="O536" i="3"/>
  <c r="P536" i="3"/>
  <c r="L537" i="3"/>
  <c r="M537" i="3"/>
  <c r="N537" i="3"/>
  <c r="O537" i="3"/>
  <c r="P537" i="3"/>
  <c r="L538" i="3"/>
  <c r="M538" i="3"/>
  <c r="N538" i="3"/>
  <c r="O538" i="3"/>
  <c r="P538" i="3"/>
  <c r="L539" i="3"/>
  <c r="M539" i="3"/>
  <c r="N539" i="3"/>
  <c r="O539" i="3"/>
  <c r="P539" i="3"/>
  <c r="L540" i="3"/>
  <c r="M540" i="3"/>
  <c r="N540" i="3"/>
  <c r="O540" i="3"/>
  <c r="P540" i="3"/>
  <c r="L541" i="3"/>
  <c r="M541" i="3"/>
  <c r="N541" i="3"/>
  <c r="O541" i="3"/>
  <c r="P541" i="3"/>
  <c r="L542" i="3"/>
  <c r="M542" i="3"/>
  <c r="N542" i="3"/>
  <c r="O542" i="3"/>
  <c r="P542" i="3"/>
  <c r="L543" i="3"/>
  <c r="M543" i="3"/>
  <c r="N543" i="3"/>
  <c r="O543" i="3"/>
  <c r="P543" i="3"/>
  <c r="L544" i="3"/>
  <c r="M544" i="3"/>
  <c r="N544" i="3"/>
  <c r="O544" i="3"/>
  <c r="P544" i="3"/>
  <c r="L545" i="3"/>
  <c r="M545" i="3"/>
  <c r="N545" i="3"/>
  <c r="O545" i="3"/>
  <c r="P545" i="3"/>
  <c r="L546" i="3"/>
  <c r="M546" i="3"/>
  <c r="N546" i="3"/>
  <c r="O546" i="3"/>
  <c r="P546" i="3"/>
  <c r="L547" i="3"/>
  <c r="M547" i="3"/>
  <c r="N547" i="3"/>
  <c r="O547" i="3"/>
  <c r="P547" i="3"/>
  <c r="L548" i="3"/>
  <c r="M548" i="3"/>
  <c r="N548" i="3"/>
  <c r="O548" i="3"/>
  <c r="P548" i="3"/>
  <c r="L549" i="3"/>
  <c r="M549" i="3"/>
  <c r="N549" i="3"/>
  <c r="O549" i="3"/>
  <c r="P549" i="3"/>
  <c r="L550" i="3"/>
  <c r="M550" i="3"/>
  <c r="N550" i="3"/>
  <c r="O550" i="3"/>
  <c r="P550" i="3"/>
  <c r="L551" i="3"/>
  <c r="M551" i="3"/>
  <c r="N551" i="3"/>
  <c r="O551" i="3"/>
  <c r="P551" i="3"/>
  <c r="L552" i="3"/>
  <c r="M552" i="3"/>
  <c r="N552" i="3"/>
  <c r="O552" i="3"/>
  <c r="P552" i="3"/>
  <c r="L553" i="3"/>
  <c r="M553" i="3"/>
  <c r="N553" i="3"/>
  <c r="O553" i="3"/>
  <c r="P553" i="3"/>
  <c r="L554" i="3"/>
  <c r="M554" i="3"/>
  <c r="N554" i="3"/>
  <c r="O554" i="3"/>
  <c r="P554" i="3"/>
  <c r="L555" i="3"/>
  <c r="M555" i="3"/>
  <c r="N555" i="3"/>
  <c r="O555" i="3"/>
  <c r="P555" i="3"/>
  <c r="L556" i="3"/>
  <c r="M556" i="3"/>
  <c r="N556" i="3"/>
  <c r="O556" i="3"/>
  <c r="P556" i="3"/>
  <c r="L557" i="3"/>
  <c r="M557" i="3"/>
  <c r="N557" i="3"/>
  <c r="O557" i="3"/>
  <c r="P557" i="3"/>
  <c r="L558" i="3"/>
  <c r="M558" i="3"/>
  <c r="N558" i="3"/>
  <c r="O558" i="3"/>
  <c r="P558" i="3"/>
  <c r="L559" i="3"/>
  <c r="M559" i="3"/>
  <c r="N559" i="3"/>
  <c r="O559" i="3"/>
  <c r="P559" i="3"/>
  <c r="L560" i="3"/>
  <c r="M560" i="3"/>
  <c r="N560" i="3"/>
  <c r="O560" i="3"/>
  <c r="P560" i="3"/>
  <c r="L561" i="3"/>
  <c r="M561" i="3"/>
  <c r="N561" i="3"/>
  <c r="O561" i="3"/>
  <c r="P561" i="3"/>
  <c r="L562" i="3"/>
  <c r="M562" i="3"/>
  <c r="N562" i="3"/>
  <c r="O562" i="3"/>
  <c r="P562" i="3"/>
  <c r="L563" i="3"/>
  <c r="M563" i="3"/>
  <c r="N563" i="3"/>
  <c r="O563" i="3"/>
  <c r="P563" i="3"/>
  <c r="L564" i="3"/>
  <c r="M564" i="3"/>
  <c r="N564" i="3"/>
  <c r="O564" i="3"/>
  <c r="P564" i="3"/>
  <c r="L565" i="3"/>
  <c r="M565" i="3"/>
  <c r="N565" i="3"/>
  <c r="O565" i="3"/>
  <c r="P565" i="3"/>
  <c r="L566" i="3"/>
  <c r="M566" i="3"/>
  <c r="N566" i="3"/>
  <c r="O566" i="3"/>
  <c r="P566" i="3"/>
  <c r="L567" i="3"/>
  <c r="M567" i="3"/>
  <c r="N567" i="3"/>
  <c r="O567" i="3"/>
  <c r="P567" i="3"/>
  <c r="L568" i="3"/>
  <c r="M568" i="3"/>
  <c r="N568" i="3"/>
  <c r="O568" i="3"/>
  <c r="P568" i="3"/>
  <c r="L569" i="3"/>
  <c r="M569" i="3"/>
  <c r="N569" i="3"/>
  <c r="O569" i="3"/>
  <c r="P569" i="3"/>
  <c r="L570" i="3"/>
  <c r="M570" i="3"/>
  <c r="N570" i="3"/>
  <c r="O570" i="3"/>
  <c r="P570" i="3"/>
  <c r="L571" i="3"/>
  <c r="M571" i="3"/>
  <c r="N571" i="3"/>
  <c r="O571" i="3"/>
  <c r="P571" i="3"/>
  <c r="L572" i="3"/>
  <c r="M572" i="3"/>
  <c r="N572" i="3"/>
  <c r="O572" i="3"/>
  <c r="P572" i="3"/>
  <c r="L573" i="3"/>
  <c r="M573" i="3"/>
  <c r="N573" i="3"/>
  <c r="O573" i="3"/>
  <c r="P573" i="3"/>
  <c r="L574" i="3"/>
  <c r="M574" i="3"/>
  <c r="N574" i="3"/>
  <c r="O574" i="3"/>
  <c r="P574" i="3"/>
  <c r="L575" i="3"/>
  <c r="M575" i="3"/>
  <c r="N575" i="3"/>
  <c r="O575" i="3"/>
  <c r="P575" i="3"/>
  <c r="L576" i="3"/>
  <c r="M576" i="3"/>
  <c r="N576" i="3"/>
  <c r="O576" i="3"/>
  <c r="P576" i="3"/>
  <c r="L577" i="3"/>
  <c r="M577" i="3"/>
  <c r="N577" i="3"/>
  <c r="O577" i="3"/>
  <c r="P577" i="3"/>
  <c r="L578" i="3"/>
  <c r="M578" i="3"/>
  <c r="N578" i="3"/>
  <c r="O578" i="3"/>
  <c r="P578" i="3"/>
  <c r="L579" i="3"/>
  <c r="M579" i="3"/>
  <c r="N579" i="3"/>
  <c r="O579" i="3"/>
  <c r="P579" i="3"/>
  <c r="L580" i="3"/>
  <c r="M580" i="3"/>
  <c r="N580" i="3"/>
  <c r="O580" i="3"/>
  <c r="P580" i="3"/>
  <c r="L581" i="3"/>
  <c r="M581" i="3"/>
  <c r="N581" i="3"/>
  <c r="O581" i="3"/>
  <c r="P581" i="3"/>
  <c r="L582" i="3"/>
  <c r="M582" i="3"/>
  <c r="N582" i="3"/>
  <c r="O582" i="3"/>
  <c r="P582" i="3"/>
  <c r="L583" i="3"/>
  <c r="M583" i="3"/>
  <c r="N583" i="3"/>
  <c r="O583" i="3"/>
  <c r="P583" i="3"/>
  <c r="L584" i="3"/>
  <c r="M584" i="3"/>
  <c r="N584" i="3"/>
  <c r="O584" i="3"/>
  <c r="P584" i="3"/>
  <c r="L585" i="3"/>
  <c r="M585" i="3"/>
  <c r="N585" i="3"/>
  <c r="O585" i="3"/>
  <c r="P585" i="3"/>
  <c r="L586" i="3"/>
  <c r="M586" i="3"/>
  <c r="N586" i="3"/>
  <c r="O586" i="3"/>
  <c r="P586" i="3"/>
  <c r="L587" i="3"/>
  <c r="M587" i="3"/>
  <c r="N587" i="3"/>
  <c r="O587" i="3"/>
  <c r="P587" i="3"/>
  <c r="L588" i="3"/>
  <c r="M588" i="3"/>
  <c r="N588" i="3"/>
  <c r="O588" i="3"/>
  <c r="P588" i="3"/>
  <c r="L589" i="3"/>
  <c r="M589" i="3"/>
  <c r="N589" i="3"/>
  <c r="O589" i="3"/>
  <c r="P589" i="3"/>
  <c r="L590" i="3"/>
  <c r="M590" i="3"/>
  <c r="N590" i="3"/>
  <c r="O590" i="3"/>
  <c r="P590" i="3"/>
  <c r="L591" i="3"/>
  <c r="M591" i="3"/>
  <c r="N591" i="3"/>
  <c r="O591" i="3"/>
  <c r="P591" i="3"/>
  <c r="L592" i="3"/>
  <c r="M592" i="3"/>
  <c r="N592" i="3"/>
  <c r="O592" i="3"/>
  <c r="P592" i="3"/>
  <c r="L593" i="3"/>
  <c r="M593" i="3"/>
  <c r="N593" i="3"/>
  <c r="O593" i="3"/>
  <c r="P593" i="3"/>
  <c r="L594" i="3"/>
  <c r="M594" i="3"/>
  <c r="N594" i="3"/>
  <c r="O594" i="3"/>
  <c r="P594" i="3"/>
  <c r="L595" i="3"/>
  <c r="M595" i="3"/>
  <c r="N595" i="3"/>
  <c r="O595" i="3"/>
  <c r="P595" i="3"/>
  <c r="L596" i="3"/>
  <c r="M596" i="3"/>
  <c r="N596" i="3"/>
  <c r="O596" i="3"/>
  <c r="P596" i="3"/>
  <c r="L597" i="3"/>
  <c r="M597" i="3"/>
  <c r="N597" i="3"/>
  <c r="O597" i="3"/>
  <c r="P597" i="3"/>
  <c r="L598" i="3"/>
  <c r="M598" i="3"/>
  <c r="N598" i="3"/>
  <c r="O598" i="3"/>
  <c r="P598" i="3"/>
  <c r="L599" i="3"/>
  <c r="M599" i="3"/>
  <c r="N599" i="3"/>
  <c r="O599" i="3"/>
  <c r="P599" i="3"/>
  <c r="L600" i="3"/>
  <c r="M600" i="3"/>
  <c r="N600" i="3"/>
  <c r="O600" i="3"/>
  <c r="P600" i="3"/>
  <c r="L601" i="3"/>
  <c r="M601" i="3"/>
  <c r="N601" i="3"/>
  <c r="O601" i="3"/>
  <c r="P601" i="3"/>
  <c r="L602" i="3"/>
  <c r="M602" i="3"/>
  <c r="N602" i="3"/>
  <c r="O602" i="3"/>
  <c r="P602" i="3"/>
  <c r="L603" i="3"/>
  <c r="M603" i="3"/>
  <c r="N603" i="3"/>
  <c r="O603" i="3"/>
  <c r="P603" i="3"/>
  <c r="L604" i="3"/>
  <c r="M604" i="3"/>
  <c r="N604" i="3"/>
  <c r="O604" i="3"/>
  <c r="P604" i="3"/>
  <c r="L605" i="3"/>
  <c r="M605" i="3"/>
  <c r="N605" i="3"/>
  <c r="O605" i="3"/>
  <c r="P605" i="3"/>
  <c r="L606" i="3"/>
  <c r="M606" i="3"/>
  <c r="N606" i="3"/>
  <c r="O606" i="3"/>
  <c r="P606" i="3"/>
  <c r="L607" i="3"/>
  <c r="M607" i="3"/>
  <c r="N607" i="3"/>
  <c r="O607" i="3"/>
  <c r="P607" i="3"/>
  <c r="L608" i="3"/>
  <c r="M608" i="3"/>
  <c r="N608" i="3"/>
  <c r="O608" i="3"/>
  <c r="P608" i="3"/>
  <c r="L609" i="3"/>
  <c r="M609" i="3"/>
  <c r="N609" i="3"/>
  <c r="O609" i="3"/>
  <c r="P609" i="3"/>
  <c r="L610" i="3"/>
  <c r="M610" i="3"/>
  <c r="N610" i="3"/>
  <c r="O610" i="3"/>
  <c r="P610" i="3"/>
  <c r="L611" i="3"/>
  <c r="M611" i="3"/>
  <c r="N611" i="3"/>
  <c r="O611" i="3"/>
  <c r="P611" i="3"/>
  <c r="L612" i="3"/>
  <c r="M612" i="3"/>
  <c r="N612" i="3"/>
  <c r="O612" i="3"/>
  <c r="P612" i="3"/>
  <c r="L613" i="3"/>
  <c r="M613" i="3"/>
  <c r="N613" i="3"/>
  <c r="O613" i="3"/>
  <c r="P613" i="3"/>
  <c r="L614" i="3"/>
  <c r="M614" i="3"/>
  <c r="N614" i="3"/>
  <c r="O614" i="3"/>
  <c r="P614" i="3"/>
  <c r="L615" i="3"/>
  <c r="M615" i="3"/>
  <c r="N615" i="3"/>
  <c r="O615" i="3"/>
  <c r="P615" i="3"/>
  <c r="L616" i="3"/>
  <c r="M616" i="3"/>
  <c r="N616" i="3"/>
  <c r="O616" i="3"/>
  <c r="P616" i="3"/>
  <c r="L617" i="3"/>
  <c r="M617" i="3"/>
  <c r="N617" i="3"/>
  <c r="O617" i="3"/>
  <c r="P617" i="3"/>
  <c r="L618" i="3"/>
  <c r="M618" i="3"/>
  <c r="N618" i="3"/>
  <c r="O618" i="3"/>
  <c r="P618" i="3"/>
  <c r="L619" i="3"/>
  <c r="M619" i="3"/>
  <c r="N619" i="3"/>
  <c r="O619" i="3"/>
  <c r="P619" i="3"/>
  <c r="L620" i="3"/>
  <c r="M620" i="3"/>
  <c r="N620" i="3"/>
  <c r="O620" i="3"/>
  <c r="P620" i="3"/>
  <c r="L621" i="3"/>
  <c r="M621" i="3"/>
  <c r="N621" i="3"/>
  <c r="O621" i="3"/>
  <c r="P621" i="3"/>
  <c r="L622" i="3"/>
  <c r="M622" i="3"/>
  <c r="N622" i="3"/>
  <c r="O622" i="3"/>
  <c r="P622" i="3"/>
  <c r="L623" i="3"/>
  <c r="M623" i="3"/>
  <c r="N623" i="3"/>
  <c r="O623" i="3"/>
  <c r="P623" i="3"/>
  <c r="L624" i="3"/>
  <c r="M624" i="3"/>
  <c r="N624" i="3"/>
  <c r="O624" i="3"/>
  <c r="P624" i="3"/>
  <c r="L625" i="3"/>
  <c r="M625" i="3"/>
  <c r="N625" i="3"/>
  <c r="O625" i="3"/>
  <c r="P625" i="3"/>
  <c r="L626" i="3"/>
  <c r="M626" i="3"/>
  <c r="N626" i="3"/>
  <c r="O626" i="3"/>
  <c r="P626" i="3"/>
  <c r="L627" i="3"/>
  <c r="M627" i="3"/>
  <c r="N627" i="3"/>
  <c r="O627" i="3"/>
  <c r="P627" i="3"/>
  <c r="L628" i="3"/>
  <c r="M628" i="3"/>
  <c r="N628" i="3"/>
  <c r="O628" i="3"/>
  <c r="P628" i="3"/>
  <c r="L629" i="3"/>
  <c r="M629" i="3"/>
  <c r="N629" i="3"/>
  <c r="O629" i="3"/>
  <c r="P629" i="3"/>
  <c r="L630" i="3"/>
  <c r="M630" i="3"/>
  <c r="N630" i="3"/>
  <c r="O630" i="3"/>
  <c r="P630" i="3"/>
  <c r="L631" i="3"/>
  <c r="M631" i="3"/>
  <c r="N631" i="3"/>
  <c r="O631" i="3"/>
  <c r="P631" i="3"/>
  <c r="L632" i="3"/>
  <c r="M632" i="3"/>
  <c r="N632" i="3"/>
  <c r="O632" i="3"/>
  <c r="P632" i="3"/>
  <c r="L633" i="3"/>
  <c r="M633" i="3"/>
  <c r="N633" i="3"/>
  <c r="O633" i="3"/>
  <c r="P633" i="3"/>
  <c r="L634" i="3"/>
  <c r="M634" i="3"/>
  <c r="N634" i="3"/>
  <c r="O634" i="3"/>
  <c r="P634" i="3"/>
  <c r="L635" i="3"/>
  <c r="M635" i="3"/>
  <c r="N635" i="3"/>
  <c r="O635" i="3"/>
  <c r="P635" i="3"/>
  <c r="L636" i="3"/>
  <c r="M636" i="3"/>
  <c r="N636" i="3"/>
  <c r="O636" i="3"/>
  <c r="P636" i="3"/>
  <c r="L637" i="3"/>
  <c r="M637" i="3"/>
  <c r="N637" i="3"/>
  <c r="O637" i="3"/>
  <c r="P637" i="3"/>
  <c r="L638" i="3"/>
  <c r="M638" i="3"/>
  <c r="N638" i="3"/>
  <c r="O638" i="3"/>
  <c r="P638" i="3"/>
  <c r="L639" i="3"/>
  <c r="M639" i="3"/>
  <c r="N639" i="3"/>
  <c r="O639" i="3"/>
  <c r="P639" i="3"/>
  <c r="L640" i="3"/>
  <c r="M640" i="3"/>
  <c r="N640" i="3"/>
  <c r="O640" i="3"/>
  <c r="P640" i="3"/>
  <c r="L641" i="3"/>
  <c r="M641" i="3"/>
  <c r="N641" i="3"/>
  <c r="O641" i="3"/>
  <c r="P641" i="3"/>
  <c r="L642" i="3"/>
  <c r="M642" i="3"/>
  <c r="N642" i="3"/>
  <c r="O642" i="3"/>
  <c r="P642" i="3"/>
  <c r="L643" i="3"/>
  <c r="M643" i="3"/>
  <c r="N643" i="3"/>
  <c r="O643" i="3"/>
  <c r="P643" i="3"/>
  <c r="L644" i="3"/>
  <c r="M644" i="3"/>
  <c r="N644" i="3"/>
  <c r="O644" i="3"/>
  <c r="P644" i="3"/>
  <c r="L645" i="3"/>
  <c r="M645" i="3"/>
  <c r="N645" i="3"/>
  <c r="O645" i="3"/>
  <c r="P645" i="3"/>
  <c r="L646" i="3"/>
  <c r="M646" i="3"/>
  <c r="N646" i="3"/>
  <c r="O646" i="3"/>
  <c r="P646" i="3"/>
  <c r="L647" i="3"/>
  <c r="M647" i="3"/>
  <c r="N647" i="3"/>
  <c r="O647" i="3"/>
  <c r="P647" i="3"/>
  <c r="L648" i="3"/>
  <c r="M648" i="3"/>
  <c r="N648" i="3"/>
  <c r="O648" i="3"/>
  <c r="P648" i="3"/>
  <c r="L649" i="3"/>
  <c r="M649" i="3"/>
  <c r="N649" i="3"/>
  <c r="O649" i="3"/>
  <c r="P649" i="3"/>
  <c r="L650" i="3"/>
  <c r="M650" i="3"/>
  <c r="N650" i="3"/>
  <c r="O650" i="3"/>
  <c r="P650" i="3"/>
  <c r="L651" i="3"/>
  <c r="M651" i="3"/>
  <c r="N651" i="3"/>
  <c r="O651" i="3"/>
  <c r="P651" i="3"/>
  <c r="L652" i="3"/>
  <c r="M652" i="3"/>
  <c r="N652" i="3"/>
  <c r="O652" i="3"/>
  <c r="P652" i="3"/>
  <c r="L653" i="3"/>
  <c r="M653" i="3"/>
  <c r="N653" i="3"/>
  <c r="O653" i="3"/>
  <c r="P653" i="3"/>
  <c r="L654" i="3"/>
  <c r="M654" i="3"/>
  <c r="N654" i="3"/>
  <c r="O654" i="3"/>
  <c r="P654" i="3"/>
  <c r="L655" i="3"/>
  <c r="M655" i="3"/>
  <c r="N655" i="3"/>
  <c r="O655" i="3"/>
  <c r="P655" i="3"/>
  <c r="L656" i="3"/>
  <c r="M656" i="3"/>
  <c r="N656" i="3"/>
  <c r="O656" i="3"/>
  <c r="P656" i="3"/>
  <c r="L657" i="3"/>
  <c r="M657" i="3"/>
  <c r="N657" i="3"/>
  <c r="O657" i="3"/>
  <c r="P657" i="3"/>
  <c r="L658" i="3"/>
  <c r="M658" i="3"/>
  <c r="N658" i="3"/>
  <c r="O658" i="3"/>
  <c r="P658" i="3"/>
  <c r="L659" i="3"/>
  <c r="M659" i="3"/>
  <c r="N659" i="3"/>
  <c r="O659" i="3"/>
  <c r="P659" i="3"/>
  <c r="L660" i="3"/>
  <c r="M660" i="3"/>
  <c r="N660" i="3"/>
  <c r="O660" i="3"/>
  <c r="P660" i="3"/>
  <c r="L661" i="3"/>
  <c r="M661" i="3"/>
  <c r="N661" i="3"/>
  <c r="O661" i="3"/>
  <c r="P661" i="3"/>
  <c r="L662" i="3"/>
  <c r="M662" i="3"/>
  <c r="N662" i="3"/>
  <c r="O662" i="3"/>
  <c r="P662" i="3"/>
  <c r="L663" i="3"/>
  <c r="M663" i="3"/>
  <c r="N663" i="3"/>
  <c r="O663" i="3"/>
  <c r="P663" i="3"/>
  <c r="L664" i="3"/>
  <c r="M664" i="3"/>
  <c r="N664" i="3"/>
  <c r="O664" i="3"/>
  <c r="P664" i="3"/>
  <c r="L665" i="3"/>
  <c r="M665" i="3"/>
  <c r="N665" i="3"/>
  <c r="O665" i="3"/>
  <c r="P665" i="3"/>
  <c r="L666" i="3"/>
  <c r="M666" i="3"/>
  <c r="N666" i="3"/>
  <c r="O666" i="3"/>
  <c r="P666" i="3"/>
  <c r="L667" i="3"/>
  <c r="M667" i="3"/>
  <c r="N667" i="3"/>
  <c r="O667" i="3"/>
  <c r="P667" i="3"/>
  <c r="L668" i="3"/>
  <c r="M668" i="3"/>
  <c r="N668" i="3"/>
  <c r="O668" i="3"/>
  <c r="P668" i="3"/>
  <c r="L669" i="3"/>
  <c r="M669" i="3"/>
  <c r="N669" i="3"/>
  <c r="O669" i="3"/>
  <c r="P669" i="3"/>
  <c r="L670" i="3"/>
  <c r="M670" i="3"/>
  <c r="N670" i="3"/>
  <c r="O670" i="3"/>
  <c r="P670" i="3"/>
  <c r="L671" i="3"/>
  <c r="M671" i="3"/>
  <c r="N671" i="3"/>
  <c r="O671" i="3"/>
  <c r="P671" i="3"/>
  <c r="L672" i="3"/>
  <c r="M672" i="3"/>
  <c r="N672" i="3"/>
  <c r="O672" i="3"/>
  <c r="P672" i="3"/>
  <c r="L673" i="3"/>
  <c r="M673" i="3"/>
  <c r="N673" i="3"/>
  <c r="O673" i="3"/>
  <c r="P673" i="3"/>
  <c r="L674" i="3"/>
  <c r="M674" i="3"/>
  <c r="N674" i="3"/>
  <c r="O674" i="3"/>
  <c r="P674" i="3"/>
  <c r="L675" i="3"/>
  <c r="M675" i="3"/>
  <c r="N675" i="3"/>
  <c r="O675" i="3"/>
  <c r="P675" i="3"/>
  <c r="L676" i="3"/>
  <c r="M676" i="3"/>
  <c r="N676" i="3"/>
  <c r="O676" i="3"/>
  <c r="P676" i="3"/>
  <c r="L677" i="3"/>
  <c r="M677" i="3"/>
  <c r="N677" i="3"/>
  <c r="O677" i="3"/>
  <c r="P677" i="3"/>
  <c r="L678" i="3"/>
  <c r="M678" i="3"/>
  <c r="N678" i="3"/>
  <c r="O678" i="3"/>
  <c r="P678" i="3"/>
  <c r="L679" i="3"/>
  <c r="M679" i="3"/>
  <c r="N679" i="3"/>
  <c r="O679" i="3"/>
  <c r="P679" i="3"/>
  <c r="L680" i="3"/>
  <c r="M680" i="3"/>
  <c r="N680" i="3"/>
  <c r="O680" i="3"/>
  <c r="P680" i="3"/>
  <c r="L681" i="3"/>
  <c r="M681" i="3"/>
  <c r="N681" i="3"/>
  <c r="O681" i="3"/>
  <c r="P681" i="3"/>
  <c r="L682" i="3"/>
  <c r="M682" i="3"/>
  <c r="N682" i="3"/>
  <c r="O682" i="3"/>
  <c r="P682" i="3"/>
  <c r="L683" i="3"/>
  <c r="M683" i="3"/>
  <c r="N683" i="3"/>
  <c r="O683" i="3"/>
  <c r="P683" i="3"/>
  <c r="L684" i="3"/>
  <c r="M684" i="3"/>
  <c r="N684" i="3"/>
  <c r="O684" i="3"/>
  <c r="P684" i="3"/>
  <c r="L685" i="3"/>
  <c r="M685" i="3"/>
  <c r="N685" i="3"/>
  <c r="O685" i="3"/>
  <c r="P685" i="3"/>
  <c r="L686" i="3"/>
  <c r="M686" i="3"/>
  <c r="N686" i="3"/>
  <c r="O686" i="3"/>
  <c r="P686" i="3"/>
  <c r="L687" i="3"/>
  <c r="M687" i="3"/>
  <c r="N687" i="3"/>
  <c r="O687" i="3"/>
  <c r="P687" i="3"/>
  <c r="L688" i="3"/>
  <c r="M688" i="3"/>
  <c r="N688" i="3"/>
  <c r="O688" i="3"/>
  <c r="P688" i="3"/>
  <c r="L689" i="3"/>
  <c r="M689" i="3"/>
  <c r="N689" i="3"/>
  <c r="O689" i="3"/>
  <c r="P689" i="3"/>
  <c r="L690" i="3"/>
  <c r="M690" i="3"/>
  <c r="N690" i="3"/>
  <c r="O690" i="3"/>
  <c r="P690" i="3"/>
  <c r="L691" i="3"/>
  <c r="M691" i="3"/>
  <c r="N691" i="3"/>
  <c r="O691" i="3"/>
  <c r="P691" i="3"/>
  <c r="L692" i="3"/>
  <c r="M692" i="3"/>
  <c r="N692" i="3"/>
  <c r="O692" i="3"/>
  <c r="P692" i="3"/>
  <c r="L693" i="3"/>
  <c r="M693" i="3"/>
  <c r="N693" i="3"/>
  <c r="O693" i="3"/>
  <c r="P693" i="3"/>
  <c r="L694" i="3"/>
  <c r="M694" i="3"/>
  <c r="N694" i="3"/>
  <c r="O694" i="3"/>
  <c r="P694" i="3"/>
  <c r="L695" i="3"/>
  <c r="M695" i="3"/>
  <c r="N695" i="3"/>
  <c r="O695" i="3"/>
  <c r="P695" i="3"/>
  <c r="L696" i="3"/>
  <c r="M696" i="3"/>
  <c r="N696" i="3"/>
  <c r="O696" i="3"/>
  <c r="P696" i="3"/>
  <c r="L697" i="3"/>
  <c r="M697" i="3"/>
  <c r="N697" i="3"/>
  <c r="O697" i="3"/>
  <c r="P697" i="3"/>
  <c r="L698" i="3"/>
  <c r="M698" i="3"/>
  <c r="N698" i="3"/>
  <c r="O698" i="3"/>
  <c r="P698" i="3"/>
  <c r="L699" i="3"/>
  <c r="M699" i="3"/>
  <c r="N699" i="3"/>
  <c r="O699" i="3"/>
  <c r="P699" i="3"/>
  <c r="L700" i="3"/>
  <c r="M700" i="3"/>
  <c r="N700" i="3"/>
  <c r="O700" i="3"/>
  <c r="P700" i="3"/>
  <c r="L701" i="3"/>
  <c r="M701" i="3"/>
  <c r="N701" i="3"/>
  <c r="O701" i="3"/>
  <c r="P701" i="3"/>
  <c r="L702" i="3"/>
  <c r="M702" i="3"/>
  <c r="N702" i="3"/>
  <c r="O702" i="3"/>
  <c r="P702" i="3"/>
  <c r="L703" i="3"/>
  <c r="M703" i="3"/>
  <c r="N703" i="3"/>
  <c r="O703" i="3"/>
  <c r="P703" i="3"/>
  <c r="L704" i="3"/>
  <c r="M704" i="3"/>
  <c r="N704" i="3"/>
  <c r="O704" i="3"/>
  <c r="P704" i="3"/>
  <c r="L705" i="3"/>
  <c r="M705" i="3"/>
  <c r="N705" i="3"/>
  <c r="O705" i="3"/>
  <c r="P705" i="3"/>
  <c r="L706" i="3"/>
  <c r="M706" i="3"/>
  <c r="N706" i="3"/>
  <c r="O706" i="3"/>
  <c r="P706" i="3"/>
  <c r="L707" i="3"/>
  <c r="M707" i="3"/>
  <c r="N707" i="3"/>
  <c r="O707" i="3"/>
  <c r="P707" i="3"/>
  <c r="L708" i="3"/>
  <c r="M708" i="3"/>
  <c r="N708" i="3"/>
  <c r="O708" i="3"/>
  <c r="P708" i="3"/>
  <c r="L709" i="3"/>
  <c r="M709" i="3"/>
  <c r="N709" i="3"/>
  <c r="O709" i="3"/>
  <c r="P709" i="3"/>
  <c r="L710" i="3"/>
  <c r="M710" i="3"/>
  <c r="N710" i="3"/>
  <c r="O710" i="3"/>
  <c r="P710" i="3"/>
  <c r="L711" i="3"/>
  <c r="M711" i="3"/>
  <c r="N711" i="3"/>
  <c r="O711" i="3"/>
  <c r="P711" i="3"/>
  <c r="L712" i="3"/>
  <c r="M712" i="3"/>
  <c r="N712" i="3"/>
  <c r="O712" i="3"/>
  <c r="P712" i="3"/>
  <c r="L713" i="3"/>
  <c r="M713" i="3"/>
  <c r="N713" i="3"/>
  <c r="O713" i="3"/>
  <c r="P713" i="3"/>
  <c r="L714" i="3"/>
  <c r="M714" i="3"/>
  <c r="N714" i="3"/>
  <c r="O714" i="3"/>
  <c r="P714" i="3"/>
  <c r="L715" i="3"/>
  <c r="M715" i="3"/>
  <c r="N715" i="3"/>
  <c r="O715" i="3"/>
  <c r="P715" i="3"/>
  <c r="L716" i="3"/>
  <c r="M716" i="3"/>
  <c r="N716" i="3"/>
  <c r="O716" i="3"/>
  <c r="P716" i="3"/>
  <c r="L717" i="3"/>
  <c r="M717" i="3"/>
  <c r="N717" i="3"/>
  <c r="O717" i="3"/>
  <c r="P717" i="3"/>
  <c r="L718" i="3"/>
  <c r="M718" i="3"/>
  <c r="N718" i="3"/>
  <c r="O718" i="3"/>
  <c r="P718" i="3"/>
  <c r="L719" i="3"/>
  <c r="M719" i="3"/>
  <c r="N719" i="3"/>
  <c r="O719" i="3"/>
  <c r="P719" i="3"/>
  <c r="L720" i="3"/>
  <c r="M720" i="3"/>
  <c r="N720" i="3"/>
  <c r="O720" i="3"/>
  <c r="P720" i="3"/>
  <c r="L721" i="3"/>
  <c r="M721" i="3"/>
  <c r="N721" i="3"/>
  <c r="O721" i="3"/>
  <c r="P721" i="3"/>
  <c r="L722" i="3"/>
  <c r="M722" i="3"/>
  <c r="N722" i="3"/>
  <c r="O722" i="3"/>
  <c r="P722" i="3"/>
  <c r="L723" i="3"/>
  <c r="M723" i="3"/>
  <c r="N723" i="3"/>
  <c r="O723" i="3"/>
  <c r="P723" i="3"/>
  <c r="L724" i="3"/>
  <c r="M724" i="3"/>
  <c r="N724" i="3"/>
  <c r="O724" i="3"/>
  <c r="P724" i="3"/>
  <c r="L725" i="3"/>
  <c r="M725" i="3"/>
  <c r="N725" i="3"/>
  <c r="O725" i="3"/>
  <c r="P725" i="3"/>
  <c r="L726" i="3"/>
  <c r="M726" i="3"/>
  <c r="N726" i="3"/>
  <c r="O726" i="3"/>
  <c r="P726" i="3"/>
  <c r="L727" i="3"/>
  <c r="M727" i="3"/>
  <c r="N727" i="3"/>
  <c r="O727" i="3"/>
  <c r="P727" i="3"/>
  <c r="L728" i="3"/>
  <c r="M728" i="3"/>
  <c r="N728" i="3"/>
  <c r="O728" i="3"/>
  <c r="P728" i="3"/>
  <c r="L729" i="3"/>
  <c r="M729" i="3"/>
  <c r="N729" i="3"/>
  <c r="O729" i="3"/>
  <c r="P729" i="3"/>
  <c r="L730" i="3"/>
  <c r="M730" i="3"/>
  <c r="N730" i="3"/>
  <c r="O730" i="3"/>
  <c r="P730" i="3"/>
  <c r="L731" i="3"/>
  <c r="M731" i="3"/>
  <c r="N731" i="3"/>
  <c r="O731" i="3"/>
  <c r="P731" i="3"/>
  <c r="L732" i="3"/>
  <c r="M732" i="3"/>
  <c r="N732" i="3"/>
  <c r="O732" i="3"/>
  <c r="P732" i="3"/>
  <c r="L733" i="3"/>
  <c r="M733" i="3"/>
  <c r="N733" i="3"/>
  <c r="O733" i="3"/>
  <c r="P733" i="3"/>
  <c r="L734" i="3"/>
  <c r="M734" i="3"/>
  <c r="N734" i="3"/>
  <c r="O734" i="3"/>
  <c r="P734" i="3"/>
  <c r="L735" i="3"/>
  <c r="M735" i="3"/>
  <c r="N735" i="3"/>
  <c r="O735" i="3"/>
  <c r="P735" i="3"/>
  <c r="L736" i="3"/>
  <c r="M736" i="3"/>
  <c r="N736" i="3"/>
  <c r="O736" i="3"/>
  <c r="P736" i="3"/>
  <c r="L737" i="3"/>
  <c r="M737" i="3"/>
  <c r="N737" i="3"/>
  <c r="O737" i="3"/>
  <c r="P737" i="3"/>
  <c r="L738" i="3"/>
  <c r="M738" i="3"/>
  <c r="N738" i="3"/>
  <c r="O738" i="3"/>
  <c r="P738" i="3"/>
  <c r="L739" i="3"/>
  <c r="M739" i="3"/>
  <c r="N739" i="3"/>
  <c r="O739" i="3"/>
  <c r="P739" i="3"/>
  <c r="L740" i="3"/>
  <c r="M740" i="3"/>
  <c r="N740" i="3"/>
  <c r="O740" i="3"/>
  <c r="P740" i="3"/>
  <c r="L741" i="3"/>
  <c r="M741" i="3"/>
  <c r="N741" i="3"/>
  <c r="O741" i="3"/>
  <c r="P741" i="3"/>
  <c r="L742" i="3"/>
  <c r="M742" i="3"/>
  <c r="N742" i="3"/>
  <c r="O742" i="3"/>
  <c r="P742" i="3"/>
  <c r="L743" i="3"/>
  <c r="M743" i="3"/>
  <c r="N743" i="3"/>
  <c r="O743" i="3"/>
  <c r="P743" i="3"/>
  <c r="L744" i="3"/>
  <c r="M744" i="3"/>
  <c r="N744" i="3"/>
  <c r="O744" i="3"/>
  <c r="P744" i="3"/>
  <c r="L745" i="3"/>
  <c r="M745" i="3"/>
  <c r="N745" i="3"/>
  <c r="O745" i="3"/>
  <c r="P745" i="3"/>
  <c r="L746" i="3"/>
  <c r="M746" i="3"/>
  <c r="N746" i="3"/>
  <c r="O746" i="3"/>
  <c r="P746" i="3"/>
  <c r="L747" i="3"/>
  <c r="M747" i="3"/>
  <c r="N747" i="3"/>
  <c r="O747" i="3"/>
  <c r="P747" i="3"/>
  <c r="L748" i="3"/>
  <c r="M748" i="3"/>
  <c r="N748" i="3"/>
  <c r="O748" i="3"/>
  <c r="P748" i="3"/>
  <c r="L749" i="3"/>
  <c r="M749" i="3"/>
  <c r="N749" i="3"/>
  <c r="O749" i="3"/>
  <c r="P749" i="3"/>
  <c r="L750" i="3"/>
  <c r="M750" i="3"/>
  <c r="N750" i="3"/>
  <c r="O750" i="3"/>
  <c r="P750" i="3"/>
  <c r="L751" i="3"/>
  <c r="M751" i="3"/>
  <c r="N751" i="3"/>
  <c r="O751" i="3"/>
  <c r="P751" i="3"/>
  <c r="L752" i="3"/>
  <c r="M752" i="3"/>
  <c r="N752" i="3"/>
  <c r="O752" i="3"/>
  <c r="P752" i="3"/>
  <c r="L753" i="3"/>
  <c r="M753" i="3"/>
  <c r="N753" i="3"/>
  <c r="O753" i="3"/>
  <c r="P753" i="3"/>
  <c r="L754" i="3"/>
  <c r="M754" i="3"/>
  <c r="N754" i="3"/>
  <c r="O754" i="3"/>
  <c r="P754" i="3"/>
  <c r="L755" i="3"/>
  <c r="M755" i="3"/>
  <c r="N755" i="3"/>
  <c r="O755" i="3"/>
  <c r="P755" i="3"/>
  <c r="L756" i="3"/>
  <c r="M756" i="3"/>
  <c r="N756" i="3"/>
  <c r="O756" i="3"/>
  <c r="P756" i="3"/>
  <c r="L757" i="3"/>
  <c r="M757" i="3"/>
  <c r="N757" i="3"/>
  <c r="O757" i="3"/>
  <c r="P757" i="3"/>
  <c r="L758" i="3"/>
  <c r="M758" i="3"/>
  <c r="N758" i="3"/>
  <c r="O758" i="3"/>
  <c r="P758" i="3"/>
  <c r="L759" i="3"/>
  <c r="M759" i="3"/>
  <c r="N759" i="3"/>
  <c r="O759" i="3"/>
  <c r="P759" i="3"/>
  <c r="L760" i="3"/>
  <c r="M760" i="3"/>
  <c r="N760" i="3"/>
  <c r="O760" i="3"/>
  <c r="P760" i="3"/>
  <c r="L761" i="3"/>
  <c r="M761" i="3"/>
  <c r="N761" i="3"/>
  <c r="O761" i="3"/>
  <c r="P761" i="3"/>
  <c r="L762" i="3"/>
  <c r="M762" i="3"/>
  <c r="N762" i="3"/>
  <c r="O762" i="3"/>
  <c r="P762" i="3"/>
  <c r="L763" i="3"/>
  <c r="M763" i="3"/>
  <c r="N763" i="3"/>
  <c r="O763" i="3"/>
  <c r="P763" i="3"/>
  <c r="L764" i="3"/>
  <c r="M764" i="3"/>
  <c r="N764" i="3"/>
  <c r="O764" i="3"/>
  <c r="P764" i="3"/>
  <c r="L765" i="3"/>
  <c r="M765" i="3"/>
  <c r="N765" i="3"/>
  <c r="O765" i="3"/>
  <c r="P765" i="3"/>
  <c r="L766" i="3"/>
  <c r="M766" i="3"/>
  <c r="N766" i="3"/>
  <c r="O766" i="3"/>
  <c r="P766" i="3"/>
  <c r="L767" i="3"/>
  <c r="M767" i="3"/>
  <c r="N767" i="3"/>
  <c r="O767" i="3"/>
  <c r="P767" i="3"/>
  <c r="L768" i="3"/>
  <c r="M768" i="3"/>
  <c r="N768" i="3"/>
  <c r="O768" i="3"/>
  <c r="P768" i="3"/>
  <c r="L769" i="3"/>
  <c r="M769" i="3"/>
  <c r="N769" i="3"/>
  <c r="O769" i="3"/>
  <c r="P769" i="3"/>
  <c r="L770" i="3"/>
  <c r="M770" i="3"/>
  <c r="N770" i="3"/>
  <c r="O770" i="3"/>
  <c r="P770" i="3"/>
  <c r="L771" i="3"/>
  <c r="M771" i="3"/>
  <c r="N771" i="3"/>
  <c r="O771" i="3"/>
  <c r="P771" i="3"/>
  <c r="L772" i="3"/>
  <c r="M772" i="3"/>
  <c r="N772" i="3"/>
  <c r="O772" i="3"/>
  <c r="P772" i="3"/>
  <c r="L773" i="3"/>
  <c r="M773" i="3"/>
  <c r="N773" i="3"/>
  <c r="O773" i="3"/>
  <c r="P773" i="3"/>
  <c r="L774" i="3"/>
  <c r="M774" i="3"/>
  <c r="N774" i="3"/>
  <c r="O774" i="3"/>
  <c r="P774" i="3"/>
  <c r="L775" i="3"/>
  <c r="M775" i="3"/>
  <c r="N775" i="3"/>
  <c r="O775" i="3"/>
  <c r="P775" i="3"/>
  <c r="L776" i="3"/>
  <c r="M776" i="3"/>
  <c r="N776" i="3"/>
  <c r="O776" i="3"/>
  <c r="P776" i="3"/>
  <c r="L777" i="3"/>
  <c r="M777" i="3"/>
  <c r="N777" i="3"/>
  <c r="O777" i="3"/>
  <c r="P777" i="3"/>
  <c r="L778" i="3"/>
  <c r="M778" i="3"/>
  <c r="N778" i="3"/>
  <c r="O778" i="3"/>
  <c r="P778" i="3"/>
  <c r="L779" i="3"/>
  <c r="M779" i="3"/>
  <c r="N779" i="3"/>
  <c r="O779" i="3"/>
  <c r="P779" i="3"/>
  <c r="L780" i="3"/>
  <c r="M780" i="3"/>
  <c r="N780" i="3"/>
  <c r="O780" i="3"/>
  <c r="P780" i="3"/>
  <c r="L781" i="3"/>
  <c r="M781" i="3"/>
  <c r="N781" i="3"/>
  <c r="O781" i="3"/>
  <c r="P781" i="3"/>
  <c r="L782" i="3"/>
  <c r="M782" i="3"/>
  <c r="N782" i="3"/>
  <c r="O782" i="3"/>
  <c r="P782" i="3"/>
  <c r="L783" i="3"/>
  <c r="M783" i="3"/>
  <c r="N783" i="3"/>
  <c r="O783" i="3"/>
  <c r="P783" i="3"/>
  <c r="L784" i="3"/>
  <c r="M784" i="3"/>
  <c r="N784" i="3"/>
  <c r="O784" i="3"/>
  <c r="P784" i="3"/>
  <c r="L785" i="3"/>
  <c r="M785" i="3"/>
  <c r="N785" i="3"/>
  <c r="O785" i="3"/>
  <c r="P785" i="3"/>
  <c r="L786" i="3"/>
  <c r="M786" i="3"/>
  <c r="N786" i="3"/>
  <c r="O786" i="3"/>
  <c r="P786" i="3"/>
  <c r="L787" i="3"/>
  <c r="M787" i="3"/>
  <c r="N787" i="3"/>
  <c r="O787" i="3"/>
  <c r="P787" i="3"/>
  <c r="L788" i="3"/>
  <c r="M788" i="3"/>
  <c r="N788" i="3"/>
  <c r="O788" i="3"/>
  <c r="P788" i="3"/>
  <c r="L789" i="3"/>
  <c r="M789" i="3"/>
  <c r="N789" i="3"/>
  <c r="O789" i="3"/>
  <c r="P789" i="3"/>
  <c r="L790" i="3"/>
  <c r="M790" i="3"/>
  <c r="N790" i="3"/>
  <c r="O790" i="3"/>
  <c r="P790" i="3"/>
  <c r="L791" i="3"/>
  <c r="M791" i="3"/>
  <c r="N791" i="3"/>
  <c r="O791" i="3"/>
  <c r="P791" i="3"/>
  <c r="L792" i="3"/>
  <c r="M792" i="3"/>
  <c r="N792" i="3"/>
  <c r="O792" i="3"/>
  <c r="P792" i="3"/>
  <c r="L793" i="3"/>
  <c r="M793" i="3"/>
  <c r="N793" i="3"/>
  <c r="O793" i="3"/>
  <c r="P793" i="3"/>
  <c r="L794" i="3"/>
  <c r="M794" i="3"/>
  <c r="N794" i="3"/>
  <c r="O794" i="3"/>
  <c r="P794" i="3"/>
  <c r="L795" i="3"/>
  <c r="M795" i="3"/>
  <c r="N795" i="3"/>
  <c r="O795" i="3"/>
  <c r="P795" i="3"/>
  <c r="L796" i="3"/>
  <c r="M796" i="3"/>
  <c r="N796" i="3"/>
  <c r="O796" i="3"/>
  <c r="P796" i="3"/>
  <c r="L797" i="3"/>
  <c r="M797" i="3"/>
  <c r="N797" i="3"/>
  <c r="O797" i="3"/>
  <c r="P797" i="3"/>
  <c r="L798" i="3"/>
  <c r="M798" i="3"/>
  <c r="N798" i="3"/>
  <c r="O798" i="3"/>
  <c r="P798" i="3"/>
  <c r="L799" i="3"/>
  <c r="M799" i="3"/>
  <c r="N799" i="3"/>
  <c r="O799" i="3"/>
  <c r="P799" i="3"/>
  <c r="L800" i="3"/>
  <c r="M800" i="3"/>
  <c r="N800" i="3"/>
  <c r="O800" i="3"/>
  <c r="P800" i="3"/>
  <c r="L801" i="3"/>
  <c r="M801" i="3"/>
  <c r="N801" i="3"/>
  <c r="O801" i="3"/>
  <c r="P801" i="3"/>
  <c r="L802" i="3"/>
  <c r="M802" i="3"/>
  <c r="N802" i="3"/>
  <c r="O802" i="3"/>
  <c r="P802" i="3"/>
  <c r="L803" i="3"/>
  <c r="M803" i="3"/>
  <c r="N803" i="3"/>
  <c r="O803" i="3"/>
  <c r="P803" i="3"/>
  <c r="L804" i="3"/>
  <c r="M804" i="3"/>
  <c r="N804" i="3"/>
  <c r="O804" i="3"/>
  <c r="P804" i="3"/>
  <c r="L805" i="3"/>
  <c r="M805" i="3"/>
  <c r="N805" i="3"/>
  <c r="O805" i="3"/>
  <c r="P805" i="3"/>
  <c r="L806" i="3"/>
  <c r="M806" i="3"/>
  <c r="N806" i="3"/>
  <c r="O806" i="3"/>
  <c r="P806" i="3"/>
  <c r="L807" i="3"/>
  <c r="M807" i="3"/>
  <c r="N807" i="3"/>
  <c r="O807" i="3"/>
  <c r="P807" i="3"/>
  <c r="L808" i="3"/>
  <c r="M808" i="3"/>
  <c r="N808" i="3"/>
  <c r="O808" i="3"/>
  <c r="P808" i="3"/>
  <c r="L809" i="3"/>
  <c r="M809" i="3"/>
  <c r="N809" i="3"/>
  <c r="O809" i="3"/>
  <c r="P809" i="3"/>
  <c r="L810" i="3"/>
  <c r="M810" i="3"/>
  <c r="N810" i="3"/>
  <c r="O810" i="3"/>
  <c r="P810" i="3"/>
  <c r="L811" i="3"/>
  <c r="M811" i="3"/>
  <c r="N811" i="3"/>
  <c r="O811" i="3"/>
  <c r="P811" i="3"/>
  <c r="L812" i="3"/>
  <c r="M812" i="3"/>
  <c r="N812" i="3"/>
  <c r="O812" i="3"/>
  <c r="P812" i="3"/>
  <c r="L813" i="3"/>
  <c r="M813" i="3"/>
  <c r="N813" i="3"/>
  <c r="O813" i="3"/>
  <c r="P813" i="3"/>
  <c r="L814" i="3"/>
  <c r="M814" i="3"/>
  <c r="N814" i="3"/>
  <c r="O814" i="3"/>
  <c r="P814" i="3"/>
  <c r="L815" i="3"/>
  <c r="M815" i="3"/>
  <c r="N815" i="3"/>
  <c r="O815" i="3"/>
  <c r="P815" i="3"/>
  <c r="L816" i="3"/>
  <c r="M816" i="3"/>
  <c r="N816" i="3"/>
  <c r="O816" i="3"/>
  <c r="P816" i="3"/>
  <c r="L817" i="3"/>
  <c r="M817" i="3"/>
  <c r="N817" i="3"/>
  <c r="O817" i="3"/>
  <c r="P817" i="3"/>
  <c r="L818" i="3"/>
  <c r="M818" i="3"/>
  <c r="N818" i="3"/>
  <c r="O818" i="3"/>
  <c r="P818" i="3"/>
  <c r="L819" i="3"/>
  <c r="M819" i="3"/>
  <c r="N819" i="3"/>
  <c r="O819" i="3"/>
  <c r="P819" i="3"/>
  <c r="L820" i="3"/>
  <c r="M820" i="3"/>
  <c r="N820" i="3"/>
  <c r="O820" i="3"/>
  <c r="P820" i="3"/>
  <c r="L821" i="3"/>
  <c r="M821" i="3"/>
  <c r="N821" i="3"/>
  <c r="O821" i="3"/>
  <c r="P821" i="3"/>
  <c r="L822" i="3"/>
  <c r="M822" i="3"/>
  <c r="N822" i="3"/>
  <c r="O822" i="3"/>
  <c r="P822" i="3"/>
  <c r="L823" i="3"/>
  <c r="M823" i="3"/>
  <c r="N823" i="3"/>
  <c r="O823" i="3"/>
  <c r="P823" i="3"/>
  <c r="L824" i="3"/>
  <c r="M824" i="3"/>
  <c r="N824" i="3"/>
  <c r="O824" i="3"/>
  <c r="P824" i="3"/>
  <c r="L825" i="3"/>
  <c r="M825" i="3"/>
  <c r="N825" i="3"/>
  <c r="O825" i="3"/>
  <c r="P825" i="3"/>
  <c r="L826" i="3"/>
  <c r="M826" i="3"/>
  <c r="N826" i="3"/>
  <c r="O826" i="3"/>
  <c r="P826" i="3"/>
  <c r="L827" i="3"/>
  <c r="M827" i="3"/>
  <c r="N827" i="3"/>
  <c r="O827" i="3"/>
  <c r="P827" i="3"/>
  <c r="P2" i="3"/>
  <c r="O2" i="3"/>
  <c r="N2" i="3"/>
  <c r="M2" i="3"/>
  <c r="L2" i="3"/>
  <c r="G3" i="3"/>
  <c r="H3" i="3"/>
  <c r="I3" i="3"/>
  <c r="J3" i="3"/>
  <c r="K3" i="3"/>
  <c r="G4" i="3"/>
  <c r="H4" i="3"/>
  <c r="I4" i="3"/>
  <c r="J4" i="3"/>
  <c r="K4" i="3"/>
  <c r="G5" i="3"/>
  <c r="H5" i="3"/>
  <c r="I5" i="3"/>
  <c r="J5" i="3"/>
  <c r="K5" i="3"/>
  <c r="G6" i="3"/>
  <c r="H6" i="3"/>
  <c r="I6" i="3"/>
  <c r="J6" i="3"/>
  <c r="K6" i="3"/>
  <c r="G7" i="3"/>
  <c r="H7" i="3"/>
  <c r="I7" i="3"/>
  <c r="J7" i="3"/>
  <c r="K7" i="3"/>
  <c r="G8" i="3"/>
  <c r="H8" i="3"/>
  <c r="I8" i="3"/>
  <c r="J8" i="3"/>
  <c r="K8" i="3"/>
  <c r="G9" i="3"/>
  <c r="H9" i="3"/>
  <c r="I9" i="3"/>
  <c r="J9" i="3"/>
  <c r="K9" i="3"/>
  <c r="G10" i="3"/>
  <c r="H10" i="3"/>
  <c r="I10" i="3"/>
  <c r="J10" i="3"/>
  <c r="K10" i="3"/>
  <c r="G11" i="3"/>
  <c r="H11" i="3"/>
  <c r="I11" i="3"/>
  <c r="J11" i="3"/>
  <c r="K11" i="3"/>
  <c r="G12" i="3"/>
  <c r="H12" i="3"/>
  <c r="I12" i="3"/>
  <c r="J12" i="3"/>
  <c r="K12" i="3"/>
  <c r="G13" i="3"/>
  <c r="H13" i="3"/>
  <c r="I13" i="3"/>
  <c r="J13" i="3"/>
  <c r="K13" i="3"/>
  <c r="G14" i="3"/>
  <c r="H14" i="3"/>
  <c r="I14" i="3"/>
  <c r="J14" i="3"/>
  <c r="K14" i="3"/>
  <c r="G15" i="3"/>
  <c r="H15" i="3"/>
  <c r="I15" i="3"/>
  <c r="J15" i="3"/>
  <c r="K15" i="3"/>
  <c r="G16" i="3"/>
  <c r="H16" i="3"/>
  <c r="I16" i="3"/>
  <c r="J16" i="3"/>
  <c r="K16" i="3"/>
  <c r="G17" i="3"/>
  <c r="H17" i="3"/>
  <c r="I17" i="3"/>
  <c r="J17" i="3"/>
  <c r="K17" i="3"/>
  <c r="G18" i="3"/>
  <c r="H18" i="3"/>
  <c r="I18" i="3"/>
  <c r="J18" i="3"/>
  <c r="K18" i="3"/>
  <c r="G19" i="3"/>
  <c r="H19" i="3"/>
  <c r="I19" i="3"/>
  <c r="J19" i="3"/>
  <c r="K19" i="3"/>
  <c r="G20" i="3"/>
  <c r="H20" i="3"/>
  <c r="I20" i="3"/>
  <c r="J20" i="3"/>
  <c r="K20" i="3"/>
  <c r="G21" i="3"/>
  <c r="H21" i="3"/>
  <c r="I21" i="3"/>
  <c r="J21" i="3"/>
  <c r="K21" i="3"/>
  <c r="G22" i="3"/>
  <c r="H22" i="3"/>
  <c r="I22" i="3"/>
  <c r="J22" i="3"/>
  <c r="K22" i="3"/>
  <c r="G23" i="3"/>
  <c r="H23" i="3"/>
  <c r="I23" i="3"/>
  <c r="J23" i="3"/>
  <c r="K23" i="3"/>
  <c r="G24" i="3"/>
  <c r="H24" i="3"/>
  <c r="I24" i="3"/>
  <c r="J24" i="3"/>
  <c r="K24" i="3"/>
  <c r="G25" i="3"/>
  <c r="H25" i="3"/>
  <c r="I25" i="3"/>
  <c r="J25" i="3"/>
  <c r="K25" i="3"/>
  <c r="G26" i="3"/>
  <c r="H26" i="3"/>
  <c r="I26" i="3"/>
  <c r="J26" i="3"/>
  <c r="K26" i="3"/>
  <c r="G27" i="3"/>
  <c r="H27" i="3"/>
  <c r="I27" i="3"/>
  <c r="J27" i="3"/>
  <c r="K27" i="3"/>
  <c r="G28" i="3"/>
  <c r="H28" i="3"/>
  <c r="I28" i="3"/>
  <c r="J28" i="3"/>
  <c r="K28" i="3"/>
  <c r="G29" i="3"/>
  <c r="H29" i="3"/>
  <c r="I29" i="3"/>
  <c r="J29" i="3"/>
  <c r="K29" i="3"/>
  <c r="G30" i="3"/>
  <c r="H30" i="3"/>
  <c r="I30" i="3"/>
  <c r="J30" i="3"/>
  <c r="K30" i="3"/>
  <c r="G31" i="3"/>
  <c r="H31" i="3"/>
  <c r="I31" i="3"/>
  <c r="J31" i="3"/>
  <c r="K31" i="3"/>
  <c r="G32" i="3"/>
  <c r="H32" i="3"/>
  <c r="I32" i="3"/>
  <c r="J32" i="3"/>
  <c r="K32" i="3"/>
  <c r="G33" i="3"/>
  <c r="H33" i="3"/>
  <c r="I33" i="3"/>
  <c r="J33" i="3"/>
  <c r="K33" i="3"/>
  <c r="G34" i="3"/>
  <c r="H34" i="3"/>
  <c r="I34" i="3"/>
  <c r="J34" i="3"/>
  <c r="K34" i="3"/>
  <c r="G35" i="3"/>
  <c r="H35" i="3"/>
  <c r="I35" i="3"/>
  <c r="J35" i="3"/>
  <c r="K35" i="3"/>
  <c r="G36" i="3"/>
  <c r="H36" i="3"/>
  <c r="I36" i="3"/>
  <c r="J36" i="3"/>
  <c r="K36" i="3"/>
  <c r="G37" i="3"/>
  <c r="H37" i="3"/>
  <c r="I37" i="3"/>
  <c r="J37" i="3"/>
  <c r="K37" i="3"/>
  <c r="G38" i="3"/>
  <c r="H38" i="3"/>
  <c r="I38" i="3"/>
  <c r="J38" i="3"/>
  <c r="K38" i="3"/>
  <c r="G39" i="3"/>
  <c r="H39" i="3"/>
  <c r="I39" i="3"/>
  <c r="J39" i="3"/>
  <c r="K39" i="3"/>
  <c r="G40" i="3"/>
  <c r="H40" i="3"/>
  <c r="I40" i="3"/>
  <c r="J40" i="3"/>
  <c r="K40" i="3"/>
  <c r="G41" i="3"/>
  <c r="H41" i="3"/>
  <c r="I41" i="3"/>
  <c r="J41" i="3"/>
  <c r="K41" i="3"/>
  <c r="G42" i="3"/>
  <c r="H42" i="3"/>
  <c r="I42" i="3"/>
  <c r="J42" i="3"/>
  <c r="K42" i="3"/>
  <c r="G43" i="3"/>
  <c r="H43" i="3"/>
  <c r="I43" i="3"/>
  <c r="J43" i="3"/>
  <c r="K43" i="3"/>
  <c r="G44" i="3"/>
  <c r="H44" i="3"/>
  <c r="I44" i="3"/>
  <c r="J44" i="3"/>
  <c r="K44" i="3"/>
  <c r="G45" i="3"/>
  <c r="H45" i="3"/>
  <c r="I45" i="3"/>
  <c r="J45" i="3"/>
  <c r="K45" i="3"/>
  <c r="G46" i="3"/>
  <c r="H46" i="3"/>
  <c r="I46" i="3"/>
  <c r="J46" i="3"/>
  <c r="K46" i="3"/>
  <c r="G47" i="3"/>
  <c r="H47" i="3"/>
  <c r="I47" i="3"/>
  <c r="J47" i="3"/>
  <c r="K47" i="3"/>
  <c r="G48" i="3"/>
  <c r="H48" i="3"/>
  <c r="I48" i="3"/>
  <c r="J48" i="3"/>
  <c r="K48" i="3"/>
  <c r="G49" i="3"/>
  <c r="H49" i="3"/>
  <c r="I49" i="3"/>
  <c r="J49" i="3"/>
  <c r="K49" i="3"/>
  <c r="G50" i="3"/>
  <c r="H50" i="3"/>
  <c r="I50" i="3"/>
  <c r="J50" i="3"/>
  <c r="K50" i="3"/>
  <c r="G51" i="3"/>
  <c r="H51" i="3"/>
  <c r="I51" i="3"/>
  <c r="J51" i="3"/>
  <c r="K51" i="3"/>
  <c r="G52" i="3"/>
  <c r="H52" i="3"/>
  <c r="I52" i="3"/>
  <c r="J52" i="3"/>
  <c r="K52" i="3"/>
  <c r="G53" i="3"/>
  <c r="H53" i="3"/>
  <c r="I53" i="3"/>
  <c r="J53" i="3"/>
  <c r="K53" i="3"/>
  <c r="G54" i="3"/>
  <c r="H54" i="3"/>
  <c r="I54" i="3"/>
  <c r="J54" i="3"/>
  <c r="K54" i="3"/>
  <c r="G55" i="3"/>
  <c r="H55" i="3"/>
  <c r="I55" i="3"/>
  <c r="J55" i="3"/>
  <c r="K55" i="3"/>
  <c r="G56" i="3"/>
  <c r="H56" i="3"/>
  <c r="I56" i="3"/>
  <c r="J56" i="3"/>
  <c r="K56" i="3"/>
  <c r="G57" i="3"/>
  <c r="H57" i="3"/>
  <c r="I57" i="3"/>
  <c r="J57" i="3"/>
  <c r="K57" i="3"/>
  <c r="G58" i="3"/>
  <c r="H58" i="3"/>
  <c r="I58" i="3"/>
  <c r="J58" i="3"/>
  <c r="K58" i="3"/>
  <c r="G59" i="3"/>
  <c r="H59" i="3"/>
  <c r="I59" i="3"/>
  <c r="J59" i="3"/>
  <c r="K59" i="3"/>
  <c r="G60" i="3"/>
  <c r="H60" i="3"/>
  <c r="I60" i="3"/>
  <c r="J60" i="3"/>
  <c r="K60" i="3"/>
  <c r="G61" i="3"/>
  <c r="H61" i="3"/>
  <c r="I61" i="3"/>
  <c r="J61" i="3"/>
  <c r="K61" i="3"/>
  <c r="G62" i="3"/>
  <c r="H62" i="3"/>
  <c r="I62" i="3"/>
  <c r="J62" i="3"/>
  <c r="K62" i="3"/>
  <c r="G63" i="3"/>
  <c r="H63" i="3"/>
  <c r="I63" i="3"/>
  <c r="J63" i="3"/>
  <c r="K63" i="3"/>
  <c r="G64" i="3"/>
  <c r="H64" i="3"/>
  <c r="I64" i="3"/>
  <c r="J64" i="3"/>
  <c r="K64" i="3"/>
  <c r="G65" i="3"/>
  <c r="H65" i="3"/>
  <c r="I65" i="3"/>
  <c r="J65" i="3"/>
  <c r="K65" i="3"/>
  <c r="G66" i="3"/>
  <c r="H66" i="3"/>
  <c r="I66" i="3"/>
  <c r="J66" i="3"/>
  <c r="K66" i="3"/>
  <c r="G67" i="3"/>
  <c r="H67" i="3"/>
  <c r="I67" i="3"/>
  <c r="J67" i="3"/>
  <c r="K67" i="3"/>
  <c r="G68" i="3"/>
  <c r="H68" i="3"/>
  <c r="I68" i="3"/>
  <c r="J68" i="3"/>
  <c r="K68" i="3"/>
  <c r="G69" i="3"/>
  <c r="H69" i="3"/>
  <c r="I69" i="3"/>
  <c r="J69" i="3"/>
  <c r="K69" i="3"/>
  <c r="G70" i="3"/>
  <c r="H70" i="3"/>
  <c r="I70" i="3"/>
  <c r="J70" i="3"/>
  <c r="K70" i="3"/>
  <c r="G71" i="3"/>
  <c r="H71" i="3"/>
  <c r="I71" i="3"/>
  <c r="J71" i="3"/>
  <c r="K71" i="3"/>
  <c r="G72" i="3"/>
  <c r="H72" i="3"/>
  <c r="I72" i="3"/>
  <c r="J72" i="3"/>
  <c r="K72" i="3"/>
  <c r="G73" i="3"/>
  <c r="H73" i="3"/>
  <c r="I73" i="3"/>
  <c r="J73" i="3"/>
  <c r="K73" i="3"/>
  <c r="G74" i="3"/>
  <c r="H74" i="3"/>
  <c r="I74" i="3"/>
  <c r="J74" i="3"/>
  <c r="K74" i="3"/>
  <c r="G75" i="3"/>
  <c r="H75" i="3"/>
  <c r="I75" i="3"/>
  <c r="J75" i="3"/>
  <c r="K75" i="3"/>
  <c r="G76" i="3"/>
  <c r="H76" i="3"/>
  <c r="I76" i="3"/>
  <c r="J76" i="3"/>
  <c r="K76" i="3"/>
  <c r="G77" i="3"/>
  <c r="H77" i="3"/>
  <c r="I77" i="3"/>
  <c r="J77" i="3"/>
  <c r="K77" i="3"/>
  <c r="G78" i="3"/>
  <c r="H78" i="3"/>
  <c r="I78" i="3"/>
  <c r="J78" i="3"/>
  <c r="K78" i="3"/>
  <c r="G79" i="3"/>
  <c r="H79" i="3"/>
  <c r="I79" i="3"/>
  <c r="J79" i="3"/>
  <c r="K79" i="3"/>
  <c r="G80" i="3"/>
  <c r="H80" i="3"/>
  <c r="I80" i="3"/>
  <c r="J80" i="3"/>
  <c r="K80" i="3"/>
  <c r="G81" i="3"/>
  <c r="H81" i="3"/>
  <c r="I81" i="3"/>
  <c r="J81" i="3"/>
  <c r="K81" i="3"/>
  <c r="G82" i="3"/>
  <c r="H82" i="3"/>
  <c r="I82" i="3"/>
  <c r="J82" i="3"/>
  <c r="K82" i="3"/>
  <c r="G83" i="3"/>
  <c r="H83" i="3"/>
  <c r="I83" i="3"/>
  <c r="J83" i="3"/>
  <c r="K83" i="3"/>
  <c r="G84" i="3"/>
  <c r="H84" i="3"/>
  <c r="I84" i="3"/>
  <c r="J84" i="3"/>
  <c r="K84" i="3"/>
  <c r="G85" i="3"/>
  <c r="H85" i="3"/>
  <c r="I85" i="3"/>
  <c r="J85" i="3"/>
  <c r="K85" i="3"/>
  <c r="G86" i="3"/>
  <c r="H86" i="3"/>
  <c r="I86" i="3"/>
  <c r="J86" i="3"/>
  <c r="K86" i="3"/>
  <c r="G87" i="3"/>
  <c r="H87" i="3"/>
  <c r="I87" i="3"/>
  <c r="J87" i="3"/>
  <c r="K87" i="3"/>
  <c r="G88" i="3"/>
  <c r="H88" i="3"/>
  <c r="I88" i="3"/>
  <c r="J88" i="3"/>
  <c r="K88" i="3"/>
  <c r="G89" i="3"/>
  <c r="H89" i="3"/>
  <c r="I89" i="3"/>
  <c r="J89" i="3"/>
  <c r="K89" i="3"/>
  <c r="G90" i="3"/>
  <c r="H90" i="3"/>
  <c r="I90" i="3"/>
  <c r="J90" i="3"/>
  <c r="K90" i="3"/>
  <c r="G91" i="3"/>
  <c r="H91" i="3"/>
  <c r="I91" i="3"/>
  <c r="J91" i="3"/>
  <c r="K91" i="3"/>
  <c r="G92" i="3"/>
  <c r="H92" i="3"/>
  <c r="I92" i="3"/>
  <c r="J92" i="3"/>
  <c r="K92" i="3"/>
  <c r="G93" i="3"/>
  <c r="H93" i="3"/>
  <c r="I93" i="3"/>
  <c r="J93" i="3"/>
  <c r="K93" i="3"/>
  <c r="G94" i="3"/>
  <c r="H94" i="3"/>
  <c r="I94" i="3"/>
  <c r="J94" i="3"/>
  <c r="K94" i="3"/>
  <c r="G95" i="3"/>
  <c r="H95" i="3"/>
  <c r="I95" i="3"/>
  <c r="J95" i="3"/>
  <c r="K95" i="3"/>
  <c r="G96" i="3"/>
  <c r="H96" i="3"/>
  <c r="I96" i="3"/>
  <c r="J96" i="3"/>
  <c r="K96" i="3"/>
  <c r="G97" i="3"/>
  <c r="H97" i="3"/>
  <c r="I97" i="3"/>
  <c r="J97" i="3"/>
  <c r="K97" i="3"/>
  <c r="G98" i="3"/>
  <c r="H98" i="3"/>
  <c r="I98" i="3"/>
  <c r="J98" i="3"/>
  <c r="K98" i="3"/>
  <c r="G99" i="3"/>
  <c r="H99" i="3"/>
  <c r="I99" i="3"/>
  <c r="J99" i="3"/>
  <c r="K99" i="3"/>
  <c r="G100" i="3"/>
  <c r="H100" i="3"/>
  <c r="I100" i="3"/>
  <c r="J100" i="3"/>
  <c r="K100" i="3"/>
  <c r="G101" i="3"/>
  <c r="H101" i="3"/>
  <c r="I101" i="3"/>
  <c r="J101" i="3"/>
  <c r="K101" i="3"/>
  <c r="G102" i="3"/>
  <c r="H102" i="3"/>
  <c r="I102" i="3"/>
  <c r="J102" i="3"/>
  <c r="K102" i="3"/>
  <c r="G103" i="3"/>
  <c r="H103" i="3"/>
  <c r="I103" i="3"/>
  <c r="J103" i="3"/>
  <c r="K103" i="3"/>
  <c r="G104" i="3"/>
  <c r="H104" i="3"/>
  <c r="I104" i="3"/>
  <c r="J104" i="3"/>
  <c r="K104" i="3"/>
  <c r="G105" i="3"/>
  <c r="H105" i="3"/>
  <c r="I105" i="3"/>
  <c r="J105" i="3"/>
  <c r="K105" i="3"/>
  <c r="G106" i="3"/>
  <c r="H106" i="3"/>
  <c r="I106" i="3"/>
  <c r="J106" i="3"/>
  <c r="K106" i="3"/>
  <c r="G107" i="3"/>
  <c r="H107" i="3"/>
  <c r="I107" i="3"/>
  <c r="J107" i="3"/>
  <c r="K107" i="3"/>
  <c r="G108" i="3"/>
  <c r="H108" i="3"/>
  <c r="I108" i="3"/>
  <c r="J108" i="3"/>
  <c r="K108" i="3"/>
  <c r="G109" i="3"/>
  <c r="H109" i="3"/>
  <c r="I109" i="3"/>
  <c r="J109" i="3"/>
  <c r="K109" i="3"/>
  <c r="G110" i="3"/>
  <c r="H110" i="3"/>
  <c r="I110" i="3"/>
  <c r="J110" i="3"/>
  <c r="K110" i="3"/>
  <c r="G111" i="3"/>
  <c r="H111" i="3"/>
  <c r="I111" i="3"/>
  <c r="J111" i="3"/>
  <c r="K111" i="3"/>
  <c r="G112" i="3"/>
  <c r="H112" i="3"/>
  <c r="I112" i="3"/>
  <c r="J112" i="3"/>
  <c r="K112" i="3"/>
  <c r="G113" i="3"/>
  <c r="H113" i="3"/>
  <c r="I113" i="3"/>
  <c r="J113" i="3"/>
  <c r="K113" i="3"/>
  <c r="G114" i="3"/>
  <c r="H114" i="3"/>
  <c r="I114" i="3"/>
  <c r="J114" i="3"/>
  <c r="K114" i="3"/>
  <c r="G115" i="3"/>
  <c r="H115" i="3"/>
  <c r="I115" i="3"/>
  <c r="J115" i="3"/>
  <c r="K115" i="3"/>
  <c r="G116" i="3"/>
  <c r="H116" i="3"/>
  <c r="I116" i="3"/>
  <c r="J116" i="3"/>
  <c r="K116" i="3"/>
  <c r="G117" i="3"/>
  <c r="H117" i="3"/>
  <c r="I117" i="3"/>
  <c r="J117" i="3"/>
  <c r="K117" i="3"/>
  <c r="G118" i="3"/>
  <c r="H118" i="3"/>
  <c r="I118" i="3"/>
  <c r="J118" i="3"/>
  <c r="K118" i="3"/>
  <c r="G119" i="3"/>
  <c r="H119" i="3"/>
  <c r="I119" i="3"/>
  <c r="J119" i="3"/>
  <c r="K119" i="3"/>
  <c r="G120" i="3"/>
  <c r="H120" i="3"/>
  <c r="I120" i="3"/>
  <c r="J120" i="3"/>
  <c r="K120" i="3"/>
  <c r="G121" i="3"/>
  <c r="H121" i="3"/>
  <c r="I121" i="3"/>
  <c r="J121" i="3"/>
  <c r="K121" i="3"/>
  <c r="G122" i="3"/>
  <c r="H122" i="3"/>
  <c r="I122" i="3"/>
  <c r="J122" i="3"/>
  <c r="K122" i="3"/>
  <c r="G123" i="3"/>
  <c r="H123" i="3"/>
  <c r="I123" i="3"/>
  <c r="J123" i="3"/>
  <c r="K123" i="3"/>
  <c r="G124" i="3"/>
  <c r="H124" i="3"/>
  <c r="I124" i="3"/>
  <c r="J124" i="3"/>
  <c r="K124" i="3"/>
  <c r="G125" i="3"/>
  <c r="H125" i="3"/>
  <c r="I125" i="3"/>
  <c r="J125" i="3"/>
  <c r="K125" i="3"/>
  <c r="G126" i="3"/>
  <c r="H126" i="3"/>
  <c r="I126" i="3"/>
  <c r="J126" i="3"/>
  <c r="K126" i="3"/>
  <c r="G127" i="3"/>
  <c r="H127" i="3"/>
  <c r="I127" i="3"/>
  <c r="J127" i="3"/>
  <c r="K127" i="3"/>
  <c r="G128" i="3"/>
  <c r="H128" i="3"/>
  <c r="I128" i="3"/>
  <c r="J128" i="3"/>
  <c r="K128" i="3"/>
  <c r="G129" i="3"/>
  <c r="H129" i="3"/>
  <c r="I129" i="3"/>
  <c r="J129" i="3"/>
  <c r="K129" i="3"/>
  <c r="G130" i="3"/>
  <c r="H130" i="3"/>
  <c r="I130" i="3"/>
  <c r="J130" i="3"/>
  <c r="K130" i="3"/>
  <c r="G131" i="3"/>
  <c r="H131" i="3"/>
  <c r="I131" i="3"/>
  <c r="J131" i="3"/>
  <c r="K131" i="3"/>
  <c r="G132" i="3"/>
  <c r="H132" i="3"/>
  <c r="I132" i="3"/>
  <c r="J132" i="3"/>
  <c r="K132" i="3"/>
  <c r="G133" i="3"/>
  <c r="H133" i="3"/>
  <c r="I133" i="3"/>
  <c r="J133" i="3"/>
  <c r="K133" i="3"/>
  <c r="G134" i="3"/>
  <c r="H134" i="3"/>
  <c r="I134" i="3"/>
  <c r="J134" i="3"/>
  <c r="K134" i="3"/>
  <c r="G135" i="3"/>
  <c r="H135" i="3"/>
  <c r="I135" i="3"/>
  <c r="J135" i="3"/>
  <c r="K135" i="3"/>
  <c r="G136" i="3"/>
  <c r="H136" i="3"/>
  <c r="I136" i="3"/>
  <c r="J136" i="3"/>
  <c r="K136" i="3"/>
  <c r="G137" i="3"/>
  <c r="H137" i="3"/>
  <c r="I137" i="3"/>
  <c r="J137" i="3"/>
  <c r="K137" i="3"/>
  <c r="G138" i="3"/>
  <c r="H138" i="3"/>
  <c r="I138" i="3"/>
  <c r="J138" i="3"/>
  <c r="K138" i="3"/>
  <c r="G139" i="3"/>
  <c r="H139" i="3"/>
  <c r="I139" i="3"/>
  <c r="J139" i="3"/>
  <c r="K139" i="3"/>
  <c r="G140" i="3"/>
  <c r="H140" i="3"/>
  <c r="I140" i="3"/>
  <c r="J140" i="3"/>
  <c r="K140" i="3"/>
  <c r="G141" i="3"/>
  <c r="H141" i="3"/>
  <c r="I141" i="3"/>
  <c r="J141" i="3"/>
  <c r="K141" i="3"/>
  <c r="G142" i="3"/>
  <c r="H142" i="3"/>
  <c r="I142" i="3"/>
  <c r="J142" i="3"/>
  <c r="K142" i="3"/>
  <c r="G143" i="3"/>
  <c r="H143" i="3"/>
  <c r="I143" i="3"/>
  <c r="J143" i="3"/>
  <c r="K143" i="3"/>
  <c r="G144" i="3"/>
  <c r="H144" i="3"/>
  <c r="I144" i="3"/>
  <c r="J144" i="3"/>
  <c r="K144" i="3"/>
  <c r="G145" i="3"/>
  <c r="H145" i="3"/>
  <c r="I145" i="3"/>
  <c r="J145" i="3"/>
  <c r="K145" i="3"/>
  <c r="G146" i="3"/>
  <c r="H146" i="3"/>
  <c r="I146" i="3"/>
  <c r="J146" i="3"/>
  <c r="K146" i="3"/>
  <c r="G147" i="3"/>
  <c r="H147" i="3"/>
  <c r="I147" i="3"/>
  <c r="J147" i="3"/>
  <c r="K147" i="3"/>
  <c r="G148" i="3"/>
  <c r="H148" i="3"/>
  <c r="I148" i="3"/>
  <c r="J148" i="3"/>
  <c r="K148" i="3"/>
  <c r="G149" i="3"/>
  <c r="H149" i="3"/>
  <c r="I149" i="3"/>
  <c r="J149" i="3"/>
  <c r="K149" i="3"/>
  <c r="G150" i="3"/>
  <c r="H150" i="3"/>
  <c r="I150" i="3"/>
  <c r="J150" i="3"/>
  <c r="K150" i="3"/>
  <c r="G151" i="3"/>
  <c r="H151" i="3"/>
  <c r="I151" i="3"/>
  <c r="J151" i="3"/>
  <c r="K151" i="3"/>
  <c r="G152" i="3"/>
  <c r="H152" i="3"/>
  <c r="I152" i="3"/>
  <c r="J152" i="3"/>
  <c r="K152" i="3"/>
  <c r="G153" i="3"/>
  <c r="H153" i="3"/>
  <c r="I153" i="3"/>
  <c r="J153" i="3"/>
  <c r="K153" i="3"/>
  <c r="G154" i="3"/>
  <c r="H154" i="3"/>
  <c r="I154" i="3"/>
  <c r="J154" i="3"/>
  <c r="K154" i="3"/>
  <c r="G155" i="3"/>
  <c r="H155" i="3"/>
  <c r="I155" i="3"/>
  <c r="J155" i="3"/>
  <c r="K155" i="3"/>
  <c r="G156" i="3"/>
  <c r="H156" i="3"/>
  <c r="I156" i="3"/>
  <c r="J156" i="3"/>
  <c r="K156" i="3"/>
  <c r="G157" i="3"/>
  <c r="H157" i="3"/>
  <c r="I157" i="3"/>
  <c r="J157" i="3"/>
  <c r="K157" i="3"/>
  <c r="G158" i="3"/>
  <c r="H158" i="3"/>
  <c r="I158" i="3"/>
  <c r="J158" i="3"/>
  <c r="K158" i="3"/>
  <c r="G159" i="3"/>
  <c r="H159" i="3"/>
  <c r="I159" i="3"/>
  <c r="J159" i="3"/>
  <c r="K159" i="3"/>
  <c r="G160" i="3"/>
  <c r="H160" i="3"/>
  <c r="I160" i="3"/>
  <c r="J160" i="3"/>
  <c r="K160" i="3"/>
  <c r="G161" i="3"/>
  <c r="H161" i="3"/>
  <c r="I161" i="3"/>
  <c r="J161" i="3"/>
  <c r="K161" i="3"/>
  <c r="G162" i="3"/>
  <c r="H162" i="3"/>
  <c r="I162" i="3"/>
  <c r="J162" i="3"/>
  <c r="K162" i="3"/>
  <c r="G163" i="3"/>
  <c r="H163" i="3"/>
  <c r="I163" i="3"/>
  <c r="J163" i="3"/>
  <c r="K163" i="3"/>
  <c r="G164" i="3"/>
  <c r="H164" i="3"/>
  <c r="I164" i="3"/>
  <c r="J164" i="3"/>
  <c r="K164" i="3"/>
  <c r="G165" i="3"/>
  <c r="H165" i="3"/>
  <c r="I165" i="3"/>
  <c r="J165" i="3"/>
  <c r="K165" i="3"/>
  <c r="G166" i="3"/>
  <c r="H166" i="3"/>
  <c r="I166" i="3"/>
  <c r="J166" i="3"/>
  <c r="K166" i="3"/>
  <c r="G167" i="3"/>
  <c r="H167" i="3"/>
  <c r="I167" i="3"/>
  <c r="J167" i="3"/>
  <c r="K167" i="3"/>
  <c r="G168" i="3"/>
  <c r="H168" i="3"/>
  <c r="I168" i="3"/>
  <c r="J168" i="3"/>
  <c r="K168" i="3"/>
  <c r="G169" i="3"/>
  <c r="H169" i="3"/>
  <c r="I169" i="3"/>
  <c r="J169" i="3"/>
  <c r="K169" i="3"/>
  <c r="G170" i="3"/>
  <c r="H170" i="3"/>
  <c r="I170" i="3"/>
  <c r="J170" i="3"/>
  <c r="K170" i="3"/>
  <c r="G171" i="3"/>
  <c r="H171" i="3"/>
  <c r="I171" i="3"/>
  <c r="J171" i="3"/>
  <c r="K171" i="3"/>
  <c r="G172" i="3"/>
  <c r="H172" i="3"/>
  <c r="I172" i="3"/>
  <c r="J172" i="3"/>
  <c r="K172" i="3"/>
  <c r="G173" i="3"/>
  <c r="H173" i="3"/>
  <c r="I173" i="3"/>
  <c r="J173" i="3"/>
  <c r="K173" i="3"/>
  <c r="G174" i="3"/>
  <c r="H174" i="3"/>
  <c r="I174" i="3"/>
  <c r="J174" i="3"/>
  <c r="K174" i="3"/>
  <c r="G175" i="3"/>
  <c r="H175" i="3"/>
  <c r="I175" i="3"/>
  <c r="J175" i="3"/>
  <c r="K175" i="3"/>
  <c r="G176" i="3"/>
  <c r="H176" i="3"/>
  <c r="I176" i="3"/>
  <c r="J176" i="3"/>
  <c r="K176" i="3"/>
  <c r="G177" i="3"/>
  <c r="H177" i="3"/>
  <c r="I177" i="3"/>
  <c r="J177" i="3"/>
  <c r="K177" i="3"/>
  <c r="G178" i="3"/>
  <c r="H178" i="3"/>
  <c r="I178" i="3"/>
  <c r="J178" i="3"/>
  <c r="K178" i="3"/>
  <c r="G179" i="3"/>
  <c r="H179" i="3"/>
  <c r="I179" i="3"/>
  <c r="J179" i="3"/>
  <c r="K179" i="3"/>
  <c r="G180" i="3"/>
  <c r="H180" i="3"/>
  <c r="I180" i="3"/>
  <c r="J180" i="3"/>
  <c r="K180" i="3"/>
  <c r="G181" i="3"/>
  <c r="H181" i="3"/>
  <c r="I181" i="3"/>
  <c r="J181" i="3"/>
  <c r="K181" i="3"/>
  <c r="G182" i="3"/>
  <c r="H182" i="3"/>
  <c r="I182" i="3"/>
  <c r="J182" i="3"/>
  <c r="K182" i="3"/>
  <c r="G183" i="3"/>
  <c r="H183" i="3"/>
  <c r="I183" i="3"/>
  <c r="J183" i="3"/>
  <c r="K183" i="3"/>
  <c r="G184" i="3"/>
  <c r="H184" i="3"/>
  <c r="I184" i="3"/>
  <c r="J184" i="3"/>
  <c r="K184" i="3"/>
  <c r="G185" i="3"/>
  <c r="H185" i="3"/>
  <c r="I185" i="3"/>
  <c r="J185" i="3"/>
  <c r="K185" i="3"/>
  <c r="G186" i="3"/>
  <c r="H186" i="3"/>
  <c r="I186" i="3"/>
  <c r="J186" i="3"/>
  <c r="K186" i="3"/>
  <c r="G187" i="3"/>
  <c r="H187" i="3"/>
  <c r="I187" i="3"/>
  <c r="J187" i="3"/>
  <c r="K187" i="3"/>
  <c r="G188" i="3"/>
  <c r="H188" i="3"/>
  <c r="I188" i="3"/>
  <c r="J188" i="3"/>
  <c r="K188" i="3"/>
  <c r="G189" i="3"/>
  <c r="H189" i="3"/>
  <c r="I189" i="3"/>
  <c r="J189" i="3"/>
  <c r="K189" i="3"/>
  <c r="G190" i="3"/>
  <c r="H190" i="3"/>
  <c r="I190" i="3"/>
  <c r="J190" i="3"/>
  <c r="K190" i="3"/>
  <c r="G191" i="3"/>
  <c r="H191" i="3"/>
  <c r="I191" i="3"/>
  <c r="J191" i="3"/>
  <c r="K191" i="3"/>
  <c r="G192" i="3"/>
  <c r="H192" i="3"/>
  <c r="I192" i="3"/>
  <c r="J192" i="3"/>
  <c r="K192" i="3"/>
  <c r="G193" i="3"/>
  <c r="H193" i="3"/>
  <c r="I193" i="3"/>
  <c r="J193" i="3"/>
  <c r="K193" i="3"/>
  <c r="G194" i="3"/>
  <c r="H194" i="3"/>
  <c r="I194" i="3"/>
  <c r="J194" i="3"/>
  <c r="K194" i="3"/>
  <c r="G195" i="3"/>
  <c r="H195" i="3"/>
  <c r="I195" i="3"/>
  <c r="J195" i="3"/>
  <c r="K195" i="3"/>
  <c r="G196" i="3"/>
  <c r="H196" i="3"/>
  <c r="I196" i="3"/>
  <c r="J196" i="3"/>
  <c r="K196" i="3"/>
  <c r="G197" i="3"/>
  <c r="H197" i="3"/>
  <c r="I197" i="3"/>
  <c r="J197" i="3"/>
  <c r="K197" i="3"/>
  <c r="G198" i="3"/>
  <c r="H198" i="3"/>
  <c r="I198" i="3"/>
  <c r="J198" i="3"/>
  <c r="K198" i="3"/>
  <c r="G199" i="3"/>
  <c r="H199" i="3"/>
  <c r="I199" i="3"/>
  <c r="J199" i="3"/>
  <c r="K199" i="3"/>
  <c r="G200" i="3"/>
  <c r="H200" i="3"/>
  <c r="I200" i="3"/>
  <c r="J200" i="3"/>
  <c r="K200" i="3"/>
  <c r="G201" i="3"/>
  <c r="H201" i="3"/>
  <c r="I201" i="3"/>
  <c r="J201" i="3"/>
  <c r="K201" i="3"/>
  <c r="G202" i="3"/>
  <c r="H202" i="3"/>
  <c r="I202" i="3"/>
  <c r="J202" i="3"/>
  <c r="K202" i="3"/>
  <c r="G203" i="3"/>
  <c r="H203" i="3"/>
  <c r="I203" i="3"/>
  <c r="J203" i="3"/>
  <c r="K203" i="3"/>
  <c r="G204" i="3"/>
  <c r="H204" i="3"/>
  <c r="I204" i="3"/>
  <c r="J204" i="3"/>
  <c r="K204" i="3"/>
  <c r="G205" i="3"/>
  <c r="H205" i="3"/>
  <c r="I205" i="3"/>
  <c r="J205" i="3"/>
  <c r="K205" i="3"/>
  <c r="G206" i="3"/>
  <c r="H206" i="3"/>
  <c r="I206" i="3"/>
  <c r="J206" i="3"/>
  <c r="K206" i="3"/>
  <c r="G207" i="3"/>
  <c r="H207" i="3"/>
  <c r="I207" i="3"/>
  <c r="J207" i="3"/>
  <c r="K207" i="3"/>
  <c r="G208" i="3"/>
  <c r="H208" i="3"/>
  <c r="I208" i="3"/>
  <c r="J208" i="3"/>
  <c r="K208" i="3"/>
  <c r="G209" i="3"/>
  <c r="H209" i="3"/>
  <c r="I209" i="3"/>
  <c r="J209" i="3"/>
  <c r="K209" i="3"/>
  <c r="G210" i="3"/>
  <c r="H210" i="3"/>
  <c r="I210" i="3"/>
  <c r="J210" i="3"/>
  <c r="K210" i="3"/>
  <c r="G211" i="3"/>
  <c r="H211" i="3"/>
  <c r="I211" i="3"/>
  <c r="J211" i="3"/>
  <c r="K211" i="3"/>
  <c r="G212" i="3"/>
  <c r="H212" i="3"/>
  <c r="I212" i="3"/>
  <c r="J212" i="3"/>
  <c r="K212" i="3"/>
  <c r="G213" i="3"/>
  <c r="H213" i="3"/>
  <c r="I213" i="3"/>
  <c r="J213" i="3"/>
  <c r="K213" i="3"/>
  <c r="G214" i="3"/>
  <c r="H214" i="3"/>
  <c r="I214" i="3"/>
  <c r="J214" i="3"/>
  <c r="K214" i="3"/>
  <c r="G215" i="3"/>
  <c r="H215" i="3"/>
  <c r="I215" i="3"/>
  <c r="J215" i="3"/>
  <c r="K215" i="3"/>
  <c r="G216" i="3"/>
  <c r="H216" i="3"/>
  <c r="I216" i="3"/>
  <c r="J216" i="3"/>
  <c r="K216" i="3"/>
  <c r="G217" i="3"/>
  <c r="H217" i="3"/>
  <c r="I217" i="3"/>
  <c r="J217" i="3"/>
  <c r="K217" i="3"/>
  <c r="G218" i="3"/>
  <c r="H218" i="3"/>
  <c r="I218" i="3"/>
  <c r="J218" i="3"/>
  <c r="K218" i="3"/>
  <c r="G219" i="3"/>
  <c r="H219" i="3"/>
  <c r="I219" i="3"/>
  <c r="J219" i="3"/>
  <c r="K219" i="3"/>
  <c r="G220" i="3"/>
  <c r="H220" i="3"/>
  <c r="I220" i="3"/>
  <c r="J220" i="3"/>
  <c r="K220" i="3"/>
  <c r="G221" i="3"/>
  <c r="H221" i="3"/>
  <c r="I221" i="3"/>
  <c r="J221" i="3"/>
  <c r="K221" i="3"/>
  <c r="G222" i="3"/>
  <c r="H222" i="3"/>
  <c r="I222" i="3"/>
  <c r="J222" i="3"/>
  <c r="K222" i="3"/>
  <c r="G223" i="3"/>
  <c r="H223" i="3"/>
  <c r="I223" i="3"/>
  <c r="J223" i="3"/>
  <c r="K223" i="3"/>
  <c r="G224" i="3"/>
  <c r="H224" i="3"/>
  <c r="I224" i="3"/>
  <c r="J224" i="3"/>
  <c r="K224" i="3"/>
  <c r="G225" i="3"/>
  <c r="H225" i="3"/>
  <c r="I225" i="3"/>
  <c r="J225" i="3"/>
  <c r="K225" i="3"/>
  <c r="G226" i="3"/>
  <c r="H226" i="3"/>
  <c r="I226" i="3"/>
  <c r="J226" i="3"/>
  <c r="K226" i="3"/>
  <c r="G227" i="3"/>
  <c r="H227" i="3"/>
  <c r="I227" i="3"/>
  <c r="J227" i="3"/>
  <c r="K227" i="3"/>
  <c r="G228" i="3"/>
  <c r="H228" i="3"/>
  <c r="I228" i="3"/>
  <c r="J228" i="3"/>
  <c r="K228" i="3"/>
  <c r="G229" i="3"/>
  <c r="H229" i="3"/>
  <c r="I229" i="3"/>
  <c r="J229" i="3"/>
  <c r="K229" i="3"/>
  <c r="G230" i="3"/>
  <c r="H230" i="3"/>
  <c r="I230" i="3"/>
  <c r="J230" i="3"/>
  <c r="K230" i="3"/>
  <c r="G231" i="3"/>
  <c r="H231" i="3"/>
  <c r="I231" i="3"/>
  <c r="J231" i="3"/>
  <c r="K231" i="3"/>
  <c r="G232" i="3"/>
  <c r="H232" i="3"/>
  <c r="I232" i="3"/>
  <c r="J232" i="3"/>
  <c r="K232" i="3"/>
  <c r="G233" i="3"/>
  <c r="H233" i="3"/>
  <c r="I233" i="3"/>
  <c r="J233" i="3"/>
  <c r="K233" i="3"/>
  <c r="G234" i="3"/>
  <c r="H234" i="3"/>
  <c r="I234" i="3"/>
  <c r="J234" i="3"/>
  <c r="K234" i="3"/>
  <c r="G235" i="3"/>
  <c r="H235" i="3"/>
  <c r="I235" i="3"/>
  <c r="J235" i="3"/>
  <c r="K235" i="3"/>
  <c r="G236" i="3"/>
  <c r="H236" i="3"/>
  <c r="I236" i="3"/>
  <c r="J236" i="3"/>
  <c r="K236" i="3"/>
  <c r="G237" i="3"/>
  <c r="H237" i="3"/>
  <c r="I237" i="3"/>
  <c r="J237" i="3"/>
  <c r="K237" i="3"/>
  <c r="G238" i="3"/>
  <c r="H238" i="3"/>
  <c r="I238" i="3"/>
  <c r="J238" i="3"/>
  <c r="K238" i="3"/>
  <c r="G239" i="3"/>
  <c r="H239" i="3"/>
  <c r="I239" i="3"/>
  <c r="J239" i="3"/>
  <c r="K239" i="3"/>
  <c r="G240" i="3"/>
  <c r="H240" i="3"/>
  <c r="I240" i="3"/>
  <c r="J240" i="3"/>
  <c r="K240" i="3"/>
  <c r="G241" i="3"/>
  <c r="H241" i="3"/>
  <c r="I241" i="3"/>
  <c r="J241" i="3"/>
  <c r="K241" i="3"/>
  <c r="G242" i="3"/>
  <c r="H242" i="3"/>
  <c r="I242" i="3"/>
  <c r="J242" i="3"/>
  <c r="K242" i="3"/>
  <c r="G243" i="3"/>
  <c r="H243" i="3"/>
  <c r="I243" i="3"/>
  <c r="J243" i="3"/>
  <c r="K243" i="3"/>
  <c r="G244" i="3"/>
  <c r="H244" i="3"/>
  <c r="I244" i="3"/>
  <c r="J244" i="3"/>
  <c r="K244" i="3"/>
  <c r="G245" i="3"/>
  <c r="H245" i="3"/>
  <c r="I245" i="3"/>
  <c r="J245" i="3"/>
  <c r="K245" i="3"/>
  <c r="G246" i="3"/>
  <c r="H246" i="3"/>
  <c r="I246" i="3"/>
  <c r="J246" i="3"/>
  <c r="K246" i="3"/>
  <c r="G247" i="3"/>
  <c r="H247" i="3"/>
  <c r="I247" i="3"/>
  <c r="J247" i="3"/>
  <c r="K247" i="3"/>
  <c r="G248" i="3"/>
  <c r="H248" i="3"/>
  <c r="I248" i="3"/>
  <c r="J248" i="3"/>
  <c r="K248" i="3"/>
  <c r="G249" i="3"/>
  <c r="H249" i="3"/>
  <c r="I249" i="3"/>
  <c r="J249" i="3"/>
  <c r="K249" i="3"/>
  <c r="G250" i="3"/>
  <c r="H250" i="3"/>
  <c r="I250" i="3"/>
  <c r="J250" i="3"/>
  <c r="K250" i="3"/>
  <c r="G251" i="3"/>
  <c r="H251" i="3"/>
  <c r="I251" i="3"/>
  <c r="J251" i="3"/>
  <c r="K251" i="3"/>
  <c r="G252" i="3"/>
  <c r="H252" i="3"/>
  <c r="I252" i="3"/>
  <c r="J252" i="3"/>
  <c r="K252" i="3"/>
  <c r="G253" i="3"/>
  <c r="H253" i="3"/>
  <c r="I253" i="3"/>
  <c r="J253" i="3"/>
  <c r="K253" i="3"/>
  <c r="G254" i="3"/>
  <c r="H254" i="3"/>
  <c r="I254" i="3"/>
  <c r="J254" i="3"/>
  <c r="K254" i="3"/>
  <c r="G255" i="3"/>
  <c r="H255" i="3"/>
  <c r="I255" i="3"/>
  <c r="J255" i="3"/>
  <c r="K255" i="3"/>
  <c r="G256" i="3"/>
  <c r="H256" i="3"/>
  <c r="I256" i="3"/>
  <c r="J256" i="3"/>
  <c r="K256" i="3"/>
  <c r="G257" i="3"/>
  <c r="H257" i="3"/>
  <c r="I257" i="3"/>
  <c r="J257" i="3"/>
  <c r="K257" i="3"/>
  <c r="G258" i="3"/>
  <c r="H258" i="3"/>
  <c r="I258" i="3"/>
  <c r="J258" i="3"/>
  <c r="K258" i="3"/>
  <c r="G259" i="3"/>
  <c r="H259" i="3"/>
  <c r="I259" i="3"/>
  <c r="J259" i="3"/>
  <c r="K259" i="3"/>
  <c r="G260" i="3"/>
  <c r="H260" i="3"/>
  <c r="I260" i="3"/>
  <c r="J260" i="3"/>
  <c r="K260" i="3"/>
  <c r="G261" i="3"/>
  <c r="H261" i="3"/>
  <c r="I261" i="3"/>
  <c r="J261" i="3"/>
  <c r="K261" i="3"/>
  <c r="G262" i="3"/>
  <c r="H262" i="3"/>
  <c r="I262" i="3"/>
  <c r="J262" i="3"/>
  <c r="K262" i="3"/>
  <c r="G263" i="3"/>
  <c r="H263" i="3"/>
  <c r="I263" i="3"/>
  <c r="J263" i="3"/>
  <c r="K263" i="3"/>
  <c r="G264" i="3"/>
  <c r="H264" i="3"/>
  <c r="I264" i="3"/>
  <c r="J264" i="3"/>
  <c r="K264" i="3"/>
  <c r="G265" i="3"/>
  <c r="H265" i="3"/>
  <c r="I265" i="3"/>
  <c r="J265" i="3"/>
  <c r="K265" i="3"/>
  <c r="G266" i="3"/>
  <c r="H266" i="3"/>
  <c r="I266" i="3"/>
  <c r="J266" i="3"/>
  <c r="K266" i="3"/>
  <c r="G267" i="3"/>
  <c r="H267" i="3"/>
  <c r="I267" i="3"/>
  <c r="J267" i="3"/>
  <c r="K267" i="3"/>
  <c r="G268" i="3"/>
  <c r="H268" i="3"/>
  <c r="I268" i="3"/>
  <c r="J268" i="3"/>
  <c r="K268" i="3"/>
  <c r="G269" i="3"/>
  <c r="H269" i="3"/>
  <c r="I269" i="3"/>
  <c r="J269" i="3"/>
  <c r="K269" i="3"/>
  <c r="G270" i="3"/>
  <c r="H270" i="3"/>
  <c r="I270" i="3"/>
  <c r="J270" i="3"/>
  <c r="K270" i="3"/>
  <c r="G271" i="3"/>
  <c r="H271" i="3"/>
  <c r="I271" i="3"/>
  <c r="J271" i="3"/>
  <c r="K271" i="3"/>
  <c r="G272" i="3"/>
  <c r="H272" i="3"/>
  <c r="I272" i="3"/>
  <c r="J272" i="3"/>
  <c r="K272" i="3"/>
  <c r="G273" i="3"/>
  <c r="H273" i="3"/>
  <c r="I273" i="3"/>
  <c r="J273" i="3"/>
  <c r="K273" i="3"/>
  <c r="G274" i="3"/>
  <c r="H274" i="3"/>
  <c r="I274" i="3"/>
  <c r="J274" i="3"/>
  <c r="K274" i="3"/>
  <c r="G275" i="3"/>
  <c r="H275" i="3"/>
  <c r="I275" i="3"/>
  <c r="J275" i="3"/>
  <c r="K275" i="3"/>
  <c r="G276" i="3"/>
  <c r="H276" i="3"/>
  <c r="I276" i="3"/>
  <c r="J276" i="3"/>
  <c r="K276" i="3"/>
  <c r="G277" i="3"/>
  <c r="H277" i="3"/>
  <c r="I277" i="3"/>
  <c r="J277" i="3"/>
  <c r="K277" i="3"/>
  <c r="G278" i="3"/>
  <c r="H278" i="3"/>
  <c r="I278" i="3"/>
  <c r="J278" i="3"/>
  <c r="K278" i="3"/>
  <c r="G279" i="3"/>
  <c r="H279" i="3"/>
  <c r="I279" i="3"/>
  <c r="J279" i="3"/>
  <c r="K279" i="3"/>
  <c r="G280" i="3"/>
  <c r="H280" i="3"/>
  <c r="I280" i="3"/>
  <c r="J280" i="3"/>
  <c r="K280" i="3"/>
  <c r="G281" i="3"/>
  <c r="H281" i="3"/>
  <c r="I281" i="3"/>
  <c r="J281" i="3"/>
  <c r="K281" i="3"/>
  <c r="G282" i="3"/>
  <c r="H282" i="3"/>
  <c r="I282" i="3"/>
  <c r="J282" i="3"/>
  <c r="K282" i="3"/>
  <c r="G283" i="3"/>
  <c r="H283" i="3"/>
  <c r="I283" i="3"/>
  <c r="J283" i="3"/>
  <c r="K283" i="3"/>
  <c r="G284" i="3"/>
  <c r="H284" i="3"/>
  <c r="I284" i="3"/>
  <c r="J284" i="3"/>
  <c r="K284" i="3"/>
  <c r="G285" i="3"/>
  <c r="H285" i="3"/>
  <c r="I285" i="3"/>
  <c r="J285" i="3"/>
  <c r="K285" i="3"/>
  <c r="G286" i="3"/>
  <c r="H286" i="3"/>
  <c r="I286" i="3"/>
  <c r="J286" i="3"/>
  <c r="K286" i="3"/>
  <c r="G287" i="3"/>
  <c r="H287" i="3"/>
  <c r="I287" i="3"/>
  <c r="J287" i="3"/>
  <c r="K287" i="3"/>
  <c r="G288" i="3"/>
  <c r="H288" i="3"/>
  <c r="I288" i="3"/>
  <c r="J288" i="3"/>
  <c r="K288" i="3"/>
  <c r="G289" i="3"/>
  <c r="H289" i="3"/>
  <c r="I289" i="3"/>
  <c r="J289" i="3"/>
  <c r="K289" i="3"/>
  <c r="G290" i="3"/>
  <c r="H290" i="3"/>
  <c r="I290" i="3"/>
  <c r="J290" i="3"/>
  <c r="K290" i="3"/>
  <c r="G291" i="3"/>
  <c r="H291" i="3"/>
  <c r="I291" i="3"/>
  <c r="J291" i="3"/>
  <c r="K291" i="3"/>
  <c r="G292" i="3"/>
  <c r="H292" i="3"/>
  <c r="I292" i="3"/>
  <c r="J292" i="3"/>
  <c r="K292" i="3"/>
  <c r="G293" i="3"/>
  <c r="H293" i="3"/>
  <c r="I293" i="3"/>
  <c r="J293" i="3"/>
  <c r="K293" i="3"/>
  <c r="G294" i="3"/>
  <c r="H294" i="3"/>
  <c r="I294" i="3"/>
  <c r="J294" i="3"/>
  <c r="K294" i="3"/>
  <c r="G295" i="3"/>
  <c r="H295" i="3"/>
  <c r="I295" i="3"/>
  <c r="J295" i="3"/>
  <c r="K295" i="3"/>
  <c r="G296" i="3"/>
  <c r="H296" i="3"/>
  <c r="I296" i="3"/>
  <c r="J296" i="3"/>
  <c r="K296" i="3"/>
  <c r="G297" i="3"/>
  <c r="H297" i="3"/>
  <c r="I297" i="3"/>
  <c r="J297" i="3"/>
  <c r="K297" i="3"/>
  <c r="G298" i="3"/>
  <c r="H298" i="3"/>
  <c r="I298" i="3"/>
  <c r="J298" i="3"/>
  <c r="K298" i="3"/>
  <c r="G299" i="3"/>
  <c r="H299" i="3"/>
  <c r="I299" i="3"/>
  <c r="J299" i="3"/>
  <c r="K299" i="3"/>
  <c r="G300" i="3"/>
  <c r="H300" i="3"/>
  <c r="I300" i="3"/>
  <c r="J300" i="3"/>
  <c r="K300" i="3"/>
  <c r="G301" i="3"/>
  <c r="H301" i="3"/>
  <c r="I301" i="3"/>
  <c r="J301" i="3"/>
  <c r="K301" i="3"/>
  <c r="G302" i="3"/>
  <c r="H302" i="3"/>
  <c r="I302" i="3"/>
  <c r="J302" i="3"/>
  <c r="K302" i="3"/>
  <c r="G303" i="3"/>
  <c r="H303" i="3"/>
  <c r="I303" i="3"/>
  <c r="J303" i="3"/>
  <c r="K303" i="3"/>
  <c r="G304" i="3"/>
  <c r="H304" i="3"/>
  <c r="I304" i="3"/>
  <c r="J304" i="3"/>
  <c r="K304" i="3"/>
  <c r="G305" i="3"/>
  <c r="H305" i="3"/>
  <c r="I305" i="3"/>
  <c r="J305" i="3"/>
  <c r="K305" i="3"/>
  <c r="G306" i="3"/>
  <c r="H306" i="3"/>
  <c r="I306" i="3"/>
  <c r="J306" i="3"/>
  <c r="K306" i="3"/>
  <c r="G307" i="3"/>
  <c r="H307" i="3"/>
  <c r="I307" i="3"/>
  <c r="J307" i="3"/>
  <c r="K307" i="3"/>
  <c r="G308" i="3"/>
  <c r="H308" i="3"/>
  <c r="I308" i="3"/>
  <c r="J308" i="3"/>
  <c r="K308" i="3"/>
  <c r="G309" i="3"/>
  <c r="H309" i="3"/>
  <c r="I309" i="3"/>
  <c r="J309" i="3"/>
  <c r="K309" i="3"/>
  <c r="G310" i="3"/>
  <c r="H310" i="3"/>
  <c r="I310" i="3"/>
  <c r="J310" i="3"/>
  <c r="K310" i="3"/>
  <c r="G311" i="3"/>
  <c r="H311" i="3"/>
  <c r="I311" i="3"/>
  <c r="J311" i="3"/>
  <c r="K311" i="3"/>
  <c r="G312" i="3"/>
  <c r="H312" i="3"/>
  <c r="I312" i="3"/>
  <c r="J312" i="3"/>
  <c r="K312" i="3"/>
  <c r="G313" i="3"/>
  <c r="H313" i="3"/>
  <c r="I313" i="3"/>
  <c r="J313" i="3"/>
  <c r="K313" i="3"/>
  <c r="G314" i="3"/>
  <c r="H314" i="3"/>
  <c r="I314" i="3"/>
  <c r="J314" i="3"/>
  <c r="K314" i="3"/>
  <c r="G315" i="3"/>
  <c r="H315" i="3"/>
  <c r="I315" i="3"/>
  <c r="J315" i="3"/>
  <c r="K315" i="3"/>
  <c r="G316" i="3"/>
  <c r="H316" i="3"/>
  <c r="I316" i="3"/>
  <c r="J316" i="3"/>
  <c r="K316" i="3"/>
  <c r="G317" i="3"/>
  <c r="H317" i="3"/>
  <c r="I317" i="3"/>
  <c r="J317" i="3"/>
  <c r="K317" i="3"/>
  <c r="G318" i="3"/>
  <c r="H318" i="3"/>
  <c r="I318" i="3"/>
  <c r="J318" i="3"/>
  <c r="K318" i="3"/>
  <c r="G319" i="3"/>
  <c r="H319" i="3"/>
  <c r="I319" i="3"/>
  <c r="J319" i="3"/>
  <c r="K319" i="3"/>
  <c r="G320" i="3"/>
  <c r="H320" i="3"/>
  <c r="I320" i="3"/>
  <c r="J320" i="3"/>
  <c r="K320" i="3"/>
  <c r="G321" i="3"/>
  <c r="H321" i="3"/>
  <c r="I321" i="3"/>
  <c r="J321" i="3"/>
  <c r="K321" i="3"/>
  <c r="G322" i="3"/>
  <c r="H322" i="3"/>
  <c r="I322" i="3"/>
  <c r="J322" i="3"/>
  <c r="K322" i="3"/>
  <c r="G323" i="3"/>
  <c r="H323" i="3"/>
  <c r="I323" i="3"/>
  <c r="J323" i="3"/>
  <c r="K323" i="3"/>
  <c r="G324" i="3"/>
  <c r="H324" i="3"/>
  <c r="I324" i="3"/>
  <c r="J324" i="3"/>
  <c r="K324" i="3"/>
  <c r="G325" i="3"/>
  <c r="H325" i="3"/>
  <c r="I325" i="3"/>
  <c r="J325" i="3"/>
  <c r="K325" i="3"/>
  <c r="G326" i="3"/>
  <c r="H326" i="3"/>
  <c r="I326" i="3"/>
  <c r="J326" i="3"/>
  <c r="K326" i="3"/>
  <c r="G327" i="3"/>
  <c r="H327" i="3"/>
  <c r="I327" i="3"/>
  <c r="J327" i="3"/>
  <c r="K327" i="3"/>
  <c r="G328" i="3"/>
  <c r="H328" i="3"/>
  <c r="I328" i="3"/>
  <c r="J328" i="3"/>
  <c r="K328" i="3"/>
  <c r="G329" i="3"/>
  <c r="H329" i="3"/>
  <c r="I329" i="3"/>
  <c r="J329" i="3"/>
  <c r="K329" i="3"/>
  <c r="G330" i="3"/>
  <c r="H330" i="3"/>
  <c r="I330" i="3"/>
  <c r="J330" i="3"/>
  <c r="K330" i="3"/>
  <c r="G331" i="3"/>
  <c r="H331" i="3"/>
  <c r="I331" i="3"/>
  <c r="J331" i="3"/>
  <c r="K331" i="3"/>
  <c r="G332" i="3"/>
  <c r="H332" i="3"/>
  <c r="I332" i="3"/>
  <c r="J332" i="3"/>
  <c r="K332" i="3"/>
  <c r="G333" i="3"/>
  <c r="H333" i="3"/>
  <c r="I333" i="3"/>
  <c r="J333" i="3"/>
  <c r="K333" i="3"/>
  <c r="G334" i="3"/>
  <c r="H334" i="3"/>
  <c r="I334" i="3"/>
  <c r="J334" i="3"/>
  <c r="K334" i="3"/>
  <c r="G335" i="3"/>
  <c r="H335" i="3"/>
  <c r="I335" i="3"/>
  <c r="J335" i="3"/>
  <c r="K335" i="3"/>
  <c r="G336" i="3"/>
  <c r="H336" i="3"/>
  <c r="I336" i="3"/>
  <c r="J336" i="3"/>
  <c r="K336" i="3"/>
  <c r="G337" i="3"/>
  <c r="H337" i="3"/>
  <c r="I337" i="3"/>
  <c r="J337" i="3"/>
  <c r="K337" i="3"/>
  <c r="G338" i="3"/>
  <c r="H338" i="3"/>
  <c r="I338" i="3"/>
  <c r="J338" i="3"/>
  <c r="K338" i="3"/>
  <c r="G339" i="3"/>
  <c r="H339" i="3"/>
  <c r="I339" i="3"/>
  <c r="J339" i="3"/>
  <c r="K339" i="3"/>
  <c r="G340" i="3"/>
  <c r="H340" i="3"/>
  <c r="I340" i="3"/>
  <c r="J340" i="3"/>
  <c r="K340" i="3"/>
  <c r="G341" i="3"/>
  <c r="H341" i="3"/>
  <c r="I341" i="3"/>
  <c r="J341" i="3"/>
  <c r="K341" i="3"/>
  <c r="G342" i="3"/>
  <c r="H342" i="3"/>
  <c r="I342" i="3"/>
  <c r="J342" i="3"/>
  <c r="K342" i="3"/>
  <c r="G343" i="3"/>
  <c r="H343" i="3"/>
  <c r="I343" i="3"/>
  <c r="J343" i="3"/>
  <c r="K343" i="3"/>
  <c r="G344" i="3"/>
  <c r="H344" i="3"/>
  <c r="I344" i="3"/>
  <c r="J344" i="3"/>
  <c r="K344" i="3"/>
  <c r="G345" i="3"/>
  <c r="H345" i="3"/>
  <c r="I345" i="3"/>
  <c r="J345" i="3"/>
  <c r="K345" i="3"/>
  <c r="G346" i="3"/>
  <c r="H346" i="3"/>
  <c r="I346" i="3"/>
  <c r="J346" i="3"/>
  <c r="K346" i="3"/>
  <c r="G347" i="3"/>
  <c r="H347" i="3"/>
  <c r="I347" i="3"/>
  <c r="J347" i="3"/>
  <c r="K347" i="3"/>
  <c r="G348" i="3"/>
  <c r="H348" i="3"/>
  <c r="I348" i="3"/>
  <c r="J348" i="3"/>
  <c r="K348" i="3"/>
  <c r="G349" i="3"/>
  <c r="H349" i="3"/>
  <c r="I349" i="3"/>
  <c r="J349" i="3"/>
  <c r="K349" i="3"/>
  <c r="G350" i="3"/>
  <c r="H350" i="3"/>
  <c r="I350" i="3"/>
  <c r="J350" i="3"/>
  <c r="K350" i="3"/>
  <c r="G351" i="3"/>
  <c r="H351" i="3"/>
  <c r="I351" i="3"/>
  <c r="J351" i="3"/>
  <c r="K351" i="3"/>
  <c r="G352" i="3"/>
  <c r="H352" i="3"/>
  <c r="I352" i="3"/>
  <c r="J352" i="3"/>
  <c r="K352" i="3"/>
  <c r="G353" i="3"/>
  <c r="H353" i="3"/>
  <c r="I353" i="3"/>
  <c r="J353" i="3"/>
  <c r="K353" i="3"/>
  <c r="G354" i="3"/>
  <c r="H354" i="3"/>
  <c r="I354" i="3"/>
  <c r="J354" i="3"/>
  <c r="K354" i="3"/>
  <c r="G355" i="3"/>
  <c r="H355" i="3"/>
  <c r="I355" i="3"/>
  <c r="J355" i="3"/>
  <c r="K355" i="3"/>
  <c r="G356" i="3"/>
  <c r="H356" i="3"/>
  <c r="I356" i="3"/>
  <c r="J356" i="3"/>
  <c r="K356" i="3"/>
  <c r="G357" i="3"/>
  <c r="H357" i="3"/>
  <c r="I357" i="3"/>
  <c r="J357" i="3"/>
  <c r="K357" i="3"/>
  <c r="G358" i="3"/>
  <c r="H358" i="3"/>
  <c r="I358" i="3"/>
  <c r="J358" i="3"/>
  <c r="K358" i="3"/>
  <c r="G359" i="3"/>
  <c r="H359" i="3"/>
  <c r="I359" i="3"/>
  <c r="J359" i="3"/>
  <c r="K359" i="3"/>
  <c r="G360" i="3"/>
  <c r="H360" i="3"/>
  <c r="I360" i="3"/>
  <c r="J360" i="3"/>
  <c r="K360" i="3"/>
  <c r="G361" i="3"/>
  <c r="H361" i="3"/>
  <c r="I361" i="3"/>
  <c r="J361" i="3"/>
  <c r="K361" i="3"/>
  <c r="G362" i="3"/>
  <c r="H362" i="3"/>
  <c r="I362" i="3"/>
  <c r="J362" i="3"/>
  <c r="K362" i="3"/>
  <c r="G363" i="3"/>
  <c r="H363" i="3"/>
  <c r="I363" i="3"/>
  <c r="J363" i="3"/>
  <c r="K363" i="3"/>
  <c r="G364" i="3"/>
  <c r="H364" i="3"/>
  <c r="I364" i="3"/>
  <c r="J364" i="3"/>
  <c r="K364" i="3"/>
  <c r="G365" i="3"/>
  <c r="H365" i="3"/>
  <c r="I365" i="3"/>
  <c r="J365" i="3"/>
  <c r="K365" i="3"/>
  <c r="G366" i="3"/>
  <c r="H366" i="3"/>
  <c r="I366" i="3"/>
  <c r="J366" i="3"/>
  <c r="K366" i="3"/>
  <c r="G367" i="3"/>
  <c r="H367" i="3"/>
  <c r="I367" i="3"/>
  <c r="J367" i="3"/>
  <c r="K367" i="3"/>
  <c r="G368" i="3"/>
  <c r="H368" i="3"/>
  <c r="I368" i="3"/>
  <c r="J368" i="3"/>
  <c r="K368" i="3"/>
  <c r="G369" i="3"/>
  <c r="H369" i="3"/>
  <c r="I369" i="3"/>
  <c r="J369" i="3"/>
  <c r="K369" i="3"/>
  <c r="G370" i="3"/>
  <c r="H370" i="3"/>
  <c r="I370" i="3"/>
  <c r="J370" i="3"/>
  <c r="K370" i="3"/>
  <c r="G371" i="3"/>
  <c r="H371" i="3"/>
  <c r="I371" i="3"/>
  <c r="J371" i="3"/>
  <c r="K371" i="3"/>
  <c r="G372" i="3"/>
  <c r="H372" i="3"/>
  <c r="I372" i="3"/>
  <c r="J372" i="3"/>
  <c r="K372" i="3"/>
  <c r="G373" i="3"/>
  <c r="H373" i="3"/>
  <c r="I373" i="3"/>
  <c r="J373" i="3"/>
  <c r="K373" i="3"/>
  <c r="G374" i="3"/>
  <c r="H374" i="3"/>
  <c r="I374" i="3"/>
  <c r="J374" i="3"/>
  <c r="K374" i="3"/>
  <c r="G375" i="3"/>
  <c r="H375" i="3"/>
  <c r="I375" i="3"/>
  <c r="J375" i="3"/>
  <c r="K375" i="3"/>
  <c r="G376" i="3"/>
  <c r="H376" i="3"/>
  <c r="I376" i="3"/>
  <c r="J376" i="3"/>
  <c r="K376" i="3"/>
  <c r="G377" i="3"/>
  <c r="H377" i="3"/>
  <c r="I377" i="3"/>
  <c r="J377" i="3"/>
  <c r="K377" i="3"/>
  <c r="G378" i="3"/>
  <c r="H378" i="3"/>
  <c r="I378" i="3"/>
  <c r="J378" i="3"/>
  <c r="K378" i="3"/>
  <c r="G379" i="3"/>
  <c r="H379" i="3"/>
  <c r="I379" i="3"/>
  <c r="J379" i="3"/>
  <c r="K379" i="3"/>
  <c r="G380" i="3"/>
  <c r="H380" i="3"/>
  <c r="I380" i="3"/>
  <c r="J380" i="3"/>
  <c r="K380" i="3"/>
  <c r="G381" i="3"/>
  <c r="H381" i="3"/>
  <c r="I381" i="3"/>
  <c r="J381" i="3"/>
  <c r="K381" i="3"/>
  <c r="G382" i="3"/>
  <c r="H382" i="3"/>
  <c r="I382" i="3"/>
  <c r="J382" i="3"/>
  <c r="K382" i="3"/>
  <c r="G383" i="3"/>
  <c r="H383" i="3"/>
  <c r="I383" i="3"/>
  <c r="J383" i="3"/>
  <c r="K383" i="3"/>
  <c r="G384" i="3"/>
  <c r="H384" i="3"/>
  <c r="I384" i="3"/>
  <c r="J384" i="3"/>
  <c r="K384" i="3"/>
  <c r="G385" i="3"/>
  <c r="H385" i="3"/>
  <c r="I385" i="3"/>
  <c r="J385" i="3"/>
  <c r="K385" i="3"/>
  <c r="G386" i="3"/>
  <c r="H386" i="3"/>
  <c r="I386" i="3"/>
  <c r="J386" i="3"/>
  <c r="K386" i="3"/>
  <c r="G387" i="3"/>
  <c r="H387" i="3"/>
  <c r="I387" i="3"/>
  <c r="J387" i="3"/>
  <c r="K387" i="3"/>
  <c r="G388" i="3"/>
  <c r="H388" i="3"/>
  <c r="I388" i="3"/>
  <c r="J388" i="3"/>
  <c r="K388" i="3"/>
  <c r="G389" i="3"/>
  <c r="H389" i="3"/>
  <c r="I389" i="3"/>
  <c r="J389" i="3"/>
  <c r="K389" i="3"/>
  <c r="G390" i="3"/>
  <c r="H390" i="3"/>
  <c r="I390" i="3"/>
  <c r="J390" i="3"/>
  <c r="K390" i="3"/>
  <c r="G391" i="3"/>
  <c r="H391" i="3"/>
  <c r="I391" i="3"/>
  <c r="J391" i="3"/>
  <c r="K391" i="3"/>
  <c r="G392" i="3"/>
  <c r="H392" i="3"/>
  <c r="I392" i="3"/>
  <c r="J392" i="3"/>
  <c r="K392" i="3"/>
  <c r="G393" i="3"/>
  <c r="H393" i="3"/>
  <c r="I393" i="3"/>
  <c r="J393" i="3"/>
  <c r="K393" i="3"/>
  <c r="G394" i="3"/>
  <c r="H394" i="3"/>
  <c r="I394" i="3"/>
  <c r="J394" i="3"/>
  <c r="K394" i="3"/>
  <c r="G395" i="3"/>
  <c r="H395" i="3"/>
  <c r="I395" i="3"/>
  <c r="J395" i="3"/>
  <c r="K395" i="3"/>
  <c r="G396" i="3"/>
  <c r="H396" i="3"/>
  <c r="I396" i="3"/>
  <c r="J396" i="3"/>
  <c r="K396" i="3"/>
  <c r="G397" i="3"/>
  <c r="H397" i="3"/>
  <c r="I397" i="3"/>
  <c r="J397" i="3"/>
  <c r="K397" i="3"/>
  <c r="G398" i="3"/>
  <c r="H398" i="3"/>
  <c r="I398" i="3"/>
  <c r="J398" i="3"/>
  <c r="K398" i="3"/>
  <c r="G399" i="3"/>
  <c r="H399" i="3"/>
  <c r="I399" i="3"/>
  <c r="J399" i="3"/>
  <c r="K399" i="3"/>
  <c r="G400" i="3"/>
  <c r="H400" i="3"/>
  <c r="I400" i="3"/>
  <c r="J400" i="3"/>
  <c r="K400" i="3"/>
  <c r="G401" i="3"/>
  <c r="H401" i="3"/>
  <c r="I401" i="3"/>
  <c r="J401" i="3"/>
  <c r="K401" i="3"/>
  <c r="G402" i="3"/>
  <c r="H402" i="3"/>
  <c r="I402" i="3"/>
  <c r="J402" i="3"/>
  <c r="K402" i="3"/>
  <c r="G403" i="3"/>
  <c r="H403" i="3"/>
  <c r="I403" i="3"/>
  <c r="J403" i="3"/>
  <c r="K403" i="3"/>
  <c r="G404" i="3"/>
  <c r="H404" i="3"/>
  <c r="I404" i="3"/>
  <c r="J404" i="3"/>
  <c r="K404" i="3"/>
  <c r="G405" i="3"/>
  <c r="H405" i="3"/>
  <c r="I405" i="3"/>
  <c r="J405" i="3"/>
  <c r="K405" i="3"/>
  <c r="G406" i="3"/>
  <c r="H406" i="3"/>
  <c r="I406" i="3"/>
  <c r="J406" i="3"/>
  <c r="K406" i="3"/>
  <c r="G407" i="3"/>
  <c r="H407" i="3"/>
  <c r="I407" i="3"/>
  <c r="J407" i="3"/>
  <c r="K407" i="3"/>
  <c r="G408" i="3"/>
  <c r="H408" i="3"/>
  <c r="I408" i="3"/>
  <c r="J408" i="3"/>
  <c r="K408" i="3"/>
  <c r="G409" i="3"/>
  <c r="H409" i="3"/>
  <c r="I409" i="3"/>
  <c r="J409" i="3"/>
  <c r="K409" i="3"/>
  <c r="G410" i="3"/>
  <c r="H410" i="3"/>
  <c r="I410" i="3"/>
  <c r="J410" i="3"/>
  <c r="K410" i="3"/>
  <c r="G411" i="3"/>
  <c r="H411" i="3"/>
  <c r="I411" i="3"/>
  <c r="J411" i="3"/>
  <c r="K411" i="3"/>
  <c r="G412" i="3"/>
  <c r="H412" i="3"/>
  <c r="I412" i="3"/>
  <c r="J412" i="3"/>
  <c r="K412" i="3"/>
  <c r="G413" i="3"/>
  <c r="H413" i="3"/>
  <c r="I413" i="3"/>
  <c r="J413" i="3"/>
  <c r="K413" i="3"/>
  <c r="G414" i="3"/>
  <c r="H414" i="3"/>
  <c r="I414" i="3"/>
  <c r="J414" i="3"/>
  <c r="K414" i="3"/>
  <c r="G415" i="3"/>
  <c r="H415" i="3"/>
  <c r="I415" i="3"/>
  <c r="J415" i="3"/>
  <c r="K415" i="3"/>
  <c r="G416" i="3"/>
  <c r="H416" i="3"/>
  <c r="I416" i="3"/>
  <c r="J416" i="3"/>
  <c r="K416" i="3"/>
  <c r="G417" i="3"/>
  <c r="H417" i="3"/>
  <c r="I417" i="3"/>
  <c r="J417" i="3"/>
  <c r="K417" i="3"/>
  <c r="G418" i="3"/>
  <c r="H418" i="3"/>
  <c r="I418" i="3"/>
  <c r="J418" i="3"/>
  <c r="K418" i="3"/>
  <c r="G419" i="3"/>
  <c r="H419" i="3"/>
  <c r="I419" i="3"/>
  <c r="J419" i="3"/>
  <c r="K419" i="3"/>
  <c r="G420" i="3"/>
  <c r="H420" i="3"/>
  <c r="I420" i="3"/>
  <c r="J420" i="3"/>
  <c r="K420" i="3"/>
  <c r="G421" i="3"/>
  <c r="H421" i="3"/>
  <c r="I421" i="3"/>
  <c r="J421" i="3"/>
  <c r="K421" i="3"/>
  <c r="G422" i="3"/>
  <c r="H422" i="3"/>
  <c r="I422" i="3"/>
  <c r="J422" i="3"/>
  <c r="K422" i="3"/>
  <c r="G423" i="3"/>
  <c r="H423" i="3"/>
  <c r="I423" i="3"/>
  <c r="J423" i="3"/>
  <c r="K423" i="3"/>
  <c r="G424" i="3"/>
  <c r="H424" i="3"/>
  <c r="I424" i="3"/>
  <c r="J424" i="3"/>
  <c r="K424" i="3"/>
  <c r="G425" i="3"/>
  <c r="H425" i="3"/>
  <c r="I425" i="3"/>
  <c r="J425" i="3"/>
  <c r="K425" i="3"/>
  <c r="G426" i="3"/>
  <c r="H426" i="3"/>
  <c r="I426" i="3"/>
  <c r="J426" i="3"/>
  <c r="K426" i="3"/>
  <c r="G427" i="3"/>
  <c r="H427" i="3"/>
  <c r="I427" i="3"/>
  <c r="J427" i="3"/>
  <c r="K427" i="3"/>
  <c r="G428" i="3"/>
  <c r="H428" i="3"/>
  <c r="I428" i="3"/>
  <c r="J428" i="3"/>
  <c r="K428" i="3"/>
  <c r="G429" i="3"/>
  <c r="H429" i="3"/>
  <c r="I429" i="3"/>
  <c r="J429" i="3"/>
  <c r="K429" i="3"/>
  <c r="G430" i="3"/>
  <c r="H430" i="3"/>
  <c r="I430" i="3"/>
  <c r="J430" i="3"/>
  <c r="K430" i="3"/>
  <c r="G431" i="3"/>
  <c r="H431" i="3"/>
  <c r="I431" i="3"/>
  <c r="J431" i="3"/>
  <c r="K431" i="3"/>
  <c r="G432" i="3"/>
  <c r="H432" i="3"/>
  <c r="I432" i="3"/>
  <c r="J432" i="3"/>
  <c r="K432" i="3"/>
  <c r="G433" i="3"/>
  <c r="H433" i="3"/>
  <c r="I433" i="3"/>
  <c r="J433" i="3"/>
  <c r="K433" i="3"/>
  <c r="G434" i="3"/>
  <c r="H434" i="3"/>
  <c r="I434" i="3"/>
  <c r="J434" i="3"/>
  <c r="K434" i="3"/>
  <c r="G435" i="3"/>
  <c r="H435" i="3"/>
  <c r="I435" i="3"/>
  <c r="J435" i="3"/>
  <c r="K435" i="3"/>
  <c r="G436" i="3"/>
  <c r="H436" i="3"/>
  <c r="I436" i="3"/>
  <c r="J436" i="3"/>
  <c r="K436" i="3"/>
  <c r="G437" i="3"/>
  <c r="H437" i="3"/>
  <c r="I437" i="3"/>
  <c r="J437" i="3"/>
  <c r="K437" i="3"/>
  <c r="G438" i="3"/>
  <c r="H438" i="3"/>
  <c r="I438" i="3"/>
  <c r="J438" i="3"/>
  <c r="K438" i="3"/>
  <c r="G439" i="3"/>
  <c r="H439" i="3"/>
  <c r="I439" i="3"/>
  <c r="J439" i="3"/>
  <c r="K439" i="3"/>
  <c r="G440" i="3"/>
  <c r="H440" i="3"/>
  <c r="I440" i="3"/>
  <c r="J440" i="3"/>
  <c r="K440" i="3"/>
  <c r="G441" i="3"/>
  <c r="H441" i="3"/>
  <c r="I441" i="3"/>
  <c r="J441" i="3"/>
  <c r="K441" i="3"/>
  <c r="G442" i="3"/>
  <c r="H442" i="3"/>
  <c r="I442" i="3"/>
  <c r="J442" i="3"/>
  <c r="K442" i="3"/>
  <c r="G443" i="3"/>
  <c r="H443" i="3"/>
  <c r="I443" i="3"/>
  <c r="J443" i="3"/>
  <c r="K443" i="3"/>
  <c r="G444" i="3"/>
  <c r="H444" i="3"/>
  <c r="I444" i="3"/>
  <c r="J444" i="3"/>
  <c r="K444" i="3"/>
  <c r="G445" i="3"/>
  <c r="H445" i="3"/>
  <c r="I445" i="3"/>
  <c r="J445" i="3"/>
  <c r="K445" i="3"/>
  <c r="G446" i="3"/>
  <c r="H446" i="3"/>
  <c r="I446" i="3"/>
  <c r="J446" i="3"/>
  <c r="K446" i="3"/>
  <c r="G447" i="3"/>
  <c r="H447" i="3"/>
  <c r="I447" i="3"/>
  <c r="J447" i="3"/>
  <c r="K447" i="3"/>
  <c r="G448" i="3"/>
  <c r="H448" i="3"/>
  <c r="I448" i="3"/>
  <c r="J448" i="3"/>
  <c r="K448" i="3"/>
  <c r="G449" i="3"/>
  <c r="H449" i="3"/>
  <c r="I449" i="3"/>
  <c r="J449" i="3"/>
  <c r="K449" i="3"/>
  <c r="G450" i="3"/>
  <c r="H450" i="3"/>
  <c r="I450" i="3"/>
  <c r="J450" i="3"/>
  <c r="K450" i="3"/>
  <c r="G451" i="3"/>
  <c r="H451" i="3"/>
  <c r="I451" i="3"/>
  <c r="J451" i="3"/>
  <c r="K451" i="3"/>
  <c r="G452" i="3"/>
  <c r="H452" i="3"/>
  <c r="I452" i="3"/>
  <c r="J452" i="3"/>
  <c r="K452" i="3"/>
  <c r="G453" i="3"/>
  <c r="H453" i="3"/>
  <c r="I453" i="3"/>
  <c r="J453" i="3"/>
  <c r="K453" i="3"/>
  <c r="G454" i="3"/>
  <c r="H454" i="3"/>
  <c r="I454" i="3"/>
  <c r="J454" i="3"/>
  <c r="K454" i="3"/>
  <c r="G455" i="3"/>
  <c r="H455" i="3"/>
  <c r="I455" i="3"/>
  <c r="J455" i="3"/>
  <c r="K455" i="3"/>
  <c r="G456" i="3"/>
  <c r="H456" i="3"/>
  <c r="I456" i="3"/>
  <c r="J456" i="3"/>
  <c r="K456" i="3"/>
  <c r="G457" i="3"/>
  <c r="H457" i="3"/>
  <c r="I457" i="3"/>
  <c r="J457" i="3"/>
  <c r="K457" i="3"/>
  <c r="G458" i="3"/>
  <c r="H458" i="3"/>
  <c r="I458" i="3"/>
  <c r="J458" i="3"/>
  <c r="K458" i="3"/>
  <c r="G459" i="3"/>
  <c r="H459" i="3"/>
  <c r="I459" i="3"/>
  <c r="J459" i="3"/>
  <c r="K459" i="3"/>
  <c r="G460" i="3"/>
  <c r="H460" i="3"/>
  <c r="I460" i="3"/>
  <c r="J460" i="3"/>
  <c r="K460" i="3"/>
  <c r="G461" i="3"/>
  <c r="H461" i="3"/>
  <c r="I461" i="3"/>
  <c r="J461" i="3"/>
  <c r="K461" i="3"/>
  <c r="G462" i="3"/>
  <c r="H462" i="3"/>
  <c r="I462" i="3"/>
  <c r="J462" i="3"/>
  <c r="K462" i="3"/>
  <c r="G463" i="3"/>
  <c r="H463" i="3"/>
  <c r="I463" i="3"/>
  <c r="J463" i="3"/>
  <c r="K463" i="3"/>
  <c r="G464" i="3"/>
  <c r="H464" i="3"/>
  <c r="I464" i="3"/>
  <c r="J464" i="3"/>
  <c r="K464" i="3"/>
  <c r="G465" i="3"/>
  <c r="H465" i="3"/>
  <c r="I465" i="3"/>
  <c r="J465" i="3"/>
  <c r="K465" i="3"/>
  <c r="G466" i="3"/>
  <c r="H466" i="3"/>
  <c r="I466" i="3"/>
  <c r="J466" i="3"/>
  <c r="K466" i="3"/>
  <c r="G467" i="3"/>
  <c r="H467" i="3"/>
  <c r="I467" i="3"/>
  <c r="J467" i="3"/>
  <c r="K467" i="3"/>
  <c r="G468" i="3"/>
  <c r="H468" i="3"/>
  <c r="I468" i="3"/>
  <c r="J468" i="3"/>
  <c r="K468" i="3"/>
  <c r="G469" i="3"/>
  <c r="H469" i="3"/>
  <c r="I469" i="3"/>
  <c r="J469" i="3"/>
  <c r="K469" i="3"/>
  <c r="G470" i="3"/>
  <c r="H470" i="3"/>
  <c r="I470" i="3"/>
  <c r="J470" i="3"/>
  <c r="K470" i="3"/>
  <c r="G471" i="3"/>
  <c r="H471" i="3"/>
  <c r="I471" i="3"/>
  <c r="J471" i="3"/>
  <c r="K471" i="3"/>
  <c r="G472" i="3"/>
  <c r="H472" i="3"/>
  <c r="I472" i="3"/>
  <c r="J472" i="3"/>
  <c r="K472" i="3"/>
  <c r="G473" i="3"/>
  <c r="H473" i="3"/>
  <c r="I473" i="3"/>
  <c r="J473" i="3"/>
  <c r="K473" i="3"/>
  <c r="G474" i="3"/>
  <c r="H474" i="3"/>
  <c r="I474" i="3"/>
  <c r="J474" i="3"/>
  <c r="K474" i="3"/>
  <c r="G475" i="3"/>
  <c r="H475" i="3"/>
  <c r="I475" i="3"/>
  <c r="J475" i="3"/>
  <c r="K475" i="3"/>
  <c r="G476" i="3"/>
  <c r="H476" i="3"/>
  <c r="I476" i="3"/>
  <c r="J476" i="3"/>
  <c r="K476" i="3"/>
  <c r="G477" i="3"/>
  <c r="H477" i="3"/>
  <c r="I477" i="3"/>
  <c r="J477" i="3"/>
  <c r="K477" i="3"/>
  <c r="G478" i="3"/>
  <c r="H478" i="3"/>
  <c r="I478" i="3"/>
  <c r="J478" i="3"/>
  <c r="K478" i="3"/>
  <c r="G479" i="3"/>
  <c r="H479" i="3"/>
  <c r="I479" i="3"/>
  <c r="J479" i="3"/>
  <c r="K479" i="3"/>
  <c r="G480" i="3"/>
  <c r="H480" i="3"/>
  <c r="I480" i="3"/>
  <c r="J480" i="3"/>
  <c r="K480" i="3"/>
  <c r="G481" i="3"/>
  <c r="H481" i="3"/>
  <c r="I481" i="3"/>
  <c r="J481" i="3"/>
  <c r="K481" i="3"/>
  <c r="G482" i="3"/>
  <c r="H482" i="3"/>
  <c r="I482" i="3"/>
  <c r="J482" i="3"/>
  <c r="K482" i="3"/>
  <c r="G483" i="3"/>
  <c r="H483" i="3"/>
  <c r="I483" i="3"/>
  <c r="J483" i="3"/>
  <c r="K483" i="3"/>
  <c r="G484" i="3"/>
  <c r="H484" i="3"/>
  <c r="I484" i="3"/>
  <c r="J484" i="3"/>
  <c r="K484" i="3"/>
  <c r="G485" i="3"/>
  <c r="H485" i="3"/>
  <c r="I485" i="3"/>
  <c r="J485" i="3"/>
  <c r="K485" i="3"/>
  <c r="G486" i="3"/>
  <c r="H486" i="3"/>
  <c r="I486" i="3"/>
  <c r="J486" i="3"/>
  <c r="K486" i="3"/>
  <c r="G487" i="3"/>
  <c r="H487" i="3"/>
  <c r="I487" i="3"/>
  <c r="J487" i="3"/>
  <c r="K487" i="3"/>
  <c r="G488" i="3"/>
  <c r="H488" i="3"/>
  <c r="I488" i="3"/>
  <c r="J488" i="3"/>
  <c r="K488" i="3"/>
  <c r="G489" i="3"/>
  <c r="H489" i="3"/>
  <c r="I489" i="3"/>
  <c r="J489" i="3"/>
  <c r="K489" i="3"/>
  <c r="G490" i="3"/>
  <c r="H490" i="3"/>
  <c r="I490" i="3"/>
  <c r="J490" i="3"/>
  <c r="K490" i="3"/>
  <c r="G491" i="3"/>
  <c r="H491" i="3"/>
  <c r="I491" i="3"/>
  <c r="J491" i="3"/>
  <c r="K491" i="3"/>
  <c r="G492" i="3"/>
  <c r="H492" i="3"/>
  <c r="I492" i="3"/>
  <c r="J492" i="3"/>
  <c r="K492" i="3"/>
  <c r="G493" i="3"/>
  <c r="H493" i="3"/>
  <c r="I493" i="3"/>
  <c r="J493" i="3"/>
  <c r="K493" i="3"/>
  <c r="G494" i="3"/>
  <c r="H494" i="3"/>
  <c r="I494" i="3"/>
  <c r="J494" i="3"/>
  <c r="K494" i="3"/>
  <c r="G495" i="3"/>
  <c r="H495" i="3"/>
  <c r="I495" i="3"/>
  <c r="J495" i="3"/>
  <c r="K495" i="3"/>
  <c r="G496" i="3"/>
  <c r="H496" i="3"/>
  <c r="I496" i="3"/>
  <c r="J496" i="3"/>
  <c r="K496" i="3"/>
  <c r="G497" i="3"/>
  <c r="H497" i="3"/>
  <c r="I497" i="3"/>
  <c r="J497" i="3"/>
  <c r="K497" i="3"/>
  <c r="G498" i="3"/>
  <c r="H498" i="3"/>
  <c r="I498" i="3"/>
  <c r="J498" i="3"/>
  <c r="K498" i="3"/>
  <c r="G499" i="3"/>
  <c r="H499" i="3"/>
  <c r="I499" i="3"/>
  <c r="J499" i="3"/>
  <c r="K499" i="3"/>
  <c r="G500" i="3"/>
  <c r="H500" i="3"/>
  <c r="I500" i="3"/>
  <c r="J500" i="3"/>
  <c r="K500" i="3"/>
  <c r="G501" i="3"/>
  <c r="H501" i="3"/>
  <c r="I501" i="3"/>
  <c r="J501" i="3"/>
  <c r="K501" i="3"/>
  <c r="G502" i="3"/>
  <c r="H502" i="3"/>
  <c r="I502" i="3"/>
  <c r="J502" i="3"/>
  <c r="K502" i="3"/>
  <c r="G503" i="3"/>
  <c r="H503" i="3"/>
  <c r="I503" i="3"/>
  <c r="J503" i="3"/>
  <c r="K503" i="3"/>
  <c r="G504" i="3"/>
  <c r="H504" i="3"/>
  <c r="I504" i="3"/>
  <c r="J504" i="3"/>
  <c r="K504" i="3"/>
  <c r="G505" i="3"/>
  <c r="H505" i="3"/>
  <c r="I505" i="3"/>
  <c r="J505" i="3"/>
  <c r="K505" i="3"/>
  <c r="G506" i="3"/>
  <c r="H506" i="3"/>
  <c r="I506" i="3"/>
  <c r="J506" i="3"/>
  <c r="K506" i="3"/>
  <c r="G507" i="3"/>
  <c r="H507" i="3"/>
  <c r="I507" i="3"/>
  <c r="J507" i="3"/>
  <c r="K507" i="3"/>
  <c r="G508" i="3"/>
  <c r="H508" i="3"/>
  <c r="I508" i="3"/>
  <c r="J508" i="3"/>
  <c r="K508" i="3"/>
  <c r="G509" i="3"/>
  <c r="H509" i="3"/>
  <c r="I509" i="3"/>
  <c r="J509" i="3"/>
  <c r="K509" i="3"/>
  <c r="G510" i="3"/>
  <c r="H510" i="3"/>
  <c r="I510" i="3"/>
  <c r="J510" i="3"/>
  <c r="K510" i="3"/>
  <c r="G511" i="3"/>
  <c r="H511" i="3"/>
  <c r="I511" i="3"/>
  <c r="J511" i="3"/>
  <c r="K511" i="3"/>
  <c r="G512" i="3"/>
  <c r="H512" i="3"/>
  <c r="I512" i="3"/>
  <c r="J512" i="3"/>
  <c r="K512" i="3"/>
  <c r="G513" i="3"/>
  <c r="H513" i="3"/>
  <c r="I513" i="3"/>
  <c r="J513" i="3"/>
  <c r="K513" i="3"/>
  <c r="G514" i="3"/>
  <c r="H514" i="3"/>
  <c r="I514" i="3"/>
  <c r="J514" i="3"/>
  <c r="K514" i="3"/>
  <c r="G515" i="3"/>
  <c r="H515" i="3"/>
  <c r="I515" i="3"/>
  <c r="J515" i="3"/>
  <c r="K515" i="3"/>
  <c r="G516" i="3"/>
  <c r="H516" i="3"/>
  <c r="I516" i="3"/>
  <c r="J516" i="3"/>
  <c r="K516" i="3"/>
  <c r="G517" i="3"/>
  <c r="H517" i="3"/>
  <c r="I517" i="3"/>
  <c r="J517" i="3"/>
  <c r="K517" i="3"/>
  <c r="G518" i="3"/>
  <c r="H518" i="3"/>
  <c r="I518" i="3"/>
  <c r="J518" i="3"/>
  <c r="K518" i="3"/>
  <c r="G519" i="3"/>
  <c r="H519" i="3"/>
  <c r="I519" i="3"/>
  <c r="J519" i="3"/>
  <c r="K519" i="3"/>
  <c r="G520" i="3"/>
  <c r="H520" i="3"/>
  <c r="I520" i="3"/>
  <c r="J520" i="3"/>
  <c r="K520" i="3"/>
  <c r="G521" i="3"/>
  <c r="H521" i="3"/>
  <c r="I521" i="3"/>
  <c r="J521" i="3"/>
  <c r="K521" i="3"/>
  <c r="G522" i="3"/>
  <c r="H522" i="3"/>
  <c r="I522" i="3"/>
  <c r="J522" i="3"/>
  <c r="K522" i="3"/>
  <c r="G523" i="3"/>
  <c r="H523" i="3"/>
  <c r="I523" i="3"/>
  <c r="J523" i="3"/>
  <c r="K523" i="3"/>
  <c r="G524" i="3"/>
  <c r="H524" i="3"/>
  <c r="I524" i="3"/>
  <c r="J524" i="3"/>
  <c r="K524" i="3"/>
  <c r="G525" i="3"/>
  <c r="H525" i="3"/>
  <c r="I525" i="3"/>
  <c r="J525" i="3"/>
  <c r="K525" i="3"/>
  <c r="G526" i="3"/>
  <c r="H526" i="3"/>
  <c r="I526" i="3"/>
  <c r="J526" i="3"/>
  <c r="K526" i="3"/>
  <c r="G527" i="3"/>
  <c r="H527" i="3"/>
  <c r="I527" i="3"/>
  <c r="J527" i="3"/>
  <c r="K527" i="3"/>
  <c r="G528" i="3"/>
  <c r="H528" i="3"/>
  <c r="I528" i="3"/>
  <c r="J528" i="3"/>
  <c r="K528" i="3"/>
  <c r="G529" i="3"/>
  <c r="H529" i="3"/>
  <c r="I529" i="3"/>
  <c r="J529" i="3"/>
  <c r="K529" i="3"/>
  <c r="G530" i="3"/>
  <c r="H530" i="3"/>
  <c r="I530" i="3"/>
  <c r="J530" i="3"/>
  <c r="K530" i="3"/>
  <c r="G531" i="3"/>
  <c r="H531" i="3"/>
  <c r="I531" i="3"/>
  <c r="J531" i="3"/>
  <c r="K531" i="3"/>
  <c r="G532" i="3"/>
  <c r="H532" i="3"/>
  <c r="I532" i="3"/>
  <c r="J532" i="3"/>
  <c r="K532" i="3"/>
  <c r="G533" i="3"/>
  <c r="H533" i="3"/>
  <c r="I533" i="3"/>
  <c r="J533" i="3"/>
  <c r="K533" i="3"/>
  <c r="G534" i="3"/>
  <c r="H534" i="3"/>
  <c r="I534" i="3"/>
  <c r="J534" i="3"/>
  <c r="K534" i="3"/>
  <c r="G535" i="3"/>
  <c r="H535" i="3"/>
  <c r="I535" i="3"/>
  <c r="J535" i="3"/>
  <c r="K535" i="3"/>
  <c r="G536" i="3"/>
  <c r="H536" i="3"/>
  <c r="I536" i="3"/>
  <c r="J536" i="3"/>
  <c r="K536" i="3"/>
  <c r="G537" i="3"/>
  <c r="H537" i="3"/>
  <c r="I537" i="3"/>
  <c r="J537" i="3"/>
  <c r="K537" i="3"/>
  <c r="G538" i="3"/>
  <c r="H538" i="3"/>
  <c r="I538" i="3"/>
  <c r="J538" i="3"/>
  <c r="K538" i="3"/>
  <c r="G539" i="3"/>
  <c r="H539" i="3"/>
  <c r="I539" i="3"/>
  <c r="J539" i="3"/>
  <c r="K539" i="3"/>
  <c r="G540" i="3"/>
  <c r="H540" i="3"/>
  <c r="I540" i="3"/>
  <c r="J540" i="3"/>
  <c r="K540" i="3"/>
  <c r="G541" i="3"/>
  <c r="H541" i="3"/>
  <c r="I541" i="3"/>
  <c r="J541" i="3"/>
  <c r="K541" i="3"/>
  <c r="G542" i="3"/>
  <c r="H542" i="3"/>
  <c r="I542" i="3"/>
  <c r="J542" i="3"/>
  <c r="K542" i="3"/>
  <c r="G543" i="3"/>
  <c r="H543" i="3"/>
  <c r="I543" i="3"/>
  <c r="J543" i="3"/>
  <c r="K543" i="3"/>
  <c r="G544" i="3"/>
  <c r="H544" i="3"/>
  <c r="I544" i="3"/>
  <c r="J544" i="3"/>
  <c r="K544" i="3"/>
  <c r="G545" i="3"/>
  <c r="H545" i="3"/>
  <c r="I545" i="3"/>
  <c r="J545" i="3"/>
  <c r="K545" i="3"/>
  <c r="G546" i="3"/>
  <c r="H546" i="3"/>
  <c r="I546" i="3"/>
  <c r="J546" i="3"/>
  <c r="K546" i="3"/>
  <c r="G547" i="3"/>
  <c r="H547" i="3"/>
  <c r="I547" i="3"/>
  <c r="J547" i="3"/>
  <c r="K547" i="3"/>
  <c r="G548" i="3"/>
  <c r="H548" i="3"/>
  <c r="I548" i="3"/>
  <c r="J548" i="3"/>
  <c r="K548" i="3"/>
  <c r="G549" i="3"/>
  <c r="H549" i="3"/>
  <c r="I549" i="3"/>
  <c r="J549" i="3"/>
  <c r="K549" i="3"/>
  <c r="G550" i="3"/>
  <c r="H550" i="3"/>
  <c r="I550" i="3"/>
  <c r="J550" i="3"/>
  <c r="K550" i="3"/>
  <c r="G551" i="3"/>
  <c r="H551" i="3"/>
  <c r="I551" i="3"/>
  <c r="J551" i="3"/>
  <c r="K551" i="3"/>
  <c r="G552" i="3"/>
  <c r="H552" i="3"/>
  <c r="I552" i="3"/>
  <c r="J552" i="3"/>
  <c r="K552" i="3"/>
  <c r="G553" i="3"/>
  <c r="H553" i="3"/>
  <c r="I553" i="3"/>
  <c r="J553" i="3"/>
  <c r="K553" i="3"/>
  <c r="G554" i="3"/>
  <c r="H554" i="3"/>
  <c r="I554" i="3"/>
  <c r="J554" i="3"/>
  <c r="K554" i="3"/>
  <c r="G555" i="3"/>
  <c r="H555" i="3"/>
  <c r="I555" i="3"/>
  <c r="J555" i="3"/>
  <c r="K555" i="3"/>
  <c r="G556" i="3"/>
  <c r="H556" i="3"/>
  <c r="I556" i="3"/>
  <c r="J556" i="3"/>
  <c r="K556" i="3"/>
  <c r="G557" i="3"/>
  <c r="H557" i="3"/>
  <c r="I557" i="3"/>
  <c r="J557" i="3"/>
  <c r="K557" i="3"/>
  <c r="G558" i="3"/>
  <c r="H558" i="3"/>
  <c r="I558" i="3"/>
  <c r="J558" i="3"/>
  <c r="K558" i="3"/>
  <c r="G559" i="3"/>
  <c r="H559" i="3"/>
  <c r="I559" i="3"/>
  <c r="J559" i="3"/>
  <c r="K559" i="3"/>
  <c r="G560" i="3"/>
  <c r="H560" i="3"/>
  <c r="I560" i="3"/>
  <c r="J560" i="3"/>
  <c r="K560" i="3"/>
  <c r="G561" i="3"/>
  <c r="H561" i="3"/>
  <c r="I561" i="3"/>
  <c r="J561" i="3"/>
  <c r="K561" i="3"/>
  <c r="G562" i="3"/>
  <c r="H562" i="3"/>
  <c r="I562" i="3"/>
  <c r="J562" i="3"/>
  <c r="K562" i="3"/>
  <c r="G563" i="3"/>
  <c r="H563" i="3"/>
  <c r="I563" i="3"/>
  <c r="J563" i="3"/>
  <c r="K563" i="3"/>
  <c r="G564" i="3"/>
  <c r="H564" i="3"/>
  <c r="I564" i="3"/>
  <c r="J564" i="3"/>
  <c r="K564" i="3"/>
  <c r="G565" i="3"/>
  <c r="H565" i="3"/>
  <c r="I565" i="3"/>
  <c r="J565" i="3"/>
  <c r="K565" i="3"/>
  <c r="G566" i="3"/>
  <c r="H566" i="3"/>
  <c r="I566" i="3"/>
  <c r="J566" i="3"/>
  <c r="K566" i="3"/>
  <c r="G567" i="3"/>
  <c r="H567" i="3"/>
  <c r="I567" i="3"/>
  <c r="J567" i="3"/>
  <c r="K567" i="3"/>
  <c r="G568" i="3"/>
  <c r="H568" i="3"/>
  <c r="I568" i="3"/>
  <c r="J568" i="3"/>
  <c r="K568" i="3"/>
  <c r="G569" i="3"/>
  <c r="H569" i="3"/>
  <c r="I569" i="3"/>
  <c r="J569" i="3"/>
  <c r="K569" i="3"/>
  <c r="G570" i="3"/>
  <c r="H570" i="3"/>
  <c r="I570" i="3"/>
  <c r="J570" i="3"/>
  <c r="K570" i="3"/>
  <c r="G571" i="3"/>
  <c r="H571" i="3"/>
  <c r="I571" i="3"/>
  <c r="J571" i="3"/>
  <c r="K571" i="3"/>
  <c r="G572" i="3"/>
  <c r="H572" i="3"/>
  <c r="I572" i="3"/>
  <c r="J572" i="3"/>
  <c r="K572" i="3"/>
  <c r="G573" i="3"/>
  <c r="H573" i="3"/>
  <c r="I573" i="3"/>
  <c r="J573" i="3"/>
  <c r="K573" i="3"/>
  <c r="G574" i="3"/>
  <c r="H574" i="3"/>
  <c r="I574" i="3"/>
  <c r="J574" i="3"/>
  <c r="K574" i="3"/>
  <c r="G575" i="3"/>
  <c r="H575" i="3"/>
  <c r="I575" i="3"/>
  <c r="J575" i="3"/>
  <c r="K575" i="3"/>
  <c r="G576" i="3"/>
  <c r="H576" i="3"/>
  <c r="I576" i="3"/>
  <c r="J576" i="3"/>
  <c r="K576" i="3"/>
  <c r="G577" i="3"/>
  <c r="H577" i="3"/>
  <c r="I577" i="3"/>
  <c r="J577" i="3"/>
  <c r="K577" i="3"/>
  <c r="G578" i="3"/>
  <c r="H578" i="3"/>
  <c r="I578" i="3"/>
  <c r="J578" i="3"/>
  <c r="K578" i="3"/>
  <c r="G579" i="3"/>
  <c r="H579" i="3"/>
  <c r="I579" i="3"/>
  <c r="J579" i="3"/>
  <c r="K579" i="3"/>
  <c r="G580" i="3"/>
  <c r="H580" i="3"/>
  <c r="I580" i="3"/>
  <c r="J580" i="3"/>
  <c r="K580" i="3"/>
  <c r="G581" i="3"/>
  <c r="H581" i="3"/>
  <c r="I581" i="3"/>
  <c r="J581" i="3"/>
  <c r="K581" i="3"/>
  <c r="G582" i="3"/>
  <c r="H582" i="3"/>
  <c r="I582" i="3"/>
  <c r="J582" i="3"/>
  <c r="K582" i="3"/>
  <c r="G583" i="3"/>
  <c r="H583" i="3"/>
  <c r="I583" i="3"/>
  <c r="J583" i="3"/>
  <c r="K583" i="3"/>
  <c r="G584" i="3"/>
  <c r="H584" i="3"/>
  <c r="I584" i="3"/>
  <c r="J584" i="3"/>
  <c r="K584" i="3"/>
  <c r="G585" i="3"/>
  <c r="H585" i="3"/>
  <c r="I585" i="3"/>
  <c r="J585" i="3"/>
  <c r="K585" i="3"/>
  <c r="G586" i="3"/>
  <c r="H586" i="3"/>
  <c r="I586" i="3"/>
  <c r="J586" i="3"/>
  <c r="K586" i="3"/>
  <c r="G587" i="3"/>
  <c r="H587" i="3"/>
  <c r="I587" i="3"/>
  <c r="J587" i="3"/>
  <c r="K587" i="3"/>
  <c r="G588" i="3"/>
  <c r="H588" i="3"/>
  <c r="I588" i="3"/>
  <c r="J588" i="3"/>
  <c r="K588" i="3"/>
  <c r="G589" i="3"/>
  <c r="H589" i="3"/>
  <c r="I589" i="3"/>
  <c r="J589" i="3"/>
  <c r="K589" i="3"/>
  <c r="G590" i="3"/>
  <c r="H590" i="3"/>
  <c r="I590" i="3"/>
  <c r="J590" i="3"/>
  <c r="K590" i="3"/>
  <c r="G591" i="3"/>
  <c r="H591" i="3"/>
  <c r="I591" i="3"/>
  <c r="J591" i="3"/>
  <c r="K591" i="3"/>
  <c r="G592" i="3"/>
  <c r="H592" i="3"/>
  <c r="I592" i="3"/>
  <c r="J592" i="3"/>
  <c r="K592" i="3"/>
  <c r="G593" i="3"/>
  <c r="H593" i="3"/>
  <c r="I593" i="3"/>
  <c r="J593" i="3"/>
  <c r="K593" i="3"/>
  <c r="G594" i="3"/>
  <c r="H594" i="3"/>
  <c r="I594" i="3"/>
  <c r="J594" i="3"/>
  <c r="K594" i="3"/>
  <c r="G595" i="3"/>
  <c r="H595" i="3"/>
  <c r="I595" i="3"/>
  <c r="J595" i="3"/>
  <c r="K595" i="3"/>
  <c r="G596" i="3"/>
  <c r="H596" i="3"/>
  <c r="I596" i="3"/>
  <c r="J596" i="3"/>
  <c r="K596" i="3"/>
  <c r="G597" i="3"/>
  <c r="H597" i="3"/>
  <c r="I597" i="3"/>
  <c r="J597" i="3"/>
  <c r="K597" i="3"/>
  <c r="G598" i="3"/>
  <c r="H598" i="3"/>
  <c r="I598" i="3"/>
  <c r="J598" i="3"/>
  <c r="K598" i="3"/>
  <c r="G599" i="3"/>
  <c r="H599" i="3"/>
  <c r="I599" i="3"/>
  <c r="J599" i="3"/>
  <c r="K599" i="3"/>
  <c r="G600" i="3"/>
  <c r="H600" i="3"/>
  <c r="I600" i="3"/>
  <c r="J600" i="3"/>
  <c r="K600" i="3"/>
  <c r="G601" i="3"/>
  <c r="H601" i="3"/>
  <c r="I601" i="3"/>
  <c r="J601" i="3"/>
  <c r="K601" i="3"/>
  <c r="G602" i="3"/>
  <c r="H602" i="3"/>
  <c r="I602" i="3"/>
  <c r="J602" i="3"/>
  <c r="K602" i="3"/>
  <c r="G603" i="3"/>
  <c r="H603" i="3"/>
  <c r="I603" i="3"/>
  <c r="J603" i="3"/>
  <c r="K603" i="3"/>
  <c r="G604" i="3"/>
  <c r="H604" i="3"/>
  <c r="I604" i="3"/>
  <c r="J604" i="3"/>
  <c r="K604" i="3"/>
  <c r="G605" i="3"/>
  <c r="H605" i="3"/>
  <c r="I605" i="3"/>
  <c r="J605" i="3"/>
  <c r="K605" i="3"/>
  <c r="G606" i="3"/>
  <c r="H606" i="3"/>
  <c r="I606" i="3"/>
  <c r="J606" i="3"/>
  <c r="K606" i="3"/>
  <c r="G607" i="3"/>
  <c r="H607" i="3"/>
  <c r="I607" i="3"/>
  <c r="J607" i="3"/>
  <c r="K607" i="3"/>
  <c r="G608" i="3"/>
  <c r="H608" i="3"/>
  <c r="I608" i="3"/>
  <c r="J608" i="3"/>
  <c r="K608" i="3"/>
  <c r="G609" i="3"/>
  <c r="H609" i="3"/>
  <c r="I609" i="3"/>
  <c r="J609" i="3"/>
  <c r="K609" i="3"/>
  <c r="G610" i="3"/>
  <c r="H610" i="3"/>
  <c r="I610" i="3"/>
  <c r="J610" i="3"/>
  <c r="K610" i="3"/>
  <c r="G611" i="3"/>
  <c r="H611" i="3"/>
  <c r="I611" i="3"/>
  <c r="J611" i="3"/>
  <c r="K611" i="3"/>
  <c r="G612" i="3"/>
  <c r="H612" i="3"/>
  <c r="I612" i="3"/>
  <c r="J612" i="3"/>
  <c r="K612" i="3"/>
  <c r="G613" i="3"/>
  <c r="H613" i="3"/>
  <c r="I613" i="3"/>
  <c r="J613" i="3"/>
  <c r="K613" i="3"/>
  <c r="G614" i="3"/>
  <c r="H614" i="3"/>
  <c r="I614" i="3"/>
  <c r="J614" i="3"/>
  <c r="K614" i="3"/>
  <c r="G615" i="3"/>
  <c r="H615" i="3"/>
  <c r="I615" i="3"/>
  <c r="J615" i="3"/>
  <c r="K615" i="3"/>
  <c r="G616" i="3"/>
  <c r="H616" i="3"/>
  <c r="I616" i="3"/>
  <c r="J616" i="3"/>
  <c r="K616" i="3"/>
  <c r="G617" i="3"/>
  <c r="H617" i="3"/>
  <c r="I617" i="3"/>
  <c r="J617" i="3"/>
  <c r="K617" i="3"/>
  <c r="G618" i="3"/>
  <c r="H618" i="3"/>
  <c r="I618" i="3"/>
  <c r="J618" i="3"/>
  <c r="K618" i="3"/>
  <c r="G619" i="3"/>
  <c r="H619" i="3"/>
  <c r="I619" i="3"/>
  <c r="J619" i="3"/>
  <c r="K619" i="3"/>
  <c r="G620" i="3"/>
  <c r="H620" i="3"/>
  <c r="I620" i="3"/>
  <c r="J620" i="3"/>
  <c r="K620" i="3"/>
  <c r="G621" i="3"/>
  <c r="H621" i="3"/>
  <c r="I621" i="3"/>
  <c r="J621" i="3"/>
  <c r="K621" i="3"/>
  <c r="G622" i="3"/>
  <c r="H622" i="3"/>
  <c r="I622" i="3"/>
  <c r="J622" i="3"/>
  <c r="K622" i="3"/>
  <c r="G623" i="3"/>
  <c r="H623" i="3"/>
  <c r="I623" i="3"/>
  <c r="J623" i="3"/>
  <c r="K623" i="3"/>
  <c r="G624" i="3"/>
  <c r="H624" i="3"/>
  <c r="I624" i="3"/>
  <c r="J624" i="3"/>
  <c r="K624" i="3"/>
  <c r="G625" i="3"/>
  <c r="H625" i="3"/>
  <c r="I625" i="3"/>
  <c r="J625" i="3"/>
  <c r="K625" i="3"/>
  <c r="G626" i="3"/>
  <c r="H626" i="3"/>
  <c r="I626" i="3"/>
  <c r="J626" i="3"/>
  <c r="K626" i="3"/>
  <c r="G627" i="3"/>
  <c r="H627" i="3"/>
  <c r="I627" i="3"/>
  <c r="J627" i="3"/>
  <c r="K627" i="3"/>
  <c r="G628" i="3"/>
  <c r="H628" i="3"/>
  <c r="I628" i="3"/>
  <c r="J628" i="3"/>
  <c r="K628" i="3"/>
  <c r="G629" i="3"/>
  <c r="H629" i="3"/>
  <c r="I629" i="3"/>
  <c r="J629" i="3"/>
  <c r="K629" i="3"/>
  <c r="G630" i="3"/>
  <c r="H630" i="3"/>
  <c r="I630" i="3"/>
  <c r="J630" i="3"/>
  <c r="K630" i="3"/>
  <c r="G631" i="3"/>
  <c r="H631" i="3"/>
  <c r="I631" i="3"/>
  <c r="J631" i="3"/>
  <c r="K631" i="3"/>
  <c r="G632" i="3"/>
  <c r="H632" i="3"/>
  <c r="I632" i="3"/>
  <c r="J632" i="3"/>
  <c r="K632" i="3"/>
  <c r="G633" i="3"/>
  <c r="H633" i="3"/>
  <c r="I633" i="3"/>
  <c r="J633" i="3"/>
  <c r="K633" i="3"/>
  <c r="G634" i="3"/>
  <c r="H634" i="3"/>
  <c r="I634" i="3"/>
  <c r="J634" i="3"/>
  <c r="K634" i="3"/>
  <c r="G635" i="3"/>
  <c r="H635" i="3"/>
  <c r="I635" i="3"/>
  <c r="J635" i="3"/>
  <c r="K635" i="3"/>
  <c r="G636" i="3"/>
  <c r="H636" i="3"/>
  <c r="I636" i="3"/>
  <c r="J636" i="3"/>
  <c r="K636" i="3"/>
  <c r="G637" i="3"/>
  <c r="H637" i="3"/>
  <c r="I637" i="3"/>
  <c r="J637" i="3"/>
  <c r="K637" i="3"/>
  <c r="G638" i="3"/>
  <c r="H638" i="3"/>
  <c r="I638" i="3"/>
  <c r="J638" i="3"/>
  <c r="K638" i="3"/>
  <c r="G639" i="3"/>
  <c r="H639" i="3"/>
  <c r="I639" i="3"/>
  <c r="J639" i="3"/>
  <c r="K639" i="3"/>
  <c r="G640" i="3"/>
  <c r="H640" i="3"/>
  <c r="I640" i="3"/>
  <c r="J640" i="3"/>
  <c r="K640" i="3"/>
  <c r="G641" i="3"/>
  <c r="H641" i="3"/>
  <c r="I641" i="3"/>
  <c r="J641" i="3"/>
  <c r="K641" i="3"/>
  <c r="G642" i="3"/>
  <c r="H642" i="3"/>
  <c r="I642" i="3"/>
  <c r="J642" i="3"/>
  <c r="K642" i="3"/>
  <c r="G643" i="3"/>
  <c r="H643" i="3"/>
  <c r="I643" i="3"/>
  <c r="J643" i="3"/>
  <c r="K643" i="3"/>
  <c r="G644" i="3"/>
  <c r="H644" i="3"/>
  <c r="I644" i="3"/>
  <c r="J644" i="3"/>
  <c r="K644" i="3"/>
  <c r="G645" i="3"/>
  <c r="H645" i="3"/>
  <c r="I645" i="3"/>
  <c r="J645" i="3"/>
  <c r="K645" i="3"/>
  <c r="G646" i="3"/>
  <c r="H646" i="3"/>
  <c r="I646" i="3"/>
  <c r="J646" i="3"/>
  <c r="K646" i="3"/>
  <c r="G647" i="3"/>
  <c r="H647" i="3"/>
  <c r="I647" i="3"/>
  <c r="J647" i="3"/>
  <c r="K647" i="3"/>
  <c r="G648" i="3"/>
  <c r="H648" i="3"/>
  <c r="I648" i="3"/>
  <c r="J648" i="3"/>
  <c r="K648" i="3"/>
  <c r="G649" i="3"/>
  <c r="H649" i="3"/>
  <c r="I649" i="3"/>
  <c r="J649" i="3"/>
  <c r="K649" i="3"/>
  <c r="G650" i="3"/>
  <c r="H650" i="3"/>
  <c r="I650" i="3"/>
  <c r="J650" i="3"/>
  <c r="K650" i="3"/>
  <c r="G651" i="3"/>
  <c r="H651" i="3"/>
  <c r="I651" i="3"/>
  <c r="J651" i="3"/>
  <c r="K651" i="3"/>
  <c r="G652" i="3"/>
  <c r="H652" i="3"/>
  <c r="I652" i="3"/>
  <c r="J652" i="3"/>
  <c r="K652" i="3"/>
  <c r="G653" i="3"/>
  <c r="H653" i="3"/>
  <c r="I653" i="3"/>
  <c r="J653" i="3"/>
  <c r="K653" i="3"/>
  <c r="G654" i="3"/>
  <c r="H654" i="3"/>
  <c r="I654" i="3"/>
  <c r="J654" i="3"/>
  <c r="K654" i="3"/>
  <c r="G655" i="3"/>
  <c r="H655" i="3"/>
  <c r="I655" i="3"/>
  <c r="J655" i="3"/>
  <c r="K655" i="3"/>
  <c r="G656" i="3"/>
  <c r="H656" i="3"/>
  <c r="I656" i="3"/>
  <c r="J656" i="3"/>
  <c r="K656" i="3"/>
  <c r="G657" i="3"/>
  <c r="H657" i="3"/>
  <c r="I657" i="3"/>
  <c r="J657" i="3"/>
  <c r="K657" i="3"/>
  <c r="G658" i="3"/>
  <c r="H658" i="3"/>
  <c r="I658" i="3"/>
  <c r="J658" i="3"/>
  <c r="K658" i="3"/>
  <c r="G659" i="3"/>
  <c r="H659" i="3"/>
  <c r="I659" i="3"/>
  <c r="J659" i="3"/>
  <c r="K659" i="3"/>
  <c r="G660" i="3"/>
  <c r="H660" i="3"/>
  <c r="I660" i="3"/>
  <c r="J660" i="3"/>
  <c r="K660" i="3"/>
  <c r="G661" i="3"/>
  <c r="H661" i="3"/>
  <c r="I661" i="3"/>
  <c r="J661" i="3"/>
  <c r="K661" i="3"/>
  <c r="G662" i="3"/>
  <c r="H662" i="3"/>
  <c r="I662" i="3"/>
  <c r="J662" i="3"/>
  <c r="K662" i="3"/>
  <c r="G663" i="3"/>
  <c r="H663" i="3"/>
  <c r="I663" i="3"/>
  <c r="J663" i="3"/>
  <c r="K663" i="3"/>
  <c r="G664" i="3"/>
  <c r="H664" i="3"/>
  <c r="I664" i="3"/>
  <c r="J664" i="3"/>
  <c r="K664" i="3"/>
  <c r="G665" i="3"/>
  <c r="H665" i="3"/>
  <c r="I665" i="3"/>
  <c r="J665" i="3"/>
  <c r="K665" i="3"/>
  <c r="G666" i="3"/>
  <c r="H666" i="3"/>
  <c r="I666" i="3"/>
  <c r="J666" i="3"/>
  <c r="K666" i="3"/>
  <c r="G667" i="3"/>
  <c r="H667" i="3"/>
  <c r="I667" i="3"/>
  <c r="J667" i="3"/>
  <c r="K667" i="3"/>
  <c r="G668" i="3"/>
  <c r="H668" i="3"/>
  <c r="I668" i="3"/>
  <c r="J668" i="3"/>
  <c r="K668" i="3"/>
  <c r="G669" i="3"/>
  <c r="H669" i="3"/>
  <c r="I669" i="3"/>
  <c r="J669" i="3"/>
  <c r="K669" i="3"/>
  <c r="G670" i="3"/>
  <c r="H670" i="3"/>
  <c r="I670" i="3"/>
  <c r="J670" i="3"/>
  <c r="K670" i="3"/>
  <c r="G671" i="3"/>
  <c r="H671" i="3"/>
  <c r="I671" i="3"/>
  <c r="J671" i="3"/>
  <c r="K671" i="3"/>
  <c r="G672" i="3"/>
  <c r="H672" i="3"/>
  <c r="I672" i="3"/>
  <c r="J672" i="3"/>
  <c r="K672" i="3"/>
  <c r="G673" i="3"/>
  <c r="H673" i="3"/>
  <c r="I673" i="3"/>
  <c r="J673" i="3"/>
  <c r="K673" i="3"/>
  <c r="G674" i="3"/>
  <c r="H674" i="3"/>
  <c r="I674" i="3"/>
  <c r="J674" i="3"/>
  <c r="K674" i="3"/>
  <c r="G675" i="3"/>
  <c r="H675" i="3"/>
  <c r="I675" i="3"/>
  <c r="J675" i="3"/>
  <c r="K675" i="3"/>
  <c r="G676" i="3"/>
  <c r="H676" i="3"/>
  <c r="I676" i="3"/>
  <c r="J676" i="3"/>
  <c r="K676" i="3"/>
  <c r="G677" i="3"/>
  <c r="H677" i="3"/>
  <c r="I677" i="3"/>
  <c r="J677" i="3"/>
  <c r="K677" i="3"/>
  <c r="G678" i="3"/>
  <c r="H678" i="3"/>
  <c r="I678" i="3"/>
  <c r="J678" i="3"/>
  <c r="K678" i="3"/>
  <c r="G679" i="3"/>
  <c r="H679" i="3"/>
  <c r="I679" i="3"/>
  <c r="J679" i="3"/>
  <c r="K679" i="3"/>
  <c r="G680" i="3"/>
  <c r="H680" i="3"/>
  <c r="I680" i="3"/>
  <c r="J680" i="3"/>
  <c r="K680" i="3"/>
  <c r="G681" i="3"/>
  <c r="H681" i="3"/>
  <c r="I681" i="3"/>
  <c r="J681" i="3"/>
  <c r="K681" i="3"/>
  <c r="G682" i="3"/>
  <c r="H682" i="3"/>
  <c r="I682" i="3"/>
  <c r="J682" i="3"/>
  <c r="K682" i="3"/>
  <c r="G683" i="3"/>
  <c r="H683" i="3"/>
  <c r="I683" i="3"/>
  <c r="J683" i="3"/>
  <c r="K683" i="3"/>
  <c r="G684" i="3"/>
  <c r="H684" i="3"/>
  <c r="I684" i="3"/>
  <c r="J684" i="3"/>
  <c r="K684" i="3"/>
  <c r="G685" i="3"/>
  <c r="H685" i="3"/>
  <c r="I685" i="3"/>
  <c r="J685" i="3"/>
  <c r="K685" i="3"/>
  <c r="G686" i="3"/>
  <c r="H686" i="3"/>
  <c r="I686" i="3"/>
  <c r="J686" i="3"/>
  <c r="K686" i="3"/>
  <c r="G687" i="3"/>
  <c r="H687" i="3"/>
  <c r="I687" i="3"/>
  <c r="J687" i="3"/>
  <c r="K687" i="3"/>
  <c r="G688" i="3"/>
  <c r="H688" i="3"/>
  <c r="I688" i="3"/>
  <c r="J688" i="3"/>
  <c r="K688" i="3"/>
  <c r="G689" i="3"/>
  <c r="H689" i="3"/>
  <c r="I689" i="3"/>
  <c r="J689" i="3"/>
  <c r="K689" i="3"/>
  <c r="G690" i="3"/>
  <c r="H690" i="3"/>
  <c r="I690" i="3"/>
  <c r="J690" i="3"/>
  <c r="K690" i="3"/>
  <c r="G691" i="3"/>
  <c r="H691" i="3"/>
  <c r="I691" i="3"/>
  <c r="J691" i="3"/>
  <c r="K691" i="3"/>
  <c r="G692" i="3"/>
  <c r="H692" i="3"/>
  <c r="I692" i="3"/>
  <c r="J692" i="3"/>
  <c r="K692" i="3"/>
  <c r="G693" i="3"/>
  <c r="H693" i="3"/>
  <c r="I693" i="3"/>
  <c r="J693" i="3"/>
  <c r="K693" i="3"/>
  <c r="G694" i="3"/>
  <c r="H694" i="3"/>
  <c r="I694" i="3"/>
  <c r="J694" i="3"/>
  <c r="K694" i="3"/>
  <c r="G695" i="3"/>
  <c r="H695" i="3"/>
  <c r="I695" i="3"/>
  <c r="J695" i="3"/>
  <c r="K695" i="3"/>
  <c r="G696" i="3"/>
  <c r="H696" i="3"/>
  <c r="I696" i="3"/>
  <c r="J696" i="3"/>
  <c r="K696" i="3"/>
  <c r="G697" i="3"/>
  <c r="H697" i="3"/>
  <c r="I697" i="3"/>
  <c r="J697" i="3"/>
  <c r="K697" i="3"/>
  <c r="G698" i="3"/>
  <c r="H698" i="3"/>
  <c r="I698" i="3"/>
  <c r="J698" i="3"/>
  <c r="K698" i="3"/>
  <c r="G699" i="3"/>
  <c r="H699" i="3"/>
  <c r="I699" i="3"/>
  <c r="J699" i="3"/>
  <c r="K699" i="3"/>
  <c r="G700" i="3"/>
  <c r="H700" i="3"/>
  <c r="I700" i="3"/>
  <c r="J700" i="3"/>
  <c r="K700" i="3"/>
  <c r="G701" i="3"/>
  <c r="H701" i="3"/>
  <c r="I701" i="3"/>
  <c r="J701" i="3"/>
  <c r="K701" i="3"/>
  <c r="G702" i="3"/>
  <c r="H702" i="3"/>
  <c r="I702" i="3"/>
  <c r="J702" i="3"/>
  <c r="K702" i="3"/>
  <c r="G703" i="3"/>
  <c r="H703" i="3"/>
  <c r="I703" i="3"/>
  <c r="J703" i="3"/>
  <c r="K703" i="3"/>
  <c r="G704" i="3"/>
  <c r="H704" i="3"/>
  <c r="I704" i="3"/>
  <c r="J704" i="3"/>
  <c r="K704" i="3"/>
  <c r="G705" i="3"/>
  <c r="H705" i="3"/>
  <c r="I705" i="3"/>
  <c r="J705" i="3"/>
  <c r="K705" i="3"/>
  <c r="G706" i="3"/>
  <c r="H706" i="3"/>
  <c r="I706" i="3"/>
  <c r="J706" i="3"/>
  <c r="K706" i="3"/>
  <c r="G707" i="3"/>
  <c r="H707" i="3"/>
  <c r="I707" i="3"/>
  <c r="J707" i="3"/>
  <c r="K707" i="3"/>
  <c r="G708" i="3"/>
  <c r="H708" i="3"/>
  <c r="I708" i="3"/>
  <c r="J708" i="3"/>
  <c r="K708" i="3"/>
  <c r="G709" i="3"/>
  <c r="H709" i="3"/>
  <c r="I709" i="3"/>
  <c r="J709" i="3"/>
  <c r="K709" i="3"/>
  <c r="G710" i="3"/>
  <c r="H710" i="3"/>
  <c r="I710" i="3"/>
  <c r="J710" i="3"/>
  <c r="K710" i="3"/>
  <c r="G711" i="3"/>
  <c r="H711" i="3"/>
  <c r="I711" i="3"/>
  <c r="J711" i="3"/>
  <c r="K711" i="3"/>
  <c r="G712" i="3"/>
  <c r="H712" i="3"/>
  <c r="I712" i="3"/>
  <c r="J712" i="3"/>
  <c r="K712" i="3"/>
  <c r="G713" i="3"/>
  <c r="H713" i="3"/>
  <c r="I713" i="3"/>
  <c r="J713" i="3"/>
  <c r="K713" i="3"/>
  <c r="G714" i="3"/>
  <c r="H714" i="3"/>
  <c r="I714" i="3"/>
  <c r="J714" i="3"/>
  <c r="K714" i="3"/>
  <c r="G715" i="3"/>
  <c r="H715" i="3"/>
  <c r="I715" i="3"/>
  <c r="J715" i="3"/>
  <c r="K715" i="3"/>
  <c r="G716" i="3"/>
  <c r="H716" i="3"/>
  <c r="I716" i="3"/>
  <c r="J716" i="3"/>
  <c r="K716" i="3"/>
  <c r="G717" i="3"/>
  <c r="H717" i="3"/>
  <c r="I717" i="3"/>
  <c r="J717" i="3"/>
  <c r="K717" i="3"/>
  <c r="G718" i="3"/>
  <c r="H718" i="3"/>
  <c r="I718" i="3"/>
  <c r="J718" i="3"/>
  <c r="K718" i="3"/>
  <c r="G719" i="3"/>
  <c r="H719" i="3"/>
  <c r="I719" i="3"/>
  <c r="J719" i="3"/>
  <c r="K719" i="3"/>
  <c r="G720" i="3"/>
  <c r="H720" i="3"/>
  <c r="I720" i="3"/>
  <c r="J720" i="3"/>
  <c r="K720" i="3"/>
  <c r="G721" i="3"/>
  <c r="H721" i="3"/>
  <c r="I721" i="3"/>
  <c r="J721" i="3"/>
  <c r="K721" i="3"/>
  <c r="G722" i="3"/>
  <c r="H722" i="3"/>
  <c r="I722" i="3"/>
  <c r="J722" i="3"/>
  <c r="K722" i="3"/>
  <c r="G723" i="3"/>
  <c r="H723" i="3"/>
  <c r="I723" i="3"/>
  <c r="J723" i="3"/>
  <c r="K723" i="3"/>
  <c r="G724" i="3"/>
  <c r="H724" i="3"/>
  <c r="I724" i="3"/>
  <c r="J724" i="3"/>
  <c r="K724" i="3"/>
  <c r="G725" i="3"/>
  <c r="H725" i="3"/>
  <c r="I725" i="3"/>
  <c r="J725" i="3"/>
  <c r="K725" i="3"/>
  <c r="G726" i="3"/>
  <c r="H726" i="3"/>
  <c r="I726" i="3"/>
  <c r="J726" i="3"/>
  <c r="K726" i="3"/>
  <c r="G727" i="3"/>
  <c r="H727" i="3"/>
  <c r="I727" i="3"/>
  <c r="J727" i="3"/>
  <c r="K727" i="3"/>
  <c r="G728" i="3"/>
  <c r="H728" i="3"/>
  <c r="I728" i="3"/>
  <c r="J728" i="3"/>
  <c r="K728" i="3"/>
  <c r="G729" i="3"/>
  <c r="H729" i="3"/>
  <c r="I729" i="3"/>
  <c r="J729" i="3"/>
  <c r="K729" i="3"/>
  <c r="G730" i="3"/>
  <c r="H730" i="3"/>
  <c r="I730" i="3"/>
  <c r="J730" i="3"/>
  <c r="K730" i="3"/>
  <c r="G731" i="3"/>
  <c r="H731" i="3"/>
  <c r="I731" i="3"/>
  <c r="J731" i="3"/>
  <c r="K731" i="3"/>
  <c r="G732" i="3"/>
  <c r="H732" i="3"/>
  <c r="I732" i="3"/>
  <c r="J732" i="3"/>
  <c r="K732" i="3"/>
  <c r="G733" i="3"/>
  <c r="H733" i="3"/>
  <c r="I733" i="3"/>
  <c r="J733" i="3"/>
  <c r="K733" i="3"/>
  <c r="G734" i="3"/>
  <c r="H734" i="3"/>
  <c r="I734" i="3"/>
  <c r="J734" i="3"/>
  <c r="K734" i="3"/>
  <c r="G735" i="3"/>
  <c r="H735" i="3"/>
  <c r="I735" i="3"/>
  <c r="J735" i="3"/>
  <c r="K735" i="3"/>
  <c r="G736" i="3"/>
  <c r="H736" i="3"/>
  <c r="I736" i="3"/>
  <c r="J736" i="3"/>
  <c r="K736" i="3"/>
  <c r="G737" i="3"/>
  <c r="H737" i="3"/>
  <c r="I737" i="3"/>
  <c r="J737" i="3"/>
  <c r="K737" i="3"/>
  <c r="G738" i="3"/>
  <c r="H738" i="3"/>
  <c r="I738" i="3"/>
  <c r="J738" i="3"/>
  <c r="K738" i="3"/>
  <c r="G739" i="3"/>
  <c r="H739" i="3"/>
  <c r="I739" i="3"/>
  <c r="J739" i="3"/>
  <c r="K739" i="3"/>
  <c r="G740" i="3"/>
  <c r="H740" i="3"/>
  <c r="I740" i="3"/>
  <c r="J740" i="3"/>
  <c r="K740" i="3"/>
  <c r="G741" i="3"/>
  <c r="H741" i="3"/>
  <c r="I741" i="3"/>
  <c r="J741" i="3"/>
  <c r="K741" i="3"/>
  <c r="G742" i="3"/>
  <c r="H742" i="3"/>
  <c r="I742" i="3"/>
  <c r="J742" i="3"/>
  <c r="K742" i="3"/>
  <c r="G743" i="3"/>
  <c r="H743" i="3"/>
  <c r="I743" i="3"/>
  <c r="J743" i="3"/>
  <c r="K743" i="3"/>
  <c r="G744" i="3"/>
  <c r="H744" i="3"/>
  <c r="I744" i="3"/>
  <c r="J744" i="3"/>
  <c r="K744" i="3"/>
  <c r="G745" i="3"/>
  <c r="H745" i="3"/>
  <c r="I745" i="3"/>
  <c r="J745" i="3"/>
  <c r="K745" i="3"/>
  <c r="G746" i="3"/>
  <c r="H746" i="3"/>
  <c r="I746" i="3"/>
  <c r="J746" i="3"/>
  <c r="K746" i="3"/>
  <c r="G747" i="3"/>
  <c r="H747" i="3"/>
  <c r="I747" i="3"/>
  <c r="J747" i="3"/>
  <c r="K747" i="3"/>
  <c r="G748" i="3"/>
  <c r="H748" i="3"/>
  <c r="I748" i="3"/>
  <c r="J748" i="3"/>
  <c r="K748" i="3"/>
  <c r="G749" i="3"/>
  <c r="H749" i="3"/>
  <c r="I749" i="3"/>
  <c r="J749" i="3"/>
  <c r="K749" i="3"/>
  <c r="G750" i="3"/>
  <c r="H750" i="3"/>
  <c r="I750" i="3"/>
  <c r="J750" i="3"/>
  <c r="K750" i="3"/>
  <c r="G751" i="3"/>
  <c r="H751" i="3"/>
  <c r="I751" i="3"/>
  <c r="J751" i="3"/>
  <c r="K751" i="3"/>
  <c r="G752" i="3"/>
  <c r="H752" i="3"/>
  <c r="I752" i="3"/>
  <c r="J752" i="3"/>
  <c r="K752" i="3"/>
  <c r="G753" i="3"/>
  <c r="H753" i="3"/>
  <c r="I753" i="3"/>
  <c r="J753" i="3"/>
  <c r="K753" i="3"/>
  <c r="G754" i="3"/>
  <c r="H754" i="3"/>
  <c r="I754" i="3"/>
  <c r="J754" i="3"/>
  <c r="K754" i="3"/>
  <c r="G755" i="3"/>
  <c r="H755" i="3"/>
  <c r="I755" i="3"/>
  <c r="J755" i="3"/>
  <c r="K755" i="3"/>
  <c r="G756" i="3"/>
  <c r="H756" i="3"/>
  <c r="I756" i="3"/>
  <c r="J756" i="3"/>
  <c r="K756" i="3"/>
  <c r="G757" i="3"/>
  <c r="H757" i="3"/>
  <c r="I757" i="3"/>
  <c r="J757" i="3"/>
  <c r="K757" i="3"/>
  <c r="G758" i="3"/>
  <c r="H758" i="3"/>
  <c r="I758" i="3"/>
  <c r="J758" i="3"/>
  <c r="K758" i="3"/>
  <c r="G759" i="3"/>
  <c r="H759" i="3"/>
  <c r="I759" i="3"/>
  <c r="J759" i="3"/>
  <c r="K759" i="3"/>
  <c r="G760" i="3"/>
  <c r="H760" i="3"/>
  <c r="I760" i="3"/>
  <c r="J760" i="3"/>
  <c r="K760" i="3"/>
  <c r="G761" i="3"/>
  <c r="H761" i="3"/>
  <c r="I761" i="3"/>
  <c r="J761" i="3"/>
  <c r="K761" i="3"/>
  <c r="G762" i="3"/>
  <c r="H762" i="3"/>
  <c r="I762" i="3"/>
  <c r="J762" i="3"/>
  <c r="K762" i="3"/>
  <c r="G763" i="3"/>
  <c r="H763" i="3"/>
  <c r="I763" i="3"/>
  <c r="J763" i="3"/>
  <c r="K763" i="3"/>
  <c r="G764" i="3"/>
  <c r="H764" i="3"/>
  <c r="I764" i="3"/>
  <c r="J764" i="3"/>
  <c r="K764" i="3"/>
  <c r="G765" i="3"/>
  <c r="H765" i="3"/>
  <c r="I765" i="3"/>
  <c r="J765" i="3"/>
  <c r="K765" i="3"/>
  <c r="G766" i="3"/>
  <c r="H766" i="3"/>
  <c r="I766" i="3"/>
  <c r="J766" i="3"/>
  <c r="K766" i="3"/>
  <c r="G767" i="3"/>
  <c r="H767" i="3"/>
  <c r="I767" i="3"/>
  <c r="J767" i="3"/>
  <c r="K767" i="3"/>
  <c r="G768" i="3"/>
  <c r="H768" i="3"/>
  <c r="I768" i="3"/>
  <c r="J768" i="3"/>
  <c r="K768" i="3"/>
  <c r="G769" i="3"/>
  <c r="H769" i="3"/>
  <c r="I769" i="3"/>
  <c r="J769" i="3"/>
  <c r="K769" i="3"/>
  <c r="G770" i="3"/>
  <c r="H770" i="3"/>
  <c r="I770" i="3"/>
  <c r="J770" i="3"/>
  <c r="K770" i="3"/>
  <c r="G771" i="3"/>
  <c r="H771" i="3"/>
  <c r="I771" i="3"/>
  <c r="J771" i="3"/>
  <c r="K771" i="3"/>
  <c r="G772" i="3"/>
  <c r="H772" i="3"/>
  <c r="I772" i="3"/>
  <c r="J772" i="3"/>
  <c r="K772" i="3"/>
  <c r="G773" i="3"/>
  <c r="H773" i="3"/>
  <c r="I773" i="3"/>
  <c r="J773" i="3"/>
  <c r="K773" i="3"/>
  <c r="G774" i="3"/>
  <c r="H774" i="3"/>
  <c r="I774" i="3"/>
  <c r="J774" i="3"/>
  <c r="K774" i="3"/>
  <c r="G775" i="3"/>
  <c r="H775" i="3"/>
  <c r="I775" i="3"/>
  <c r="J775" i="3"/>
  <c r="K775" i="3"/>
  <c r="G776" i="3"/>
  <c r="H776" i="3"/>
  <c r="I776" i="3"/>
  <c r="J776" i="3"/>
  <c r="K776" i="3"/>
  <c r="G777" i="3"/>
  <c r="H777" i="3"/>
  <c r="I777" i="3"/>
  <c r="J777" i="3"/>
  <c r="K777" i="3"/>
  <c r="G778" i="3"/>
  <c r="H778" i="3"/>
  <c r="I778" i="3"/>
  <c r="J778" i="3"/>
  <c r="K778" i="3"/>
  <c r="G779" i="3"/>
  <c r="H779" i="3"/>
  <c r="I779" i="3"/>
  <c r="J779" i="3"/>
  <c r="K779" i="3"/>
  <c r="G780" i="3"/>
  <c r="H780" i="3"/>
  <c r="I780" i="3"/>
  <c r="J780" i="3"/>
  <c r="K780" i="3"/>
  <c r="G781" i="3"/>
  <c r="H781" i="3"/>
  <c r="I781" i="3"/>
  <c r="J781" i="3"/>
  <c r="K781" i="3"/>
  <c r="G782" i="3"/>
  <c r="H782" i="3"/>
  <c r="I782" i="3"/>
  <c r="J782" i="3"/>
  <c r="K782" i="3"/>
  <c r="G783" i="3"/>
  <c r="H783" i="3"/>
  <c r="I783" i="3"/>
  <c r="J783" i="3"/>
  <c r="K783" i="3"/>
  <c r="G784" i="3"/>
  <c r="H784" i="3"/>
  <c r="I784" i="3"/>
  <c r="J784" i="3"/>
  <c r="K784" i="3"/>
  <c r="G785" i="3"/>
  <c r="H785" i="3"/>
  <c r="I785" i="3"/>
  <c r="J785" i="3"/>
  <c r="K785" i="3"/>
  <c r="G786" i="3"/>
  <c r="H786" i="3"/>
  <c r="I786" i="3"/>
  <c r="J786" i="3"/>
  <c r="K786" i="3"/>
  <c r="G787" i="3"/>
  <c r="H787" i="3"/>
  <c r="I787" i="3"/>
  <c r="J787" i="3"/>
  <c r="K787" i="3"/>
  <c r="G788" i="3"/>
  <c r="H788" i="3"/>
  <c r="I788" i="3"/>
  <c r="J788" i="3"/>
  <c r="K788" i="3"/>
  <c r="G789" i="3"/>
  <c r="H789" i="3"/>
  <c r="I789" i="3"/>
  <c r="J789" i="3"/>
  <c r="K789" i="3"/>
  <c r="G790" i="3"/>
  <c r="H790" i="3"/>
  <c r="I790" i="3"/>
  <c r="J790" i="3"/>
  <c r="K790" i="3"/>
  <c r="G791" i="3"/>
  <c r="H791" i="3"/>
  <c r="I791" i="3"/>
  <c r="J791" i="3"/>
  <c r="K791" i="3"/>
  <c r="G792" i="3"/>
  <c r="H792" i="3"/>
  <c r="I792" i="3"/>
  <c r="J792" i="3"/>
  <c r="K792" i="3"/>
  <c r="G793" i="3"/>
  <c r="H793" i="3"/>
  <c r="I793" i="3"/>
  <c r="J793" i="3"/>
  <c r="K793" i="3"/>
  <c r="G794" i="3"/>
  <c r="H794" i="3"/>
  <c r="I794" i="3"/>
  <c r="J794" i="3"/>
  <c r="K794" i="3"/>
  <c r="G795" i="3"/>
  <c r="H795" i="3"/>
  <c r="I795" i="3"/>
  <c r="J795" i="3"/>
  <c r="K795" i="3"/>
  <c r="G796" i="3"/>
  <c r="H796" i="3"/>
  <c r="I796" i="3"/>
  <c r="J796" i="3"/>
  <c r="K796" i="3"/>
  <c r="G797" i="3"/>
  <c r="H797" i="3"/>
  <c r="I797" i="3"/>
  <c r="J797" i="3"/>
  <c r="K797" i="3"/>
  <c r="G798" i="3"/>
  <c r="H798" i="3"/>
  <c r="I798" i="3"/>
  <c r="J798" i="3"/>
  <c r="K798" i="3"/>
  <c r="G799" i="3"/>
  <c r="H799" i="3"/>
  <c r="I799" i="3"/>
  <c r="J799" i="3"/>
  <c r="K799" i="3"/>
  <c r="G800" i="3"/>
  <c r="H800" i="3"/>
  <c r="I800" i="3"/>
  <c r="J800" i="3"/>
  <c r="K800" i="3"/>
  <c r="G801" i="3"/>
  <c r="H801" i="3"/>
  <c r="I801" i="3"/>
  <c r="J801" i="3"/>
  <c r="K801" i="3"/>
  <c r="G802" i="3"/>
  <c r="H802" i="3"/>
  <c r="I802" i="3"/>
  <c r="J802" i="3"/>
  <c r="K802" i="3"/>
  <c r="G803" i="3"/>
  <c r="H803" i="3"/>
  <c r="I803" i="3"/>
  <c r="J803" i="3"/>
  <c r="K803" i="3"/>
  <c r="G804" i="3"/>
  <c r="H804" i="3"/>
  <c r="I804" i="3"/>
  <c r="J804" i="3"/>
  <c r="K804" i="3"/>
  <c r="G805" i="3"/>
  <c r="H805" i="3"/>
  <c r="I805" i="3"/>
  <c r="J805" i="3"/>
  <c r="K805" i="3"/>
  <c r="G806" i="3"/>
  <c r="H806" i="3"/>
  <c r="I806" i="3"/>
  <c r="J806" i="3"/>
  <c r="K806" i="3"/>
  <c r="G807" i="3"/>
  <c r="H807" i="3"/>
  <c r="I807" i="3"/>
  <c r="J807" i="3"/>
  <c r="K807" i="3"/>
  <c r="G808" i="3"/>
  <c r="H808" i="3"/>
  <c r="I808" i="3"/>
  <c r="J808" i="3"/>
  <c r="K808" i="3"/>
  <c r="G809" i="3"/>
  <c r="H809" i="3"/>
  <c r="I809" i="3"/>
  <c r="J809" i="3"/>
  <c r="K809" i="3"/>
  <c r="G810" i="3"/>
  <c r="H810" i="3"/>
  <c r="I810" i="3"/>
  <c r="J810" i="3"/>
  <c r="K810" i="3"/>
  <c r="G811" i="3"/>
  <c r="H811" i="3"/>
  <c r="I811" i="3"/>
  <c r="J811" i="3"/>
  <c r="K811" i="3"/>
  <c r="G812" i="3"/>
  <c r="H812" i="3"/>
  <c r="I812" i="3"/>
  <c r="J812" i="3"/>
  <c r="K812" i="3"/>
  <c r="G813" i="3"/>
  <c r="H813" i="3"/>
  <c r="I813" i="3"/>
  <c r="J813" i="3"/>
  <c r="K813" i="3"/>
  <c r="G814" i="3"/>
  <c r="H814" i="3"/>
  <c r="I814" i="3"/>
  <c r="J814" i="3"/>
  <c r="K814" i="3"/>
  <c r="G815" i="3"/>
  <c r="H815" i="3"/>
  <c r="I815" i="3"/>
  <c r="J815" i="3"/>
  <c r="K815" i="3"/>
  <c r="G816" i="3"/>
  <c r="H816" i="3"/>
  <c r="I816" i="3"/>
  <c r="J816" i="3"/>
  <c r="K816" i="3"/>
  <c r="G817" i="3"/>
  <c r="H817" i="3"/>
  <c r="I817" i="3"/>
  <c r="J817" i="3"/>
  <c r="K817" i="3"/>
  <c r="G818" i="3"/>
  <c r="H818" i="3"/>
  <c r="I818" i="3"/>
  <c r="J818" i="3"/>
  <c r="K818" i="3"/>
  <c r="G819" i="3"/>
  <c r="H819" i="3"/>
  <c r="I819" i="3"/>
  <c r="J819" i="3"/>
  <c r="K819" i="3"/>
  <c r="G820" i="3"/>
  <c r="H820" i="3"/>
  <c r="I820" i="3"/>
  <c r="J820" i="3"/>
  <c r="K820" i="3"/>
  <c r="G821" i="3"/>
  <c r="H821" i="3"/>
  <c r="I821" i="3"/>
  <c r="J821" i="3"/>
  <c r="K821" i="3"/>
  <c r="G822" i="3"/>
  <c r="H822" i="3"/>
  <c r="I822" i="3"/>
  <c r="J822" i="3"/>
  <c r="K822" i="3"/>
  <c r="G823" i="3"/>
  <c r="H823" i="3"/>
  <c r="I823" i="3"/>
  <c r="J823" i="3"/>
  <c r="K823" i="3"/>
  <c r="G824" i="3"/>
  <c r="H824" i="3"/>
  <c r="I824" i="3"/>
  <c r="J824" i="3"/>
  <c r="K824" i="3"/>
  <c r="G825" i="3"/>
  <c r="H825" i="3"/>
  <c r="I825" i="3"/>
  <c r="J825" i="3"/>
  <c r="K825" i="3"/>
  <c r="K2" i="3"/>
  <c r="J2" i="3"/>
  <c r="I2" i="3"/>
  <c r="H2" i="3"/>
  <c r="G2" i="3"/>
  <c r="C245" i="2"/>
  <c r="B245" i="2"/>
  <c r="C244" i="2"/>
  <c r="B244" i="2"/>
  <c r="C243" i="2"/>
  <c r="B243" i="2"/>
  <c r="C242" i="2"/>
  <c r="B242" i="2"/>
  <c r="C241" i="2"/>
  <c r="B241" i="2"/>
  <c r="C229" i="2"/>
  <c r="B229" i="2"/>
  <c r="C228" i="2"/>
  <c r="B228" i="2"/>
  <c r="C227" i="2"/>
  <c r="B227" i="2"/>
  <c r="C226" i="2"/>
  <c r="B226" i="2"/>
  <c r="C225" i="2"/>
  <c r="B225" i="2"/>
  <c r="B197" i="2"/>
  <c r="C201" i="2"/>
  <c r="B201" i="2"/>
  <c r="C200" i="2"/>
  <c r="B200" i="2"/>
  <c r="C199" i="2"/>
  <c r="B199" i="2"/>
  <c r="C198" i="2"/>
  <c r="B198" i="2"/>
  <c r="C197" i="2"/>
  <c r="C181" i="2"/>
  <c r="C182" i="2"/>
  <c r="C180" i="2"/>
  <c r="B182" i="2"/>
  <c r="B181" i="2"/>
  <c r="B168" i="2"/>
  <c r="C172" i="2"/>
  <c r="B172" i="2"/>
  <c r="C171" i="2"/>
  <c r="B171" i="2"/>
  <c r="B170" i="2"/>
  <c r="C169" i="2"/>
  <c r="B169" i="2"/>
  <c r="C168" i="2"/>
  <c r="C157" i="2"/>
  <c r="B157" i="2"/>
  <c r="C156" i="2"/>
  <c r="B156" i="2"/>
  <c r="C155" i="2"/>
  <c r="B155" i="2"/>
  <c r="C154" i="2"/>
  <c r="B154" i="2"/>
  <c r="C153" i="2"/>
  <c r="B153" i="2"/>
  <c r="B140" i="2"/>
  <c r="B141" i="2"/>
  <c r="B142" i="2"/>
  <c r="B143" i="2"/>
  <c r="C139" i="2"/>
  <c r="B139" i="2"/>
  <c r="C143" i="2"/>
  <c r="C142" i="2"/>
  <c r="C141" i="2"/>
  <c r="C140" i="2"/>
  <c r="C13" i="2"/>
  <c r="C14" i="2"/>
  <c r="C15" i="2"/>
  <c r="C16" i="2"/>
  <c r="C12" i="2"/>
  <c r="B12" i="2"/>
  <c r="B13" i="2"/>
  <c r="B14" i="2"/>
  <c r="B15" i="2"/>
  <c r="B1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784831-7F3A-4154-8FAA-E9D671839074}" keepAlive="1" name="Query - CME" description="Connection to the 'CME' query in the workbook." type="5" refreshedVersion="8" background="1" saveData="1">
    <dbPr connection="Provider=Microsoft.Mashup.OleDb.1;Data Source=$Workbook$;Location=CME;Extended Properties=&quot;&quot;" command="SELECT * FROM [CME]"/>
  </connection>
  <connection id="2" xr16:uid="{EED6A198-1CFE-4CF3-80E1-786C85861CBC}" keepAlive="1" name="Query - ICE" description="Connection to the 'ICE' query in the workbook." type="5" refreshedVersion="8" background="1" saveData="1">
    <dbPr connection="Provider=Microsoft.Mashup.OleDb.1;Data Source=$Workbook$;Location=ICE;Extended Properties=&quot;&quot;" command="SELECT * FROM [ICE]"/>
  </connection>
  <connection id="3" xr16:uid="{ECB195DB-AA61-4550-9221-C6605B42D562}" keepAlive="1" name="Query - MCO" description="Connection to the 'MCO' query in the workbook." type="5" refreshedVersion="8" background="1" saveData="1">
    <dbPr connection="Provider=Microsoft.Mashup.OleDb.1;Data Source=$Workbook$;Location=MCO;Extended Properties=&quot;&quot;" command="SELECT * FROM [MCO]"/>
  </connection>
  <connection id="4" xr16:uid="{B295763C-574F-4ED6-B440-7A070511043A}" keepAlive="1" name="Query - MSCI" description="Connection to the 'MSCI' query in the workbook." type="5" refreshedVersion="8" background="1" saveData="1">
    <dbPr connection="Provider=Microsoft.Mashup.OleDb.1;Data Source=$Workbook$;Location=MSCI;Extended Properties=&quot;&quot;" command="SELECT * FROM [MSCI]"/>
  </connection>
  <connection id="5" xr16:uid="{B38168FA-B053-43F0-A9D3-C9A4B56BA853}" keepAlive="1" name="Query - SPGI" description="Connection to the 'SPGI' query in the workbook." type="5" refreshedVersion="8" background="1" saveData="1">
    <dbPr connection="Provider=Microsoft.Mashup.OleDb.1;Data Source=$Workbook$;Location=SPGI;Extended Properties=&quot;&quot;" command="SELECT * FROM [SPGI]"/>
  </connection>
</connections>
</file>

<file path=xl/sharedStrings.xml><?xml version="1.0" encoding="utf-8"?>
<sst xmlns="http://schemas.openxmlformats.org/spreadsheetml/2006/main" count="1653" uniqueCount="585">
  <si>
    <t>Assets</t>
  </si>
  <si>
    <t>Assets Current</t>
  </si>
  <si>
    <t>Cash and Cash Equivalents</t>
  </si>
  <si>
    <t>Accounts Receivable</t>
  </si>
  <si>
    <t>Receivables Net Current</t>
  </si>
  <si>
    <t>Inventory</t>
  </si>
  <si>
    <t>Cash Cash Equivalents Restricted Cash And Restricted Cash Equivalents Including Disposal Group And Discontinued Operations</t>
  </si>
  <si>
    <t>Prepaid Expense and Other Current Assets</t>
  </si>
  <si>
    <t>Non Current Assets</t>
  </si>
  <si>
    <t>Property Plant And Equipment Net</t>
  </si>
  <si>
    <t>Long Term Investment</t>
  </si>
  <si>
    <t>Goodwill</t>
  </si>
  <si>
    <t>Property Plant And Equipment Gross</t>
  </si>
  <si>
    <t>Deferred Tax Assets Net</t>
  </si>
  <si>
    <t>Accumulated Depreciation Depletion And Amortization Property Plant And Equipment</t>
  </si>
  <si>
    <t>Other Noncurrent Assets</t>
  </si>
  <si>
    <t>Intangible Assets Net Excluding Goodwill</t>
  </si>
  <si>
    <t>Net Tangible Assets</t>
  </si>
  <si>
    <t>Liabilities</t>
  </si>
  <si>
    <t>Liabilities Current</t>
  </si>
  <si>
    <t>Accounts Payable Current</t>
  </si>
  <si>
    <t>Other Liabilities Current</t>
  </si>
  <si>
    <t>Long Term Debt Current</t>
  </si>
  <si>
    <t>Operating Lease Liability Current</t>
  </si>
  <si>
    <t>Employee Related Liabilities Current</t>
  </si>
  <si>
    <t>Liabilities Non Current</t>
  </si>
  <si>
    <t>Other Liabilities Noncurrent</t>
  </si>
  <si>
    <t>Long Term Debt Noncurrent</t>
  </si>
  <si>
    <t>Deferred Income Tax Liabilities Net</t>
  </si>
  <si>
    <t>Operating Lease Liability Noncurrent</t>
  </si>
  <si>
    <t>Capital Lease Obligations Noncurrent</t>
  </si>
  <si>
    <t>Net Debt</t>
  </si>
  <si>
    <t>Stockholders Equity</t>
  </si>
  <si>
    <t>Treasury Stock Common Value</t>
  </si>
  <si>
    <t>Common Stock Value</t>
  </si>
  <si>
    <t>Additional Paid In Capital Common Stock</t>
  </si>
  <si>
    <t>Retained Earnings Accumulated Deficit</t>
  </si>
  <si>
    <t>Liabilities And Stockholders Equity</t>
  </si>
  <si>
    <t>Diluted Shares Outstanding</t>
  </si>
  <si>
    <t>MSCI balance sheet</t>
  </si>
  <si>
    <t>Revenue</t>
  </si>
  <si>
    <t>Cost Of Revenue</t>
  </si>
  <si>
    <t>Gross Profit</t>
  </si>
  <si>
    <t>Gross Profit Margin %</t>
  </si>
  <si>
    <t>Operating Expenses</t>
  </si>
  <si>
    <t>Research And Development Expense</t>
  </si>
  <si>
    <t>Selling General And Administrative Expense</t>
  </si>
  <si>
    <t>Selling And Marketing Expense</t>
  </si>
  <si>
    <t>Depreciation And Amortization</t>
  </si>
  <si>
    <t>Operating Income/Loss</t>
  </si>
  <si>
    <t>Operating Margin %</t>
  </si>
  <si>
    <t>Nonoperating Income Expense</t>
  </si>
  <si>
    <t>Interest Expense</t>
  </si>
  <si>
    <t>Net Interest Income</t>
  </si>
  <si>
    <t>Other Nonoperating Income Expense</t>
  </si>
  <si>
    <t>Interest Income</t>
  </si>
  <si>
    <t>Income Before Income Tax</t>
  </si>
  <si>
    <t>Income Tax Expense/Benefit</t>
  </si>
  <si>
    <t>Net Income Attributable to Common Shareholders</t>
  </si>
  <si>
    <t>Profit Loss</t>
  </si>
  <si>
    <t>Net Income/Loss</t>
  </si>
  <si>
    <t>Dividends</t>
  </si>
  <si>
    <t>MSCI income statement</t>
  </si>
  <si>
    <t>Deferred Income Tax Expense Benefit</t>
  </si>
  <si>
    <t>Amortization Of Intangible Assets</t>
  </si>
  <si>
    <t>Depreciation</t>
  </si>
  <si>
    <t>Share Based Compensation</t>
  </si>
  <si>
    <t>Changes in Working Capital Components</t>
  </si>
  <si>
    <t>Increase Decrease In Accounts Payable</t>
  </si>
  <si>
    <t>Increase Decrease In Prepaid Deferred Expense And Other Assets</t>
  </si>
  <si>
    <t>Increase Decrease In Accounts Receivable</t>
  </si>
  <si>
    <t>Increase Decrease In Accrued Income Taxes Payable</t>
  </si>
  <si>
    <t>Net Cash Provided By Operating Activities</t>
  </si>
  <si>
    <t>Capital Expenditures</t>
  </si>
  <si>
    <t>Payments To Acquire Businesses Net Of Cash Acquired</t>
  </si>
  <si>
    <t>Net Cash Provided By Investing Activities</t>
  </si>
  <si>
    <t>Payments Of Dividends Common Stock</t>
  </si>
  <si>
    <t>Payments For Repurchase Of Common Stock</t>
  </si>
  <si>
    <t>Repayments Of Long Term Debt</t>
  </si>
  <si>
    <t>Proceeds From Stock Options Exercised</t>
  </si>
  <si>
    <t>Net Cash Provided By Financing Activities</t>
  </si>
  <si>
    <t>Net Change in Cash and Cash Equivalents</t>
  </si>
  <si>
    <t>Free Cash Flow</t>
  </si>
  <si>
    <t>MSCI cash flow</t>
  </si>
  <si>
    <t>Short Term Investment</t>
  </si>
  <si>
    <t>Contract With Customer Liability</t>
  </si>
  <si>
    <t>MCO balance sheet</t>
  </si>
  <si>
    <t>Non Recurring</t>
  </si>
  <si>
    <t>Extraordinary Items</t>
  </si>
  <si>
    <t>Income Tax Expense/(Benefit)</t>
  </si>
  <si>
    <t>MCO income statement</t>
  </si>
  <si>
    <t>Increase Decrease In Other Operating Liabilities</t>
  </si>
  <si>
    <t>Net Cash Provided By (Used In) Operating Activities</t>
  </si>
  <si>
    <t>Net Cash Provided By (Used In) Investing Activities</t>
  </si>
  <si>
    <t>Net Cash Provided By (Used In) Financing Activities</t>
  </si>
  <si>
    <t>MCO cash flow</t>
  </si>
  <si>
    <t>Commercial Paper</t>
  </si>
  <si>
    <t>ICE balance sheet</t>
  </si>
  <si>
    <t>ICE income statement</t>
  </si>
  <si>
    <t>Proceeds From Issuance Of Debt</t>
  </si>
  <si>
    <t>Repayments Of Debt</t>
  </si>
  <si>
    <t>ICE cash flow</t>
  </si>
  <si>
    <t>Marketable Securities Current</t>
  </si>
  <si>
    <t>Finance Lease Liability Current</t>
  </si>
  <si>
    <t>Deferred Revenue</t>
  </si>
  <si>
    <t>Finance Lease Liability Noncurrent</t>
  </si>
  <si>
    <t>0.02</t>
  </si>
  <si>
    <t>CME balance sheet</t>
  </si>
  <si>
    <t>Preferred Stock Dividends Income Statement Impact</t>
  </si>
  <si>
    <t>CME income statement</t>
  </si>
  <si>
    <t>Payments To Acquire Available For Sale Securities Debt</t>
  </si>
  <si>
    <t>Proceeds From Maturities Prepayments And Calls Of Available For Sale Securities</t>
  </si>
  <si>
    <t>CME cash flow</t>
  </si>
  <si>
    <t>Debt Current</t>
  </si>
  <si>
    <t>SPGI balance sheet</t>
  </si>
  <si>
    <t>SPGI income statement</t>
  </si>
  <si>
    <t>SPGI cash flow</t>
  </si>
  <si>
    <t>MSCI</t>
  </si>
  <si>
    <t>MCO</t>
  </si>
  <si>
    <t>ICE</t>
  </si>
  <si>
    <t>CME</t>
  </si>
  <si>
    <t>SPGI</t>
  </si>
  <si>
    <t>2023</t>
  </si>
  <si>
    <t>2022</t>
  </si>
  <si>
    <t>2021</t>
  </si>
  <si>
    <t>2020</t>
  </si>
  <si>
    <t>2019</t>
  </si>
  <si>
    <t>2018</t>
  </si>
  <si>
    <t>2017</t>
  </si>
  <si>
    <t>2016</t>
  </si>
  <si>
    <t>2015</t>
  </si>
  <si>
    <t>2014</t>
  </si>
  <si>
    <t>2013</t>
  </si>
  <si>
    <t>Shares Outstanding</t>
  </si>
  <si>
    <t>10y</t>
  </si>
  <si>
    <t>5y</t>
  </si>
  <si>
    <t>Operating Profit Margin %</t>
  </si>
  <si>
    <t>$</t>
  </si>
  <si>
    <t>Date</t>
  </si>
  <si>
    <t>Open</t>
  </si>
  <si>
    <t>High</t>
  </si>
  <si>
    <t>Low</t>
  </si>
  <si>
    <t>Close</t>
  </si>
  <si>
    <t>Adj Close</t>
  </si>
  <si>
    <t>Volume</t>
  </si>
  <si>
    <t>Ratio</t>
  </si>
  <si>
    <t>18.50%</t>
  </si>
  <si>
    <t>17.77%</t>
  </si>
  <si>
    <t>17.81%</t>
  </si>
  <si>
    <t>17.68%</t>
  </si>
  <si>
    <t>17.28%</t>
  </si>
  <si>
    <t>17.11%</t>
  </si>
  <si>
    <t>17.20%</t>
  </si>
  <si>
    <t>17.35%</t>
  </si>
  <si>
    <t>16.87%</t>
  </si>
  <si>
    <t>16.31%</t>
  </si>
  <si>
    <t>17.78%</t>
  </si>
  <si>
    <t>19.49%</t>
  </si>
  <si>
    <t>18.74%</t>
  </si>
  <si>
    <t>18.07%</t>
  </si>
  <si>
    <t>16.42%</t>
  </si>
  <si>
    <t>16.64%</t>
  </si>
  <si>
    <t>15.06%</t>
  </si>
  <si>
    <t>16.57%</t>
  </si>
  <si>
    <t>15.90%</t>
  </si>
  <si>
    <t>14.90%</t>
  </si>
  <si>
    <t>13.92%</t>
  </si>
  <si>
    <t>13.34%</t>
  </si>
  <si>
    <t>12.88%</t>
  </si>
  <si>
    <t>12.28%</t>
  </si>
  <si>
    <t>13.61%</t>
  </si>
  <si>
    <t>12.48%</t>
  </si>
  <si>
    <t>12.15%</t>
  </si>
  <si>
    <t>10.99%</t>
  </si>
  <si>
    <t>9.84%</t>
  </si>
  <si>
    <t>9.91%</t>
  </si>
  <si>
    <t>9.83%</t>
  </si>
  <si>
    <t>9.22%</t>
  </si>
  <si>
    <t>9.02%</t>
  </si>
  <si>
    <t>7.62%</t>
  </si>
  <si>
    <t>8.32%</t>
  </si>
  <si>
    <t>8.73%</t>
  </si>
  <si>
    <t>8.68%</t>
  </si>
  <si>
    <t>8.52%</t>
  </si>
  <si>
    <t>8.47%</t>
  </si>
  <si>
    <t>8.60%</t>
  </si>
  <si>
    <t>8.66%</t>
  </si>
  <si>
    <t>8.39%</t>
  </si>
  <si>
    <t>8.41%</t>
  </si>
  <si>
    <t>8.03%</t>
  </si>
  <si>
    <t>14.20%</t>
  </si>
  <si>
    <t>13.78%</t>
  </si>
  <si>
    <t>13.77%</t>
  </si>
  <si>
    <t>14.61%</t>
  </si>
  <si>
    <t>15.66%</t>
  </si>
  <si>
    <t>16.98%</t>
  </si>
  <si>
    <t>19.23%</t>
  </si>
  <si>
    <t>19.76%</t>
  </si>
  <si>
    <t>22.90%</t>
  </si>
  <si>
    <t>21.86%</t>
  </si>
  <si>
    <t>19.38%</t>
  </si>
  <si>
    <t>20.56%</t>
  </si>
  <si>
    <t>19.19%</t>
  </si>
  <si>
    <t>18.19%</t>
  </si>
  <si>
    <t>18.55%</t>
  </si>
  <si>
    <t>16.47%</t>
  </si>
  <si>
    <t>16.25%</t>
  </si>
  <si>
    <t>16.92%</t>
  </si>
  <si>
    <t>18.66%</t>
  </si>
  <si>
    <t>17.95%</t>
  </si>
  <si>
    <t>16.13%</t>
  </si>
  <si>
    <t>15.50%</t>
  </si>
  <si>
    <t>12.91%</t>
  </si>
  <si>
    <t>14.89%</t>
  </si>
  <si>
    <t>16.03%</t>
  </si>
  <si>
    <t>14.07%</t>
  </si>
  <si>
    <t>18.95%</t>
  </si>
  <si>
    <t>17.89%</t>
  </si>
  <si>
    <t>17.74%</t>
  </si>
  <si>
    <t>19.11%</t>
  </si>
  <si>
    <t>20.66%</t>
  </si>
  <si>
    <t>20.16%</t>
  </si>
  <si>
    <t>19.56%</t>
  </si>
  <si>
    <t>22.03%</t>
  </si>
  <si>
    <t>21.48%</t>
  </si>
  <si>
    <t>22.83%</t>
  </si>
  <si>
    <t>23.71%</t>
  </si>
  <si>
    <t>22.95%</t>
  </si>
  <si>
    <t>22.76%</t>
  </si>
  <si>
    <t>25.94%</t>
  </si>
  <si>
    <t>23.15%</t>
  </si>
  <si>
    <t>21.97%</t>
  </si>
  <si>
    <t>23.63%</t>
  </si>
  <si>
    <t>23.70%</t>
  </si>
  <si>
    <t>23.59%</t>
  </si>
  <si>
    <t>27.55%</t>
  </si>
  <si>
    <t>26.83%</t>
  </si>
  <si>
    <t>24.14%</t>
  </si>
  <si>
    <t>22.80%</t>
  </si>
  <si>
    <t>21.76%</t>
  </si>
  <si>
    <t>21.49%</t>
  </si>
  <si>
    <t>20.25%</t>
  </si>
  <si>
    <t>19.37%</t>
  </si>
  <si>
    <t>18.56%</t>
  </si>
  <si>
    <t>18.16%</t>
  </si>
  <si>
    <t>23.24%</t>
  </si>
  <si>
    <t>25.29%</t>
  </si>
  <si>
    <t>30.79%</t>
  </si>
  <si>
    <t>34.88%</t>
  </si>
  <si>
    <t>40.71%</t>
  </si>
  <si>
    <t>49.87%</t>
  </si>
  <si>
    <t>54.99%</t>
  </si>
  <si>
    <t>66.39%</t>
  </si>
  <si>
    <t>69.79%</t>
  </si>
  <si>
    <t>66.37%</t>
  </si>
  <si>
    <t>64.05%</t>
  </si>
  <si>
    <t>64.95%</t>
  </si>
  <si>
    <t>66.08%</t>
  </si>
  <si>
    <t>58.97%</t>
  </si>
  <si>
    <t>54.32%</t>
  </si>
  <si>
    <t>55.00%</t>
  </si>
  <si>
    <t>53.00%</t>
  </si>
  <si>
    <t>51.52%</t>
  </si>
  <si>
    <t>46.71%</t>
  </si>
  <si>
    <t>47.08%</t>
  </si>
  <si>
    <t>51.20%</t>
  </si>
  <si>
    <t>NDAQ</t>
  </si>
  <si>
    <t>6.54%</t>
  </si>
  <si>
    <t>6.40%</t>
  </si>
  <si>
    <t>5.41%</t>
  </si>
  <si>
    <t>5.46%</t>
  </si>
  <si>
    <t>5.52%</t>
  </si>
  <si>
    <t>5.54%</t>
  </si>
  <si>
    <t>29.26%</t>
  </si>
  <si>
    <t>29.29%</t>
  </si>
  <si>
    <t>27.69%</t>
  </si>
  <si>
    <t>28.15%</t>
  </si>
  <si>
    <t>27.01%</t>
  </si>
  <si>
    <t>29.47%</t>
  </si>
  <si>
    <t>28.73%</t>
  </si>
  <si>
    <t>26.93%</t>
  </si>
  <si>
    <t>25.60%</t>
  </si>
  <si>
    <t>26.86%</t>
  </si>
  <si>
    <t>26.45%</t>
  </si>
  <si>
    <t>26.30%</t>
  </si>
  <si>
    <t>28.12%</t>
  </si>
  <si>
    <t>25.95%</t>
  </si>
  <si>
    <t>24.74%</t>
  </si>
  <si>
    <t>23.62%</t>
  </si>
  <si>
    <t>23.72%</t>
  </si>
  <si>
    <t>23.35%</t>
  </si>
  <si>
    <t>22.40%</t>
  </si>
  <si>
    <t>20.04%</t>
  </si>
  <si>
    <t>18.72%</t>
  </si>
  <si>
    <t>17.57%</t>
  </si>
  <si>
    <t>18.38%</t>
  </si>
  <si>
    <t>0.13%</t>
  </si>
  <si>
    <t>-1.56%</t>
  </si>
  <si>
    <t>-4.24%</t>
  </si>
  <si>
    <t>-9.71%</t>
  </si>
  <si>
    <t>24.07%</t>
  </si>
  <si>
    <t>25.62%</t>
  </si>
  <si>
    <t>23.81%</t>
  </si>
  <si>
    <t>23.40%</t>
  </si>
  <si>
    <t>20.74%</t>
  </si>
  <si>
    <t>17.64%</t>
  </si>
  <si>
    <t>12.41%</t>
  </si>
  <si>
    <t>11.81%</t>
  </si>
  <si>
    <t>15.03%</t>
  </si>
  <si>
    <t>13.17%</t>
  </si>
  <si>
    <t>9.31%</t>
  </si>
  <si>
    <t>14.03%</t>
  </si>
  <si>
    <t>13.83%</t>
  </si>
  <si>
    <t>14.50%</t>
  </si>
  <si>
    <t>19.29%</t>
  </si>
  <si>
    <t>19.13%</t>
  </si>
  <si>
    <t>18.96%</t>
  </si>
  <si>
    <t>18.31%</t>
  </si>
  <si>
    <t>16.14%</t>
  </si>
  <si>
    <t>16.71%</t>
  </si>
  <si>
    <t>18.29%</t>
  </si>
  <si>
    <t>16.77%</t>
  </si>
  <si>
    <t>17.12%</t>
  </si>
  <si>
    <t>19.06%</t>
  </si>
  <si>
    <t>20.99%</t>
  </si>
  <si>
    <t>20.23%</t>
  </si>
  <si>
    <t>20.24%</t>
  </si>
  <si>
    <t>19.25%</t>
  </si>
  <si>
    <t>4.08%</t>
  </si>
  <si>
    <t>2.93%</t>
  </si>
  <si>
    <t>2.19%</t>
  </si>
  <si>
    <t>1.61%</t>
  </si>
  <si>
    <t>1.30%</t>
  </si>
  <si>
    <t>1.07%</t>
  </si>
  <si>
    <t>1.04%</t>
  </si>
  <si>
    <t>1.16%</t>
  </si>
  <si>
    <t>1.66%</t>
  </si>
  <si>
    <t>1.96%</t>
  </si>
  <si>
    <t>1.67%</t>
  </si>
  <si>
    <t>2.77%</t>
  </si>
  <si>
    <t>2.54%</t>
  </si>
  <si>
    <t>2.57%</t>
  </si>
  <si>
    <t>2.51%</t>
  </si>
  <si>
    <t>2.43%</t>
  </si>
  <si>
    <t>3.62%</t>
  </si>
  <si>
    <t>3.69%</t>
  </si>
  <si>
    <t>3.55%</t>
  </si>
  <si>
    <t>3.13%</t>
  </si>
  <si>
    <t>1.78%</t>
  </si>
  <si>
    <t>1.97%</t>
  </si>
  <si>
    <t>1.95%</t>
  </si>
  <si>
    <t>2.32%</t>
  </si>
  <si>
    <t>2.01%</t>
  </si>
  <si>
    <t>1.94%</t>
  </si>
  <si>
    <t>1.93%</t>
  </si>
  <si>
    <t>1.56%</t>
  </si>
  <si>
    <t>1.59%</t>
  </si>
  <si>
    <t>1.63%</t>
  </si>
  <si>
    <t>1.92%</t>
  </si>
  <si>
    <t>2.09%</t>
  </si>
  <si>
    <t>2.14%</t>
  </si>
  <si>
    <t>2.17%</t>
  </si>
  <si>
    <t>2.44%</t>
  </si>
  <si>
    <t>3.93%</t>
  </si>
  <si>
    <t>4.38%</t>
  </si>
  <si>
    <t>4.46%</t>
  </si>
  <si>
    <t>4.78%</t>
  </si>
  <si>
    <t>3.49%</t>
  </si>
  <si>
    <t>3.61%</t>
  </si>
  <si>
    <t>3.64%</t>
  </si>
  <si>
    <t>2.97%</t>
  </si>
  <si>
    <t>3.12%</t>
  </si>
  <si>
    <t>2.95%</t>
  </si>
  <si>
    <t>2.72%</t>
  </si>
  <si>
    <t>2.60%</t>
  </si>
  <si>
    <t>2.56%</t>
  </si>
  <si>
    <t>2.28%</t>
  </si>
  <si>
    <t>2.13%</t>
  </si>
  <si>
    <t>2.24%</t>
  </si>
  <si>
    <t>5.14%</t>
  </si>
  <si>
    <t>4.43%</t>
  </si>
  <si>
    <t>3.32%</t>
  </si>
  <si>
    <t>2.91%</t>
  </si>
  <si>
    <t>11.06%</t>
  </si>
  <si>
    <t>11.94%</t>
  </si>
  <si>
    <t>12.51%</t>
  </si>
  <si>
    <t>15.24%</t>
  </si>
  <si>
    <t>13.38%</t>
  </si>
  <si>
    <t>8.99%</t>
  </si>
  <si>
    <t>9.64%</t>
  </si>
  <si>
    <t>13.69%</t>
  </si>
  <si>
    <t>10.93%</t>
  </si>
  <si>
    <t>10.06%</t>
  </si>
  <si>
    <t>10.52%</t>
  </si>
  <si>
    <t>5.40%</t>
  </si>
  <si>
    <t>3.17%</t>
  </si>
  <si>
    <t>2.89%</t>
  </si>
  <si>
    <t>3.88%</t>
  </si>
  <si>
    <t>16.48%</t>
  </si>
  <si>
    <t>15.04%</t>
  </si>
  <si>
    <t>16.59%</t>
  </si>
  <si>
    <t>18.32%</t>
  </si>
  <si>
    <t>22.25%</t>
  </si>
  <si>
    <t>2.59%</t>
  </si>
  <si>
    <t>2.07%</t>
  </si>
  <si>
    <t>1.62%</t>
  </si>
  <si>
    <t>1.40%</t>
  </si>
  <si>
    <t>1.33%</t>
  </si>
  <si>
    <t>1.26%</t>
  </si>
  <si>
    <t>1.32%</t>
  </si>
  <si>
    <t>1.64%</t>
  </si>
  <si>
    <t>1.70%</t>
  </si>
  <si>
    <t>1.89%</t>
  </si>
  <si>
    <t>2.34%</t>
  </si>
  <si>
    <t>2.36%</t>
  </si>
  <si>
    <t>2.27%</t>
  </si>
  <si>
    <t>2.29%</t>
  </si>
  <si>
    <t>2.26%</t>
  </si>
  <si>
    <t>2.25%</t>
  </si>
  <si>
    <t>2.22%</t>
  </si>
  <si>
    <t>2.15%</t>
  </si>
  <si>
    <t>2.04%</t>
  </si>
  <si>
    <t>1.98%</t>
  </si>
  <si>
    <t>2.20%</t>
  </si>
  <si>
    <t>1.88%</t>
  </si>
  <si>
    <t>2.00%</t>
  </si>
  <si>
    <t>1.84%</t>
  </si>
  <si>
    <t>1.71%</t>
  </si>
  <si>
    <t>1.44%</t>
  </si>
  <si>
    <t>0.95%</t>
  </si>
  <si>
    <t>1.58%</t>
  </si>
  <si>
    <t>1.65%</t>
  </si>
  <si>
    <t>1.38%</t>
  </si>
  <si>
    <t>1.69%</t>
  </si>
  <si>
    <t>1.50%</t>
  </si>
  <si>
    <t>1.46%</t>
  </si>
  <si>
    <t>1.45%</t>
  </si>
  <si>
    <t>8.38%</t>
  </si>
  <si>
    <t>12.10%</t>
  </si>
  <si>
    <t>10.51%</t>
  </si>
  <si>
    <t>9.86%</t>
  </si>
  <si>
    <t>9.27%</t>
  </si>
  <si>
    <t>8.85%</t>
  </si>
  <si>
    <t>8.19%</t>
  </si>
  <si>
    <t>76.65%</t>
  </si>
  <si>
    <t>71.24%</t>
  </si>
  <si>
    <t>55.89%</t>
  </si>
  <si>
    <t>45.25%</t>
  </si>
  <si>
    <t>29.69%</t>
  </si>
  <si>
    <t>6.67%</t>
  </si>
  <si>
    <t>6.55%</t>
  </si>
  <si>
    <t>6.57%</t>
  </si>
  <si>
    <t>5.78%</t>
  </si>
  <si>
    <t>5.80%</t>
  </si>
  <si>
    <t>6.14%</t>
  </si>
  <si>
    <t>6.35%</t>
  </si>
  <si>
    <t>6.87%</t>
  </si>
  <si>
    <t>6.92%</t>
  </si>
  <si>
    <t>7.23%</t>
  </si>
  <si>
    <t>7.11%</t>
  </si>
  <si>
    <t>6.98%</t>
  </si>
  <si>
    <t>6.52%</t>
  </si>
  <si>
    <t>6.63%</t>
  </si>
  <si>
    <t>5.13%</t>
  </si>
  <si>
    <t>5.28%</t>
  </si>
  <si>
    <t>5.29%</t>
  </si>
  <si>
    <t>5.36%</t>
  </si>
  <si>
    <t>7.25%</t>
  </si>
  <si>
    <t>7.30%</t>
  </si>
  <si>
    <t>6.66%</t>
  </si>
  <si>
    <t>5.88%</t>
  </si>
  <si>
    <t>4.47%</t>
  </si>
  <si>
    <t>5.10%</t>
  </si>
  <si>
    <t>5.58%</t>
  </si>
  <si>
    <t>5.56%</t>
  </si>
  <si>
    <t>4.98%</t>
  </si>
  <si>
    <t>4.59%</t>
  </si>
  <si>
    <t>4.40%</t>
  </si>
  <si>
    <t>3.99%</t>
  </si>
  <si>
    <t>3.70%</t>
  </si>
  <si>
    <t>3.78%</t>
  </si>
  <si>
    <t>5.39%</t>
  </si>
  <si>
    <t>5.85%</t>
  </si>
  <si>
    <t>5.92%</t>
  </si>
  <si>
    <t>6.18%</t>
  </si>
  <si>
    <t>5.93%</t>
  </si>
  <si>
    <t>3.80%</t>
  </si>
  <si>
    <t>4.53%</t>
  </si>
  <si>
    <t>4.15%</t>
  </si>
  <si>
    <t>3.06%</t>
  </si>
  <si>
    <t>3.07%</t>
  </si>
  <si>
    <t>4.95%</t>
  </si>
  <si>
    <t>4.75%</t>
  </si>
  <si>
    <t>4.06%</t>
  </si>
  <si>
    <t>4.16%</t>
  </si>
  <si>
    <t>4.18%</t>
  </si>
  <si>
    <t>4.21%</t>
  </si>
  <si>
    <t>3.65%</t>
  </si>
  <si>
    <t>DATE</t>
  </si>
  <si>
    <t>6/30/2023</t>
  </si>
  <si>
    <t>3/31/2023</t>
  </si>
  <si>
    <t>12/31/2022</t>
  </si>
  <si>
    <t>9/30/2022</t>
  </si>
  <si>
    <t>6/30/2022</t>
  </si>
  <si>
    <t>3/31/2022</t>
  </si>
  <si>
    <t>12/31/2021</t>
  </si>
  <si>
    <t>9/30/2021</t>
  </si>
  <si>
    <t>6/30/2021</t>
  </si>
  <si>
    <t>3/31/2021</t>
  </si>
  <si>
    <t>12/31/2020</t>
  </si>
  <si>
    <t>9/30/2020</t>
  </si>
  <si>
    <t>6/30/2020</t>
  </si>
  <si>
    <t>3/31/2020</t>
  </si>
  <si>
    <t>12/31/2019</t>
  </si>
  <si>
    <t>9/30/2019</t>
  </si>
  <si>
    <t>6/30/2019</t>
  </si>
  <si>
    <t>3/31/2019</t>
  </si>
  <si>
    <t>12/31/2018</t>
  </si>
  <si>
    <t>9/30/2018</t>
  </si>
  <si>
    <t>6/30/2018</t>
  </si>
  <si>
    <t>3/31/2018</t>
  </si>
  <si>
    <t>12/31/2017</t>
  </si>
  <si>
    <t>9/30/2017</t>
  </si>
  <si>
    <t>6/30/2017</t>
  </si>
  <si>
    <t>3/31/2017</t>
  </si>
  <si>
    <t>12/31/2016</t>
  </si>
  <si>
    <t>9/30/2016</t>
  </si>
  <si>
    <t>6/30/2016</t>
  </si>
  <si>
    <t>3/31/2016</t>
  </si>
  <si>
    <t>12/31/2015</t>
  </si>
  <si>
    <t>9/30/2015</t>
  </si>
  <si>
    <t>6/30/2015</t>
  </si>
  <si>
    <t>3/31/2015</t>
  </si>
  <si>
    <t>12/31/2014</t>
  </si>
  <si>
    <t>9/30/2014</t>
  </si>
  <si>
    <t>6/30/2014</t>
  </si>
  <si>
    <t>3/31/2014</t>
  </si>
  <si>
    <t>12/31/2013</t>
  </si>
  <si>
    <t>9/30/2013</t>
  </si>
  <si>
    <t>6/30/2013</t>
  </si>
  <si>
    <t>3/31/2013</t>
  </si>
  <si>
    <t>12/31/2012</t>
  </si>
  <si>
    <t>9/30/2012</t>
  </si>
  <si>
    <t>6/30/2012</t>
  </si>
  <si>
    <t>3/31/2012</t>
  </si>
  <si>
    <t>12/31/2011</t>
  </si>
  <si>
    <t>9/30/2011</t>
  </si>
  <si>
    <t>6/30/2011</t>
  </si>
  <si>
    <t>3/31/2011</t>
  </si>
  <si>
    <t>12/31/2010</t>
  </si>
  <si>
    <t>9/30/2010</t>
  </si>
  <si>
    <t>6/30/2010</t>
  </si>
  <si>
    <t>3/31/2010</t>
  </si>
  <si>
    <t>12/31/2009</t>
  </si>
  <si>
    <t>9/30/2009</t>
  </si>
  <si>
    <t>6/30/2009</t>
  </si>
  <si>
    <t>3/31/2009</t>
  </si>
  <si>
    <t>12/31/2008</t>
  </si>
  <si>
    <t>9/30/2008</t>
  </si>
  <si>
    <t>6/30/2008</t>
  </si>
  <si>
    <t>3/31/2008</t>
  </si>
  <si>
    <t>12/31/2007</t>
  </si>
  <si>
    <t>9/30/2007</t>
  </si>
  <si>
    <t>6/30/2007</t>
  </si>
  <si>
    <t>3/31/2007</t>
  </si>
  <si>
    <t>12/31/2006</t>
  </si>
  <si>
    <t>9/30/2006</t>
  </si>
  <si>
    <t>6/30/2006</t>
  </si>
  <si>
    <t>3/31/2006</t>
  </si>
  <si>
    <t>12/31/2005</t>
  </si>
  <si>
    <t>9/30/2005</t>
  </si>
  <si>
    <t>6/30/2005</t>
  </si>
  <si>
    <t>3/31/2005</t>
  </si>
  <si>
    <t>12/31/2004</t>
  </si>
  <si>
    <t>9/30/2004</t>
  </si>
  <si>
    <t>6/30/2004</t>
  </si>
  <si>
    <t>3/31/2004</t>
  </si>
  <si>
    <t>12/31/2003</t>
  </si>
  <si>
    <t>9/30/2003</t>
  </si>
  <si>
    <t>Share compensation</t>
  </si>
  <si>
    <t>FCF -vs-Share compensation</t>
  </si>
  <si>
    <t>fcf</t>
  </si>
  <si>
    <t>ratio</t>
  </si>
  <si>
    <t>Market cap</t>
  </si>
  <si>
    <t>Market cap /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</si>
</sst>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00%"/>
  </numFmts>
  <fonts count="7" x14ac:knownFonts="1">
    <font>
      <sz val="11"/>
      <color theme="1"/>
      <name val="Calibri"/>
      <family val="2"/>
      <scheme val="minor"/>
    </font>
    <font>
      <b/>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scheme val="minor"/>
    </font>
    <font>
      <b/>
      <sz val="11"/>
      <color theme="0"/>
      <name val="Calibri"/>
      <family val="2"/>
      <scheme val="minor"/>
    </font>
    <font>
      <b/>
      <sz val="10"/>
      <color theme="0"/>
      <name val="Calibri"/>
      <family val="2"/>
      <scheme val="minor"/>
    </font>
  </fonts>
  <fills count="13">
    <fill>
      <patternFill patternType="none"/>
    </fill>
    <fill>
      <patternFill patternType="gray125"/>
    </fill>
    <fill>
      <patternFill patternType="solid">
        <fgColor theme="4"/>
        <bgColor indexed="64"/>
      </patternFill>
    </fill>
    <fill>
      <patternFill patternType="solid">
        <fgColor rgb="FF92D05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9" tint="0.79998168889431442"/>
        <bgColor indexed="64"/>
      </patternFill>
    </fill>
  </fills>
  <borders count="11">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double">
        <color theme="4"/>
      </top>
      <bottom style="thin">
        <color theme="4" tint="0.39997558519241921"/>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4" tint="0.39997558519241921"/>
      </left>
      <right/>
      <top/>
      <bottom/>
      <diagonal/>
    </border>
  </borders>
  <cellStyleXfs count="2">
    <xf numFmtId="0" fontId="0" fillId="0" borderId="0"/>
    <xf numFmtId="9" fontId="4" fillId="0" borderId="0" applyFont="0" applyFill="0" applyBorder="0" applyAlignment="0" applyProtection="0"/>
  </cellStyleXfs>
  <cellXfs count="39">
    <xf numFmtId="0" fontId="0" fillId="0" borderId="0" xfId="0"/>
    <xf numFmtId="0" fontId="2" fillId="0" borderId="0" xfId="0" applyFont="1" applyAlignment="1">
      <alignment horizontal="center" vertical="center" wrapText="1"/>
    </xf>
    <xf numFmtId="0" fontId="3" fillId="0" borderId="0" xfId="0" applyFont="1" applyAlignment="1">
      <alignment wrapText="1"/>
    </xf>
    <xf numFmtId="2" fontId="3" fillId="0" borderId="0" xfId="0" applyNumberFormat="1" applyFont="1" applyAlignment="1">
      <alignment wrapText="1"/>
    </xf>
    <xf numFmtId="0" fontId="0" fillId="2" borderId="0" xfId="0" applyFill="1"/>
    <xf numFmtId="0" fontId="1" fillId="0" borderId="0" xfId="0" applyFont="1"/>
    <xf numFmtId="2" fontId="0" fillId="0" borderId="0" xfId="0" applyNumberFormat="1"/>
    <xf numFmtId="0" fontId="0" fillId="3" borderId="0" xfId="0" applyFill="1"/>
    <xf numFmtId="0" fontId="3" fillId="5" borderId="1" xfId="0" applyFont="1" applyFill="1" applyBorder="1" applyAlignment="1">
      <alignment wrapText="1"/>
    </xf>
    <xf numFmtId="0" fontId="3" fillId="0" borderId="1" xfId="0" applyFont="1" applyBorder="1" applyAlignment="1">
      <alignment wrapText="1"/>
    </xf>
    <xf numFmtId="10" fontId="2" fillId="0" borderId="4" xfId="1" applyNumberFormat="1" applyFont="1" applyBorder="1" applyAlignment="1">
      <alignment wrapText="1"/>
    </xf>
    <xf numFmtId="0" fontId="6" fillId="4" borderId="2" xfId="0" applyFont="1" applyFill="1" applyBorder="1" applyAlignment="1">
      <alignment horizontal="center" vertical="center" wrapText="1"/>
    </xf>
    <xf numFmtId="0" fontId="6" fillId="4" borderId="3" xfId="0" applyFont="1" applyFill="1" applyBorder="1" applyAlignment="1">
      <alignment horizontal="center" vertical="center" wrapText="1"/>
    </xf>
    <xf numFmtId="0" fontId="3" fillId="5" borderId="5" xfId="0" applyFont="1" applyFill="1" applyBorder="1" applyAlignment="1">
      <alignment wrapText="1"/>
    </xf>
    <xf numFmtId="0" fontId="6" fillId="4" borderId="6" xfId="0" applyFont="1" applyFill="1" applyBorder="1" applyAlignment="1">
      <alignment horizontal="center" vertical="center" wrapText="1"/>
    </xf>
    <xf numFmtId="0" fontId="6" fillId="4" borderId="7" xfId="0" applyFont="1" applyFill="1" applyBorder="1" applyAlignment="1">
      <alignment horizontal="center" vertical="center" wrapText="1"/>
    </xf>
    <xf numFmtId="0" fontId="3" fillId="0" borderId="5" xfId="0" applyFont="1" applyBorder="1" applyAlignment="1">
      <alignment wrapText="1"/>
    </xf>
    <xf numFmtId="10" fontId="3" fillId="0" borderId="0" xfId="1" applyNumberFormat="1" applyFont="1" applyAlignment="1">
      <alignment wrapText="1"/>
    </xf>
    <xf numFmtId="10" fontId="0" fillId="0" borderId="0" xfId="1" applyNumberFormat="1" applyFont="1"/>
    <xf numFmtId="10" fontId="3" fillId="5" borderId="2" xfId="1" applyNumberFormat="1" applyFont="1" applyFill="1" applyBorder="1" applyAlignment="1">
      <alignment wrapText="1"/>
    </xf>
    <xf numFmtId="10" fontId="3" fillId="5" borderId="3" xfId="1" applyNumberFormat="1" applyFont="1" applyFill="1" applyBorder="1" applyAlignment="1">
      <alignment wrapText="1"/>
    </xf>
    <xf numFmtId="10" fontId="0" fillId="5" borderId="2" xfId="1" applyNumberFormat="1" applyFont="1" applyFill="1" applyBorder="1"/>
    <xf numFmtId="10" fontId="0" fillId="5" borderId="3" xfId="1" applyNumberFormat="1" applyFont="1" applyFill="1" applyBorder="1"/>
    <xf numFmtId="14" fontId="0" fillId="0" borderId="0" xfId="0" applyNumberFormat="1"/>
    <xf numFmtId="0" fontId="5" fillId="6" borderId="8" xfId="0" applyFont="1" applyFill="1" applyBorder="1"/>
    <xf numFmtId="0" fontId="0" fillId="7" borderId="9" xfId="0" applyFill="1" applyBorder="1"/>
    <xf numFmtId="0" fontId="0" fillId="0" borderId="9" xfId="0" applyBorder="1"/>
    <xf numFmtId="14" fontId="0" fillId="7" borderId="8" xfId="0" applyNumberFormat="1" applyFill="1" applyBorder="1"/>
    <xf numFmtId="14" fontId="0" fillId="0" borderId="8" xfId="0" applyNumberFormat="1" applyBorder="1"/>
    <xf numFmtId="0" fontId="0" fillId="8" borderId="0" xfId="0" applyFill="1"/>
    <xf numFmtId="0" fontId="0" fillId="9" borderId="0" xfId="0" applyFill="1"/>
    <xf numFmtId="0" fontId="0" fillId="10" borderId="0" xfId="0" applyFill="1"/>
    <xf numFmtId="0" fontId="0" fillId="11" borderId="0" xfId="0" applyFill="1"/>
    <xf numFmtId="9" fontId="0" fillId="0" borderId="0" xfId="0" applyNumberFormat="1"/>
    <xf numFmtId="10" fontId="0" fillId="0" borderId="0" xfId="0" applyNumberFormat="1"/>
    <xf numFmtId="10" fontId="0" fillId="12" borderId="0" xfId="0" applyNumberFormat="1" applyFill="1"/>
    <xf numFmtId="10" fontId="0" fillId="12" borderId="0" xfId="1" applyNumberFormat="1" applyFont="1" applyFill="1"/>
    <xf numFmtId="0" fontId="3" fillId="0" borderId="10" xfId="0" applyFont="1" applyFill="1" applyBorder="1" applyAlignment="1">
      <alignment wrapText="1"/>
    </xf>
    <xf numFmtId="165" fontId="0" fillId="0" borderId="0" xfId="1" applyNumberFormat="1" applyFont="1"/>
  </cellXfs>
  <cellStyles count="2">
    <cellStyle name="Normal" xfId="0" builtinId="0"/>
    <cellStyle name="Percent" xfId="1" builtinId="5"/>
  </cellStyles>
  <dxfs count="155">
    <dxf>
      <numFmt numFmtId="19" formatCode="dd/mm/yyyy"/>
    </dxf>
    <dxf>
      <numFmt numFmtId="19" formatCode="dd/mm/yyyy"/>
    </dxf>
    <dxf>
      <numFmt numFmtId="19" formatCode="dd/mm/yyyy"/>
    </dxf>
    <dxf>
      <numFmt numFmtId="19" formatCode="dd/mm/yyyy"/>
    </dxf>
    <dxf>
      <numFmt numFmtId="19" formatCode="dd/mm/yyyy"/>
    </dxf>
    <dxf>
      <numFmt numFmtId="2" formatCode="0.00"/>
    </dxf>
    <dxf>
      <numFmt numFmtId="2" formatCode="0.00"/>
    </dxf>
    <dxf>
      <numFmt numFmtId="2" formatCode="0.00"/>
    </dxf>
    <dxf>
      <numFmt numFmtId="2" formatCode="0.00"/>
    </dxf>
    <dxf>
      <numFmt numFmtId="2" formatCode="0.00"/>
    </dxf>
    <dxf>
      <numFmt numFmtId="2" formatCode="0.00"/>
    </dxf>
    <dxf>
      <numFmt numFmtId="19" formatCode="dd/mm/yyyy"/>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border outline="0">
        <top style="thin">
          <color theme="4" tint="0.39997558519241921"/>
        </top>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border outline="0">
        <top style="thin">
          <color theme="4" tint="0.39997558519241921"/>
        </top>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border outline="0">
        <top style="thin">
          <color theme="4" tint="0.39997558519241921"/>
        </top>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border outline="0">
        <top style="thin">
          <color theme="4" tint="0.39997558519241921"/>
        </top>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border outline="0">
        <top style="thin">
          <color theme="4" tint="0.39997558519241921"/>
        </top>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theme="4" tint="0.39997558519241921"/>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theme="4" tint="0.39997558519241921"/>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2" formatCode="0.00"/>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Ex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SHARE OUTSTANDING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analysis'!$A$5</c:f>
              <c:strCache>
                <c:ptCount val="1"/>
                <c:pt idx="0">
                  <c:v>MSCI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dispRSqr val="0"/>
            <c:dispEq val="0"/>
          </c:trendline>
          <c:cat>
            <c:strRef>
              <c:f>'financial statement analysis'!$B$4:$L$4</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analysis'!$B$5:$L$5</c:f>
              <c:numCache>
                <c:formatCode>0.00</c:formatCode>
                <c:ptCount val="11"/>
                <c:pt idx="0">
                  <c:v>80.489999999999995</c:v>
                </c:pt>
                <c:pt idx="1">
                  <c:v>81.22</c:v>
                </c:pt>
                <c:pt idx="2">
                  <c:v>83.48</c:v>
                </c:pt>
                <c:pt idx="3">
                  <c:v>84.52</c:v>
                </c:pt>
                <c:pt idx="4">
                  <c:v>85.54</c:v>
                </c:pt>
                <c:pt idx="5">
                  <c:v>89.71</c:v>
                </c:pt>
                <c:pt idx="6">
                  <c:v>91.92</c:v>
                </c:pt>
                <c:pt idx="7">
                  <c:v>96.55</c:v>
                </c:pt>
                <c:pt idx="8">
                  <c:v>110</c:v>
                </c:pt>
                <c:pt idx="9">
                  <c:v>117</c:v>
                </c:pt>
                <c:pt idx="10">
                  <c:v>122</c:v>
                </c:pt>
              </c:numCache>
            </c:numRef>
          </c:val>
          <c:extLst>
            <c:ext xmlns:c16="http://schemas.microsoft.com/office/drawing/2014/chart" uri="{C3380CC4-5D6E-409C-BE32-E72D297353CC}">
              <c16:uniqueId val="{00000000-6EB4-4A49-99C2-78E9BA9BD743}"/>
            </c:ext>
          </c:extLst>
        </c:ser>
        <c:ser>
          <c:idx val="1"/>
          <c:order val="1"/>
          <c:tx>
            <c:strRef>
              <c:f>'financial statement analysis'!$A$6</c:f>
              <c:strCache>
                <c:ptCount val="1"/>
                <c:pt idx="0">
                  <c:v>MCO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2"/>
                </a:solidFill>
              </a:ln>
              <a:effectLst/>
            </c:spPr>
            <c:trendlineType val="linear"/>
            <c:dispRSqr val="0"/>
            <c:dispEq val="0"/>
          </c:trendline>
          <c:cat>
            <c:strRef>
              <c:f>'financial statement analysis'!$B$4:$L$4</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analysis'!$B$6:$L$6</c:f>
              <c:numCache>
                <c:formatCode>0.00</c:formatCode>
                <c:ptCount val="11"/>
                <c:pt idx="0">
                  <c:v>185</c:v>
                </c:pt>
                <c:pt idx="1">
                  <c:v>185</c:v>
                </c:pt>
                <c:pt idx="2">
                  <c:v>188</c:v>
                </c:pt>
                <c:pt idx="3">
                  <c:v>190</c:v>
                </c:pt>
                <c:pt idx="4">
                  <c:v>192</c:v>
                </c:pt>
                <c:pt idx="5">
                  <c:v>195</c:v>
                </c:pt>
                <c:pt idx="6">
                  <c:v>195</c:v>
                </c:pt>
                <c:pt idx="7">
                  <c:v>196</c:v>
                </c:pt>
                <c:pt idx="8">
                  <c:v>204</c:v>
                </c:pt>
                <c:pt idx="9">
                  <c:v>215</c:v>
                </c:pt>
                <c:pt idx="10">
                  <c:v>224</c:v>
                </c:pt>
              </c:numCache>
            </c:numRef>
          </c:val>
          <c:extLst>
            <c:ext xmlns:c16="http://schemas.microsoft.com/office/drawing/2014/chart" uri="{C3380CC4-5D6E-409C-BE32-E72D297353CC}">
              <c16:uniqueId val="{00000001-6EB4-4A49-99C2-78E9BA9BD743}"/>
            </c:ext>
          </c:extLst>
        </c:ser>
        <c:ser>
          <c:idx val="2"/>
          <c:order val="2"/>
          <c:tx>
            <c:strRef>
              <c:f>'financial statement analysis'!$A$7</c:f>
              <c:strCache>
                <c:ptCount val="1"/>
                <c:pt idx="0">
                  <c:v>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3"/>
                </a:solidFill>
              </a:ln>
              <a:effectLst/>
            </c:spPr>
            <c:trendlineType val="linear"/>
            <c:dispRSqr val="0"/>
            <c:dispEq val="0"/>
          </c:trendline>
          <c:cat>
            <c:strRef>
              <c:f>'financial statement analysis'!$B$4:$L$4</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analysis'!$B$7:$L$7</c:f>
              <c:numCache>
                <c:formatCode>0.00</c:formatCode>
                <c:ptCount val="11"/>
                <c:pt idx="0">
                  <c:v>561</c:v>
                </c:pt>
                <c:pt idx="1">
                  <c:v>561</c:v>
                </c:pt>
                <c:pt idx="2">
                  <c:v>565</c:v>
                </c:pt>
                <c:pt idx="3">
                  <c:v>555</c:v>
                </c:pt>
                <c:pt idx="4">
                  <c:v>565</c:v>
                </c:pt>
                <c:pt idx="5">
                  <c:v>579</c:v>
                </c:pt>
                <c:pt idx="6">
                  <c:v>594</c:v>
                </c:pt>
                <c:pt idx="7">
                  <c:v>599</c:v>
                </c:pt>
                <c:pt idx="8">
                  <c:v>559</c:v>
                </c:pt>
                <c:pt idx="9">
                  <c:v>573</c:v>
                </c:pt>
                <c:pt idx="10">
                  <c:v>395</c:v>
                </c:pt>
              </c:numCache>
            </c:numRef>
          </c:val>
          <c:extLst>
            <c:ext xmlns:c16="http://schemas.microsoft.com/office/drawing/2014/chart" uri="{C3380CC4-5D6E-409C-BE32-E72D297353CC}">
              <c16:uniqueId val="{00000002-6EB4-4A49-99C2-78E9BA9BD743}"/>
            </c:ext>
          </c:extLst>
        </c:ser>
        <c:ser>
          <c:idx val="3"/>
          <c:order val="3"/>
          <c:tx>
            <c:strRef>
              <c:f>'financial statement analysis'!$A$8</c:f>
              <c:strCache>
                <c:ptCount val="1"/>
                <c:pt idx="0">
                  <c:v>CME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4"/>
                </a:solidFill>
              </a:ln>
              <a:effectLst/>
            </c:spPr>
            <c:trendlineType val="linear"/>
            <c:dispRSqr val="0"/>
            <c:dispEq val="0"/>
          </c:trendline>
          <c:cat>
            <c:strRef>
              <c:f>'financial statement analysis'!$B$4:$L$4</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analysis'!$B$8:$L$8</c:f>
              <c:numCache>
                <c:formatCode>0.00</c:formatCode>
                <c:ptCount val="11"/>
                <c:pt idx="0">
                  <c:v>360</c:v>
                </c:pt>
                <c:pt idx="1">
                  <c:v>360</c:v>
                </c:pt>
                <c:pt idx="2">
                  <c:v>359</c:v>
                </c:pt>
                <c:pt idx="3">
                  <c:v>359</c:v>
                </c:pt>
                <c:pt idx="4">
                  <c:v>359</c:v>
                </c:pt>
                <c:pt idx="5">
                  <c:v>344</c:v>
                </c:pt>
                <c:pt idx="6">
                  <c:v>341</c:v>
                </c:pt>
                <c:pt idx="7">
                  <c:v>339</c:v>
                </c:pt>
                <c:pt idx="8">
                  <c:v>338</c:v>
                </c:pt>
                <c:pt idx="9">
                  <c:v>337</c:v>
                </c:pt>
                <c:pt idx="10">
                  <c:v>335</c:v>
                </c:pt>
              </c:numCache>
            </c:numRef>
          </c:val>
          <c:extLst>
            <c:ext xmlns:c16="http://schemas.microsoft.com/office/drawing/2014/chart" uri="{C3380CC4-5D6E-409C-BE32-E72D297353CC}">
              <c16:uniqueId val="{00000003-6EB4-4A49-99C2-78E9BA9BD743}"/>
            </c:ext>
          </c:extLst>
        </c:ser>
        <c:ser>
          <c:idx val="4"/>
          <c:order val="4"/>
          <c:tx>
            <c:strRef>
              <c:f>'financial statement analysis'!$A$9</c:f>
              <c:strCache>
                <c:ptCount val="1"/>
                <c:pt idx="0">
                  <c:v>SPGI</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5"/>
                </a:solidFill>
              </a:ln>
              <a:effectLst/>
            </c:spPr>
            <c:trendlineType val="linear"/>
            <c:dispRSqr val="0"/>
            <c:dispEq val="0"/>
          </c:trendline>
          <c:cat>
            <c:strRef>
              <c:f>'financial statement analysis'!$B$4:$L$4</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analysis'!$B$9:$L$9</c:f>
              <c:numCache>
                <c:formatCode>0.00</c:formatCode>
                <c:ptCount val="11"/>
                <c:pt idx="0">
                  <c:v>323</c:v>
                </c:pt>
                <c:pt idx="1">
                  <c:v>319</c:v>
                </c:pt>
                <c:pt idx="2">
                  <c:v>242</c:v>
                </c:pt>
                <c:pt idx="3">
                  <c:v>243</c:v>
                </c:pt>
                <c:pt idx="4">
                  <c:v>247</c:v>
                </c:pt>
                <c:pt idx="5">
                  <c:v>254</c:v>
                </c:pt>
                <c:pt idx="6">
                  <c:v>259</c:v>
                </c:pt>
                <c:pt idx="7">
                  <c:v>266</c:v>
                </c:pt>
                <c:pt idx="8">
                  <c:v>275</c:v>
                </c:pt>
                <c:pt idx="9">
                  <c:v>272</c:v>
                </c:pt>
                <c:pt idx="10">
                  <c:v>280</c:v>
                </c:pt>
              </c:numCache>
            </c:numRef>
          </c:val>
          <c:extLst>
            <c:ext xmlns:c16="http://schemas.microsoft.com/office/drawing/2014/chart" uri="{C3380CC4-5D6E-409C-BE32-E72D297353CC}">
              <c16:uniqueId val="{00000004-6EB4-4A49-99C2-78E9BA9BD743}"/>
            </c:ext>
          </c:extLst>
        </c:ser>
        <c:dLbls>
          <c:showLegendKey val="0"/>
          <c:showVal val="0"/>
          <c:showCatName val="0"/>
          <c:showSerName val="0"/>
          <c:showPercent val="0"/>
          <c:showBubbleSize val="0"/>
        </c:dLbls>
        <c:gapWidth val="100"/>
        <c:overlap val="-24"/>
        <c:axId val="1594873711"/>
        <c:axId val="1587539535"/>
      </c:barChart>
      <c:catAx>
        <c:axId val="1594873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587539535"/>
        <c:crosses val="autoZero"/>
        <c:auto val="1"/>
        <c:lblAlgn val="ctr"/>
        <c:lblOffset val="100"/>
        <c:noMultiLvlLbl val="0"/>
      </c:catAx>
      <c:valAx>
        <c:axId val="1587539535"/>
        <c:scaling>
          <c:orientation val="minMax"/>
          <c:max val="60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594873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MSCI</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manualLayout>
          <c:layoutTarget val="inner"/>
          <c:xMode val="edge"/>
          <c:yMode val="edge"/>
          <c:x val="0.12626159230096234"/>
          <c:y val="4.6296296296296294E-2"/>
          <c:w val="0.84596062992125987"/>
          <c:h val="0.73577136191309422"/>
        </c:manualLayout>
      </c:layout>
      <c:barChart>
        <c:barDir val="col"/>
        <c:grouping val="clustered"/>
        <c:varyColors val="0"/>
        <c:ser>
          <c:idx val="0"/>
          <c:order val="0"/>
          <c:tx>
            <c:strRef>
              <c:f>'financial statement analysis'!$A$24</c:f>
              <c:strCache>
                <c:ptCount val="1"/>
                <c:pt idx="0">
                  <c:v>Cash and Cash Equivalents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analysis'!$B$31:$L$31</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analysis'!$B$25:$L$25</c:f>
              <c:numCache>
                <c:formatCode>0.00</c:formatCode>
                <c:ptCount val="11"/>
                <c:pt idx="0">
                  <c:v>1077</c:v>
                </c:pt>
                <c:pt idx="1">
                  <c:v>994</c:v>
                </c:pt>
                <c:pt idx="2">
                  <c:v>1422</c:v>
                </c:pt>
                <c:pt idx="3">
                  <c:v>1301</c:v>
                </c:pt>
                <c:pt idx="4">
                  <c:v>1507</c:v>
                </c:pt>
                <c:pt idx="5">
                  <c:v>905</c:v>
                </c:pt>
                <c:pt idx="6">
                  <c:v>890</c:v>
                </c:pt>
                <c:pt idx="7">
                  <c:v>792</c:v>
                </c:pt>
                <c:pt idx="8">
                  <c:v>778</c:v>
                </c:pt>
                <c:pt idx="9">
                  <c:v>509</c:v>
                </c:pt>
                <c:pt idx="10">
                  <c:v>359</c:v>
                </c:pt>
              </c:numCache>
            </c:numRef>
          </c:val>
          <c:extLst>
            <c:ext xmlns:c16="http://schemas.microsoft.com/office/drawing/2014/chart" uri="{C3380CC4-5D6E-409C-BE32-E72D297353CC}">
              <c16:uniqueId val="{00000000-B6AB-42CF-8D84-90F4E9A4E491}"/>
            </c:ext>
          </c:extLst>
        </c:ser>
        <c:ser>
          <c:idx val="1"/>
          <c:order val="1"/>
          <c:tx>
            <c:strRef>
              <c:f>'financial statement analysis'!$A$31</c:f>
              <c:strCache>
                <c:ptCount val="1"/>
                <c:pt idx="0">
                  <c:v>Net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analysis'!$B$31:$L$31</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analysis'!$B$32:$L$32</c:f>
              <c:numCache>
                <c:formatCode>0.00</c:formatCode>
                <c:ptCount val="11"/>
                <c:pt idx="0">
                  <c:v>3719</c:v>
                </c:pt>
                <c:pt idx="1">
                  <c:v>3805</c:v>
                </c:pt>
                <c:pt idx="2">
                  <c:v>3064</c:v>
                </c:pt>
                <c:pt idx="3">
                  <c:v>2394</c:v>
                </c:pt>
                <c:pt idx="4">
                  <c:v>1916</c:v>
                </c:pt>
                <c:pt idx="5">
                  <c:v>1672</c:v>
                </c:pt>
                <c:pt idx="6">
                  <c:v>3267</c:v>
                </c:pt>
                <c:pt idx="7">
                  <c:v>3359</c:v>
                </c:pt>
                <c:pt idx="8">
                  <c:v>2382</c:v>
                </c:pt>
                <c:pt idx="9">
                  <c:v>1080</c:v>
                </c:pt>
                <c:pt idx="10">
                  <c:v>450</c:v>
                </c:pt>
              </c:numCache>
            </c:numRef>
          </c:val>
          <c:extLst>
            <c:ext xmlns:c16="http://schemas.microsoft.com/office/drawing/2014/chart" uri="{C3380CC4-5D6E-409C-BE32-E72D297353CC}">
              <c16:uniqueId val="{0000000C-B6AB-42CF-8D84-90F4E9A4E491}"/>
            </c:ext>
          </c:extLst>
        </c:ser>
        <c:dLbls>
          <c:showLegendKey val="0"/>
          <c:showVal val="0"/>
          <c:showCatName val="0"/>
          <c:showSerName val="0"/>
          <c:showPercent val="0"/>
          <c:showBubbleSize val="0"/>
        </c:dLbls>
        <c:gapWidth val="100"/>
        <c:overlap val="-24"/>
        <c:axId val="1778980207"/>
        <c:axId val="1781948271"/>
      </c:barChart>
      <c:catAx>
        <c:axId val="17789802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781948271"/>
        <c:crosses val="autoZero"/>
        <c:auto val="1"/>
        <c:lblAlgn val="ctr"/>
        <c:lblOffset val="100"/>
        <c:noMultiLvlLbl val="0"/>
      </c:catAx>
      <c:valAx>
        <c:axId val="178194827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77898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MCO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analysis'!$A$24</c:f>
              <c:strCache>
                <c:ptCount val="1"/>
                <c:pt idx="0">
                  <c:v>Cash and Cash Equivalents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analysis'!$B$31:$L$31</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analysis'!$B$26:$L$26</c:f>
              <c:numCache>
                <c:formatCode>0.00</c:formatCode>
                <c:ptCount val="11"/>
                <c:pt idx="0">
                  <c:v>2119</c:v>
                </c:pt>
                <c:pt idx="1">
                  <c:v>1769</c:v>
                </c:pt>
                <c:pt idx="2">
                  <c:v>1811</c:v>
                </c:pt>
                <c:pt idx="3">
                  <c:v>2597</c:v>
                </c:pt>
                <c:pt idx="4">
                  <c:v>1832</c:v>
                </c:pt>
                <c:pt idx="5">
                  <c:v>1685</c:v>
                </c:pt>
                <c:pt idx="6">
                  <c:v>1072</c:v>
                </c:pt>
                <c:pt idx="7">
                  <c:v>2052</c:v>
                </c:pt>
                <c:pt idx="8">
                  <c:v>1758</c:v>
                </c:pt>
                <c:pt idx="9">
                  <c:v>1220</c:v>
                </c:pt>
                <c:pt idx="10">
                  <c:v>1920</c:v>
                </c:pt>
              </c:numCache>
            </c:numRef>
          </c:val>
          <c:extLst>
            <c:ext xmlns:c16="http://schemas.microsoft.com/office/drawing/2014/chart" uri="{C3380CC4-5D6E-409C-BE32-E72D297353CC}">
              <c16:uniqueId val="{00000000-8DE9-40AD-923D-F7B3B652E84D}"/>
            </c:ext>
          </c:extLst>
        </c:ser>
        <c:ser>
          <c:idx val="1"/>
          <c:order val="1"/>
          <c:tx>
            <c:strRef>
              <c:f>'financial statement analysis'!$A$31</c:f>
              <c:strCache>
                <c:ptCount val="1"/>
                <c:pt idx="0">
                  <c:v>Net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analysis'!$B$31:$L$31</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analysis'!$B$33:$L$33</c:f>
              <c:numCache>
                <c:formatCode>0.00</c:formatCode>
                <c:ptCount val="11"/>
                <c:pt idx="0">
                  <c:v>6253</c:v>
                </c:pt>
                <c:pt idx="1">
                  <c:v>6568</c:v>
                </c:pt>
                <c:pt idx="2">
                  <c:v>6722</c:v>
                </c:pt>
                <c:pt idx="3">
                  <c:v>4867</c:v>
                </c:pt>
                <c:pt idx="4">
                  <c:v>4897</c:v>
                </c:pt>
                <c:pt idx="5">
                  <c:v>3991</c:v>
                </c:pt>
                <c:pt idx="6">
                  <c:v>4599</c:v>
                </c:pt>
                <c:pt idx="7">
                  <c:v>1312</c:v>
                </c:pt>
                <c:pt idx="8">
                  <c:v>5025</c:v>
                </c:pt>
                <c:pt idx="9">
                  <c:v>3876</c:v>
                </c:pt>
                <c:pt idx="10">
                  <c:v>183</c:v>
                </c:pt>
              </c:numCache>
            </c:numRef>
          </c:val>
          <c:extLst>
            <c:ext xmlns:c16="http://schemas.microsoft.com/office/drawing/2014/chart" uri="{C3380CC4-5D6E-409C-BE32-E72D297353CC}">
              <c16:uniqueId val="{0000000C-8DE9-40AD-923D-F7B3B652E84D}"/>
            </c:ext>
          </c:extLst>
        </c:ser>
        <c:dLbls>
          <c:showLegendKey val="0"/>
          <c:showVal val="0"/>
          <c:showCatName val="0"/>
          <c:showSerName val="0"/>
          <c:showPercent val="0"/>
          <c:showBubbleSize val="0"/>
        </c:dLbls>
        <c:gapWidth val="100"/>
        <c:overlap val="-24"/>
        <c:axId val="1806561391"/>
        <c:axId val="1778470079"/>
      </c:barChart>
      <c:catAx>
        <c:axId val="1806561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778470079"/>
        <c:crosses val="autoZero"/>
        <c:auto val="1"/>
        <c:lblAlgn val="ctr"/>
        <c:lblOffset val="100"/>
        <c:noMultiLvlLbl val="0"/>
      </c:catAx>
      <c:valAx>
        <c:axId val="1778470079"/>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06561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analysis'!$A$24</c:f>
              <c:strCache>
                <c:ptCount val="1"/>
                <c:pt idx="0">
                  <c:v>Cash and Cash Equivalents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analysis'!$B$31:$L$31</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analysis'!$B$27:$L$27</c:f>
              <c:numCache>
                <c:formatCode>0.00</c:formatCode>
                <c:ptCount val="11"/>
                <c:pt idx="0">
                  <c:v>2069</c:v>
                </c:pt>
                <c:pt idx="1">
                  <c:v>1799</c:v>
                </c:pt>
                <c:pt idx="2">
                  <c:v>607</c:v>
                </c:pt>
                <c:pt idx="3">
                  <c:v>583</c:v>
                </c:pt>
                <c:pt idx="4">
                  <c:v>841</c:v>
                </c:pt>
                <c:pt idx="5">
                  <c:v>724</c:v>
                </c:pt>
                <c:pt idx="6">
                  <c:v>535</c:v>
                </c:pt>
                <c:pt idx="7">
                  <c:v>407</c:v>
                </c:pt>
                <c:pt idx="8">
                  <c:v>627</c:v>
                </c:pt>
                <c:pt idx="9">
                  <c:v>652</c:v>
                </c:pt>
                <c:pt idx="10">
                  <c:v>961</c:v>
                </c:pt>
              </c:numCache>
            </c:numRef>
          </c:val>
          <c:extLst>
            <c:ext xmlns:c16="http://schemas.microsoft.com/office/drawing/2014/chart" uri="{C3380CC4-5D6E-409C-BE32-E72D297353CC}">
              <c16:uniqueId val="{00000000-7480-40B1-ACF6-4AF07644A89E}"/>
            </c:ext>
          </c:extLst>
        </c:ser>
        <c:ser>
          <c:idx val="1"/>
          <c:order val="1"/>
          <c:tx>
            <c:strRef>
              <c:f>'financial statement analysis'!$A$31</c:f>
              <c:strCache>
                <c:ptCount val="1"/>
                <c:pt idx="0">
                  <c:v>Net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analysis'!$B$31:$L$31</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analysis'!$B$34:$L$34</c:f>
              <c:numCache>
                <c:formatCode>0.00</c:formatCode>
                <c:ptCount val="11"/>
                <c:pt idx="0">
                  <c:v>16520</c:v>
                </c:pt>
                <c:pt idx="1">
                  <c:v>16896</c:v>
                </c:pt>
                <c:pt idx="2">
                  <c:v>14899</c:v>
                </c:pt>
                <c:pt idx="3">
                  <c:v>19068</c:v>
                </c:pt>
                <c:pt idx="4">
                  <c:v>8904</c:v>
                </c:pt>
                <c:pt idx="5">
                  <c:v>7668</c:v>
                </c:pt>
                <c:pt idx="6">
                  <c:v>6798</c:v>
                </c:pt>
                <c:pt idx="7">
                  <c:v>10092</c:v>
                </c:pt>
                <c:pt idx="8">
                  <c:v>16580</c:v>
                </c:pt>
                <c:pt idx="9">
                  <c:v>3637</c:v>
                </c:pt>
                <c:pt idx="10">
                  <c:v>6312</c:v>
                </c:pt>
              </c:numCache>
            </c:numRef>
          </c:val>
          <c:extLst>
            <c:ext xmlns:c16="http://schemas.microsoft.com/office/drawing/2014/chart" uri="{C3380CC4-5D6E-409C-BE32-E72D297353CC}">
              <c16:uniqueId val="{0000000C-7480-40B1-ACF6-4AF07644A89E}"/>
            </c:ext>
          </c:extLst>
        </c:ser>
        <c:dLbls>
          <c:showLegendKey val="0"/>
          <c:showVal val="0"/>
          <c:showCatName val="0"/>
          <c:showSerName val="0"/>
          <c:showPercent val="0"/>
          <c:showBubbleSize val="0"/>
        </c:dLbls>
        <c:gapWidth val="100"/>
        <c:overlap val="-24"/>
        <c:axId val="1578295471"/>
        <c:axId val="1580062335"/>
      </c:barChart>
      <c:catAx>
        <c:axId val="15782954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580062335"/>
        <c:crosses val="autoZero"/>
        <c:auto val="1"/>
        <c:lblAlgn val="ctr"/>
        <c:lblOffset val="100"/>
        <c:noMultiLvlLbl val="0"/>
      </c:catAx>
      <c:valAx>
        <c:axId val="158006233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578295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CME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analysis'!$A$24</c:f>
              <c:strCache>
                <c:ptCount val="1"/>
                <c:pt idx="0">
                  <c:v>Cash and Cash Equivalents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analysis'!$B$31:$L$31</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analysis'!$B$28:$L$28</c:f>
              <c:numCache>
                <c:formatCode>0.00</c:formatCode>
                <c:ptCount val="11"/>
                <c:pt idx="0">
                  <c:v>1566</c:v>
                </c:pt>
                <c:pt idx="1">
                  <c:v>2721</c:v>
                </c:pt>
                <c:pt idx="2">
                  <c:v>2835</c:v>
                </c:pt>
                <c:pt idx="3">
                  <c:v>1634</c:v>
                </c:pt>
                <c:pt idx="4">
                  <c:v>1552</c:v>
                </c:pt>
                <c:pt idx="5">
                  <c:v>1375</c:v>
                </c:pt>
                <c:pt idx="6">
                  <c:v>1904</c:v>
                </c:pt>
                <c:pt idx="7">
                  <c:v>1869</c:v>
                </c:pt>
                <c:pt idx="8">
                  <c:v>1693</c:v>
                </c:pt>
                <c:pt idx="9">
                  <c:v>1367</c:v>
                </c:pt>
                <c:pt idx="10">
                  <c:v>2470</c:v>
                </c:pt>
              </c:numCache>
            </c:numRef>
          </c:val>
          <c:extLst>
            <c:ext xmlns:c16="http://schemas.microsoft.com/office/drawing/2014/chart" uri="{C3380CC4-5D6E-409C-BE32-E72D297353CC}">
              <c16:uniqueId val="{00000000-91A3-4A54-B80D-D0AFA2B9532D}"/>
            </c:ext>
          </c:extLst>
        </c:ser>
        <c:ser>
          <c:idx val="1"/>
          <c:order val="1"/>
          <c:tx>
            <c:strRef>
              <c:f>'financial statement analysis'!$A$31</c:f>
              <c:strCache>
                <c:ptCount val="1"/>
                <c:pt idx="0">
                  <c:v>Net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analysis'!$B$31:$L$31</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analysis'!$B$35:$L$35</c:f>
              <c:numCache>
                <c:formatCode>0.00</c:formatCode>
                <c:ptCount val="11"/>
                <c:pt idx="0">
                  <c:v>2194</c:v>
                </c:pt>
                <c:pt idx="1">
                  <c:v>1056</c:v>
                </c:pt>
                <c:pt idx="2">
                  <c:v>992</c:v>
                </c:pt>
                <c:pt idx="3">
                  <c:v>2247</c:v>
                </c:pt>
                <c:pt idx="4">
                  <c:v>2666</c:v>
                </c:pt>
                <c:pt idx="5">
                  <c:v>2954</c:v>
                </c:pt>
                <c:pt idx="6">
                  <c:v>44425</c:v>
                </c:pt>
                <c:pt idx="7">
                  <c:v>37822</c:v>
                </c:pt>
                <c:pt idx="8">
                  <c:v>477</c:v>
                </c:pt>
                <c:pt idx="9">
                  <c:v>670</c:v>
                </c:pt>
                <c:pt idx="10">
                  <c:v>-430.9</c:v>
                </c:pt>
              </c:numCache>
            </c:numRef>
          </c:val>
          <c:extLst>
            <c:ext xmlns:c16="http://schemas.microsoft.com/office/drawing/2014/chart" uri="{C3380CC4-5D6E-409C-BE32-E72D297353CC}">
              <c16:uniqueId val="{0000000C-91A3-4A54-B80D-D0AFA2B9532D}"/>
            </c:ext>
          </c:extLst>
        </c:ser>
        <c:dLbls>
          <c:showLegendKey val="0"/>
          <c:showVal val="0"/>
          <c:showCatName val="0"/>
          <c:showSerName val="0"/>
          <c:showPercent val="0"/>
          <c:showBubbleSize val="0"/>
        </c:dLbls>
        <c:gapWidth val="100"/>
        <c:overlap val="-24"/>
        <c:axId val="1778977807"/>
        <c:axId val="1781949759"/>
      </c:barChart>
      <c:catAx>
        <c:axId val="17789778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781949759"/>
        <c:crosses val="autoZero"/>
        <c:auto val="1"/>
        <c:lblAlgn val="ctr"/>
        <c:lblOffset val="100"/>
        <c:noMultiLvlLbl val="0"/>
      </c:catAx>
      <c:valAx>
        <c:axId val="1781949759"/>
        <c:scaling>
          <c:orientation val="minMax"/>
          <c:max val="1500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778977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SPGI</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manualLayout>
          <c:layoutTarget val="inner"/>
          <c:xMode val="edge"/>
          <c:yMode val="edge"/>
          <c:x val="0.12226159230096238"/>
          <c:y val="4.6296296296296294E-2"/>
          <c:w val="0.83329396325459315"/>
          <c:h val="0.8416746864975212"/>
        </c:manualLayout>
      </c:layout>
      <c:barChart>
        <c:barDir val="col"/>
        <c:grouping val="clustered"/>
        <c:varyColors val="0"/>
        <c:ser>
          <c:idx val="0"/>
          <c:order val="0"/>
          <c:tx>
            <c:strRef>
              <c:f>'financial statement analysis'!$A$24</c:f>
              <c:strCache>
                <c:ptCount val="1"/>
                <c:pt idx="0">
                  <c:v>Cash and Cash Equivalents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analysis'!$B$24:$L$24</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analysis'!$B$29:$L$29</c:f>
              <c:numCache>
                <c:formatCode>0.00</c:formatCode>
                <c:ptCount val="11"/>
                <c:pt idx="0">
                  <c:v>1405</c:v>
                </c:pt>
                <c:pt idx="1">
                  <c:v>1287</c:v>
                </c:pt>
                <c:pt idx="2">
                  <c:v>6505</c:v>
                </c:pt>
                <c:pt idx="3">
                  <c:v>4122</c:v>
                </c:pt>
                <c:pt idx="4">
                  <c:v>2886</c:v>
                </c:pt>
                <c:pt idx="5">
                  <c:v>1958</c:v>
                </c:pt>
                <c:pt idx="6">
                  <c:v>2779</c:v>
                </c:pt>
                <c:pt idx="7">
                  <c:v>2392</c:v>
                </c:pt>
                <c:pt idx="8">
                  <c:v>1481</c:v>
                </c:pt>
                <c:pt idx="9">
                  <c:v>2497</c:v>
                </c:pt>
                <c:pt idx="10">
                  <c:v>1542</c:v>
                </c:pt>
              </c:numCache>
            </c:numRef>
          </c:val>
          <c:extLst>
            <c:ext xmlns:c16="http://schemas.microsoft.com/office/drawing/2014/chart" uri="{C3380CC4-5D6E-409C-BE32-E72D297353CC}">
              <c16:uniqueId val="{00000000-493A-436D-9EEB-112DDFB371CE}"/>
            </c:ext>
          </c:extLst>
        </c:ser>
        <c:ser>
          <c:idx val="1"/>
          <c:order val="1"/>
          <c:tx>
            <c:strRef>
              <c:f>'financial statement analysis'!$A$31</c:f>
              <c:strCache>
                <c:ptCount val="1"/>
                <c:pt idx="0">
                  <c:v>Net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analysis'!$B$24:$L$24</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analysis'!$B$36:$L$36</c:f>
              <c:numCache>
                <c:formatCode>0.00</c:formatCode>
                <c:ptCount val="11"/>
                <c:pt idx="0">
                  <c:v>11510</c:v>
                </c:pt>
                <c:pt idx="1">
                  <c:v>10941</c:v>
                </c:pt>
                <c:pt idx="2">
                  <c:v>-1311</c:v>
                </c:pt>
                <c:pt idx="3">
                  <c:v>1276</c:v>
                </c:pt>
                <c:pt idx="4">
                  <c:v>2526</c:v>
                </c:pt>
                <c:pt idx="5">
                  <c:v>1704</c:v>
                </c:pt>
                <c:pt idx="6">
                  <c:v>790</c:v>
                </c:pt>
                <c:pt idx="7">
                  <c:v>4736</c:v>
                </c:pt>
                <c:pt idx="8">
                  <c:v>5598</c:v>
                </c:pt>
                <c:pt idx="9">
                  <c:v>-903</c:v>
                </c:pt>
                <c:pt idx="10">
                  <c:v>-743</c:v>
                </c:pt>
              </c:numCache>
            </c:numRef>
          </c:val>
          <c:extLst>
            <c:ext xmlns:c16="http://schemas.microsoft.com/office/drawing/2014/chart" uri="{C3380CC4-5D6E-409C-BE32-E72D297353CC}">
              <c16:uniqueId val="{0000000C-493A-436D-9EEB-112DDFB371CE}"/>
            </c:ext>
          </c:extLst>
        </c:ser>
        <c:dLbls>
          <c:showLegendKey val="0"/>
          <c:showVal val="0"/>
          <c:showCatName val="0"/>
          <c:showSerName val="0"/>
          <c:showPercent val="0"/>
          <c:showBubbleSize val="0"/>
        </c:dLbls>
        <c:gapWidth val="100"/>
        <c:overlap val="-24"/>
        <c:axId val="1568775103"/>
        <c:axId val="1572761375"/>
      </c:barChart>
      <c:catAx>
        <c:axId val="15687751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572761375"/>
        <c:crosses val="autoZero"/>
        <c:auto val="1"/>
        <c:lblAlgn val="ctr"/>
        <c:lblOffset val="100"/>
        <c:noMultiLvlLbl val="0"/>
      </c:catAx>
      <c:valAx>
        <c:axId val="15727613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568775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MSCI</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analysis'!$A$66</c:f>
              <c:strCache>
                <c:ptCount val="1"/>
                <c:pt idx="0">
                  <c:v>Assets Current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analysis'!$B$65:$L$65</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analysis'!$B$66:$L$66</c:f>
              <c:numCache>
                <c:formatCode>0.00</c:formatCode>
                <c:ptCount val="11"/>
                <c:pt idx="0">
                  <c:v>1811</c:v>
                </c:pt>
                <c:pt idx="1">
                  <c:v>1748</c:v>
                </c:pt>
                <c:pt idx="2">
                  <c:v>2144</c:v>
                </c:pt>
                <c:pt idx="3">
                  <c:v>1926</c:v>
                </c:pt>
                <c:pt idx="4">
                  <c:v>2082</c:v>
                </c:pt>
                <c:pt idx="5">
                  <c:v>1436</c:v>
                </c:pt>
                <c:pt idx="6">
                  <c:v>1268</c:v>
                </c:pt>
                <c:pt idx="7">
                  <c:v>1056</c:v>
                </c:pt>
                <c:pt idx="8">
                  <c:v>1064</c:v>
                </c:pt>
                <c:pt idx="9">
                  <c:v>771</c:v>
                </c:pt>
                <c:pt idx="10">
                  <c:v>638</c:v>
                </c:pt>
              </c:numCache>
            </c:numRef>
          </c:val>
          <c:extLst>
            <c:ext xmlns:c16="http://schemas.microsoft.com/office/drawing/2014/chart" uri="{C3380CC4-5D6E-409C-BE32-E72D297353CC}">
              <c16:uniqueId val="{00000000-59D9-4FC2-AACD-1894E2BBB24A}"/>
            </c:ext>
          </c:extLst>
        </c:ser>
        <c:ser>
          <c:idx val="1"/>
          <c:order val="1"/>
          <c:tx>
            <c:strRef>
              <c:f>'financial statement analysis'!$A$67</c:f>
              <c:strCache>
                <c:ptCount val="1"/>
                <c:pt idx="0">
                  <c:v>Liabilities Current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analysis'!$B$65:$L$65</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analysis'!$B$67:$L$67</c:f>
              <c:numCache>
                <c:formatCode>0.00</c:formatCode>
                <c:ptCount val="11"/>
                <c:pt idx="0">
                  <c:v>1209</c:v>
                </c:pt>
                <c:pt idx="1">
                  <c:v>1251</c:v>
                </c:pt>
                <c:pt idx="2">
                  <c:v>1251</c:v>
                </c:pt>
                <c:pt idx="3">
                  <c:v>1022</c:v>
                </c:pt>
                <c:pt idx="4">
                  <c:v>901</c:v>
                </c:pt>
                <c:pt idx="5">
                  <c:v>810</c:v>
                </c:pt>
                <c:pt idx="6">
                  <c:v>608</c:v>
                </c:pt>
                <c:pt idx="7">
                  <c:v>537</c:v>
                </c:pt>
                <c:pt idx="8">
                  <c:v>499</c:v>
                </c:pt>
                <c:pt idx="9">
                  <c:v>473</c:v>
                </c:pt>
                <c:pt idx="10">
                  <c:v>504</c:v>
                </c:pt>
              </c:numCache>
            </c:numRef>
          </c:val>
          <c:extLst>
            <c:ext xmlns:c16="http://schemas.microsoft.com/office/drawing/2014/chart" uri="{C3380CC4-5D6E-409C-BE32-E72D297353CC}">
              <c16:uniqueId val="{00000001-59D9-4FC2-AACD-1894E2BBB24A}"/>
            </c:ext>
          </c:extLst>
        </c:ser>
        <c:dLbls>
          <c:showLegendKey val="0"/>
          <c:showVal val="0"/>
          <c:showCatName val="0"/>
          <c:showSerName val="0"/>
          <c:showPercent val="0"/>
          <c:showBubbleSize val="0"/>
        </c:dLbls>
        <c:gapWidth val="100"/>
        <c:overlap val="-24"/>
        <c:axId val="1780539679"/>
        <c:axId val="1781618735"/>
      </c:barChart>
      <c:catAx>
        <c:axId val="1780539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781618735"/>
        <c:crosses val="autoZero"/>
        <c:auto val="1"/>
        <c:lblAlgn val="ctr"/>
        <c:lblOffset val="100"/>
        <c:noMultiLvlLbl val="0"/>
      </c:catAx>
      <c:valAx>
        <c:axId val="178161873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780539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MCO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analysis'!$A$70</c:f>
              <c:strCache>
                <c:ptCount val="1"/>
                <c:pt idx="0">
                  <c:v>Assets Current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analysis'!$B$69:$L$69</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analysis'!$B$70:$L$70</c:f>
              <c:numCache>
                <c:formatCode>0.00</c:formatCode>
                <c:ptCount val="11"/>
                <c:pt idx="0">
                  <c:v>4426</c:v>
                </c:pt>
                <c:pt idx="1">
                  <c:v>4094</c:v>
                </c:pt>
                <c:pt idx="2">
                  <c:v>4011</c:v>
                </c:pt>
                <c:pt idx="3">
                  <c:v>4509</c:v>
                </c:pt>
                <c:pt idx="4">
                  <c:v>3679</c:v>
                </c:pt>
                <c:pt idx="5">
                  <c:v>3387</c:v>
                </c:pt>
                <c:pt idx="6">
                  <c:v>2581</c:v>
                </c:pt>
                <c:pt idx="7">
                  <c:v>3254</c:v>
                </c:pt>
                <c:pt idx="8">
                  <c:v>3244</c:v>
                </c:pt>
                <c:pt idx="9">
                  <c:v>2687</c:v>
                </c:pt>
                <c:pt idx="10">
                  <c:v>2969</c:v>
                </c:pt>
              </c:numCache>
            </c:numRef>
          </c:val>
          <c:extLst>
            <c:ext xmlns:c16="http://schemas.microsoft.com/office/drawing/2014/chart" uri="{C3380CC4-5D6E-409C-BE32-E72D297353CC}">
              <c16:uniqueId val="{00000000-2C54-4005-B77B-6AD48974CEDC}"/>
            </c:ext>
          </c:extLst>
        </c:ser>
        <c:ser>
          <c:idx val="1"/>
          <c:order val="1"/>
          <c:tx>
            <c:strRef>
              <c:f>'financial statement analysis'!$A$71</c:f>
              <c:strCache>
                <c:ptCount val="1"/>
                <c:pt idx="0">
                  <c:v>Liabilities Current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analysis'!$B$69:$L$69</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analysis'!$B$71:$L$71</c:f>
              <c:numCache>
                <c:formatCode>0.00</c:formatCode>
                <c:ptCount val="11"/>
                <c:pt idx="0">
                  <c:v>2988</c:v>
                </c:pt>
                <c:pt idx="1">
                  <c:v>2375</c:v>
                </c:pt>
                <c:pt idx="2">
                  <c:v>2496</c:v>
                </c:pt>
                <c:pt idx="3">
                  <c:v>2222</c:v>
                </c:pt>
                <c:pt idx="4">
                  <c:v>1912</c:v>
                </c:pt>
                <c:pt idx="5">
                  <c:v>2099</c:v>
                </c:pt>
                <c:pt idx="6">
                  <c:v>2064</c:v>
                </c:pt>
                <c:pt idx="7">
                  <c:v>2429</c:v>
                </c:pt>
                <c:pt idx="8">
                  <c:v>1219</c:v>
                </c:pt>
                <c:pt idx="9">
                  <c:v>1200</c:v>
                </c:pt>
                <c:pt idx="10">
                  <c:v>1142</c:v>
                </c:pt>
              </c:numCache>
            </c:numRef>
          </c:val>
          <c:extLst>
            <c:ext xmlns:c16="http://schemas.microsoft.com/office/drawing/2014/chart" uri="{C3380CC4-5D6E-409C-BE32-E72D297353CC}">
              <c16:uniqueId val="{00000001-2C54-4005-B77B-6AD48974CEDC}"/>
            </c:ext>
          </c:extLst>
        </c:ser>
        <c:dLbls>
          <c:showLegendKey val="0"/>
          <c:showVal val="0"/>
          <c:showCatName val="0"/>
          <c:showSerName val="0"/>
          <c:showPercent val="0"/>
          <c:showBubbleSize val="0"/>
        </c:dLbls>
        <c:gapWidth val="100"/>
        <c:overlap val="-24"/>
        <c:axId val="1578297391"/>
        <c:axId val="1355022575"/>
      </c:barChart>
      <c:catAx>
        <c:axId val="1578297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355022575"/>
        <c:crosses val="autoZero"/>
        <c:auto val="1"/>
        <c:lblAlgn val="ctr"/>
        <c:lblOffset val="100"/>
        <c:noMultiLvlLbl val="0"/>
      </c:catAx>
      <c:valAx>
        <c:axId val="13550225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57829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ICE</a:t>
            </a:r>
          </a:p>
        </c:rich>
      </c:tx>
      <c:layout>
        <c:manualLayout>
          <c:xMode val="edge"/>
          <c:yMode val="edge"/>
          <c:x val="0.38307633420822396"/>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analysis'!$A$74</c:f>
              <c:strCache>
                <c:ptCount val="1"/>
                <c:pt idx="0">
                  <c:v>Assets Current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analysis'!$B$73:$L$73</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analysis'!$B$74:$L$74</c:f>
              <c:numCache>
                <c:formatCode>0.00</c:formatCode>
                <c:ptCount val="11"/>
                <c:pt idx="0">
                  <c:v>114336</c:v>
                </c:pt>
                <c:pt idx="1">
                  <c:v>156947</c:v>
                </c:pt>
                <c:pt idx="2">
                  <c:v>154300</c:v>
                </c:pt>
                <c:pt idx="3">
                  <c:v>87219</c:v>
                </c:pt>
                <c:pt idx="4">
                  <c:v>67979</c:v>
                </c:pt>
                <c:pt idx="5">
                  <c:v>66692</c:v>
                </c:pt>
                <c:pt idx="6">
                  <c:v>53562</c:v>
                </c:pt>
                <c:pt idx="7">
                  <c:v>57133</c:v>
                </c:pt>
                <c:pt idx="8">
                  <c:v>53313</c:v>
                </c:pt>
                <c:pt idx="9">
                  <c:v>50245</c:v>
                </c:pt>
                <c:pt idx="10">
                  <c:v>44259</c:v>
                </c:pt>
              </c:numCache>
            </c:numRef>
          </c:val>
          <c:extLst>
            <c:ext xmlns:c16="http://schemas.microsoft.com/office/drawing/2014/chart" uri="{C3380CC4-5D6E-409C-BE32-E72D297353CC}">
              <c16:uniqueId val="{00000000-41C6-4914-AFE9-466061F6C817}"/>
            </c:ext>
          </c:extLst>
        </c:ser>
        <c:ser>
          <c:idx val="1"/>
          <c:order val="1"/>
          <c:tx>
            <c:strRef>
              <c:f>'financial statement analysis'!$A$75</c:f>
              <c:strCache>
                <c:ptCount val="1"/>
                <c:pt idx="0">
                  <c:v>Liabilities Current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analysis'!$B$73:$L$73</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analysis'!$B$75:$L$75</c:f>
              <c:numCache>
                <c:formatCode>0.00</c:formatCode>
                <c:ptCount val="11"/>
                <c:pt idx="0">
                  <c:v>106006</c:v>
                </c:pt>
                <c:pt idx="1">
                  <c:v>149171</c:v>
                </c:pt>
                <c:pt idx="2">
                  <c:v>153411</c:v>
                </c:pt>
                <c:pt idx="3">
                  <c:v>87999</c:v>
                </c:pt>
                <c:pt idx="4">
                  <c:v>68816</c:v>
                </c:pt>
                <c:pt idx="5">
                  <c:v>66108</c:v>
                </c:pt>
                <c:pt idx="6">
                  <c:v>54171</c:v>
                </c:pt>
                <c:pt idx="7">
                  <c:v>58617</c:v>
                </c:pt>
                <c:pt idx="8">
                  <c:v>54743</c:v>
                </c:pt>
                <c:pt idx="9">
                  <c:v>50539</c:v>
                </c:pt>
                <c:pt idx="10">
                  <c:v>44342</c:v>
                </c:pt>
              </c:numCache>
            </c:numRef>
          </c:val>
          <c:extLst>
            <c:ext xmlns:c16="http://schemas.microsoft.com/office/drawing/2014/chart" uri="{C3380CC4-5D6E-409C-BE32-E72D297353CC}">
              <c16:uniqueId val="{00000001-41C6-4914-AFE9-466061F6C817}"/>
            </c:ext>
          </c:extLst>
        </c:ser>
        <c:dLbls>
          <c:showLegendKey val="0"/>
          <c:showVal val="0"/>
          <c:showCatName val="0"/>
          <c:showSerName val="0"/>
          <c:showPercent val="0"/>
          <c:showBubbleSize val="0"/>
        </c:dLbls>
        <c:gapWidth val="100"/>
        <c:overlap val="-24"/>
        <c:axId val="1809816031"/>
        <c:axId val="1568219599"/>
      </c:barChart>
      <c:catAx>
        <c:axId val="18098160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568219599"/>
        <c:crosses val="autoZero"/>
        <c:auto val="1"/>
        <c:lblAlgn val="ctr"/>
        <c:lblOffset val="100"/>
        <c:noMultiLvlLbl val="0"/>
      </c:catAx>
      <c:valAx>
        <c:axId val="1568219599"/>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09816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CME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analysis'!$A$78</c:f>
              <c:strCache>
                <c:ptCount val="1"/>
                <c:pt idx="0">
                  <c:v>Assets Current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analysis'!$B$77:$L$77</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analysis'!$B$78:$L$78</c:f>
              <c:numCache>
                <c:formatCode>0.00</c:formatCode>
                <c:ptCount val="11"/>
                <c:pt idx="0">
                  <c:v>131032</c:v>
                </c:pt>
                <c:pt idx="1">
                  <c:v>139079</c:v>
                </c:pt>
                <c:pt idx="2">
                  <c:v>161762</c:v>
                </c:pt>
                <c:pt idx="3">
                  <c:v>89284</c:v>
                </c:pt>
                <c:pt idx="4">
                  <c:v>39568</c:v>
                </c:pt>
                <c:pt idx="5">
                  <c:v>41887</c:v>
                </c:pt>
                <c:pt idx="6">
                  <c:v>46907</c:v>
                </c:pt>
                <c:pt idx="7">
                  <c:v>40032</c:v>
                </c:pt>
                <c:pt idx="8">
                  <c:v>37905</c:v>
                </c:pt>
                <c:pt idx="9">
                  <c:v>42546</c:v>
                </c:pt>
                <c:pt idx="10">
                  <c:v>24406</c:v>
                </c:pt>
              </c:numCache>
            </c:numRef>
          </c:val>
          <c:extLst>
            <c:ext xmlns:c16="http://schemas.microsoft.com/office/drawing/2014/chart" uri="{C3380CC4-5D6E-409C-BE32-E72D297353CC}">
              <c16:uniqueId val="{00000000-7E3D-482A-B1FD-59BB8C7C39F5}"/>
            </c:ext>
          </c:extLst>
        </c:ser>
        <c:ser>
          <c:idx val="1"/>
          <c:order val="1"/>
          <c:tx>
            <c:strRef>
              <c:f>'financial statement analysis'!$A$79</c:f>
              <c:strCache>
                <c:ptCount val="1"/>
                <c:pt idx="0">
                  <c:v>Liabilities Current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analysis'!$B$77:$L$77</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analysis'!$B$79:$L$79</c:f>
              <c:numCache>
                <c:formatCode>0.00</c:formatCode>
                <c:ptCount val="11"/>
                <c:pt idx="0">
                  <c:v>129044</c:v>
                </c:pt>
                <c:pt idx="1">
                  <c:v>137688</c:v>
                </c:pt>
                <c:pt idx="2">
                  <c:v>160399</c:v>
                </c:pt>
                <c:pt idx="3">
                  <c:v>88198</c:v>
                </c:pt>
                <c:pt idx="4">
                  <c:v>38523</c:v>
                </c:pt>
                <c:pt idx="5">
                  <c:v>41273</c:v>
                </c:pt>
                <c:pt idx="6">
                  <c:v>45673</c:v>
                </c:pt>
                <c:pt idx="7">
                  <c:v>38946</c:v>
                </c:pt>
                <c:pt idx="8">
                  <c:v>36825</c:v>
                </c:pt>
                <c:pt idx="9">
                  <c:v>41532</c:v>
                </c:pt>
                <c:pt idx="10">
                  <c:v>23311</c:v>
                </c:pt>
              </c:numCache>
            </c:numRef>
          </c:val>
          <c:extLst>
            <c:ext xmlns:c16="http://schemas.microsoft.com/office/drawing/2014/chart" uri="{C3380CC4-5D6E-409C-BE32-E72D297353CC}">
              <c16:uniqueId val="{00000001-7E3D-482A-B1FD-59BB8C7C39F5}"/>
            </c:ext>
          </c:extLst>
        </c:ser>
        <c:dLbls>
          <c:showLegendKey val="0"/>
          <c:showVal val="0"/>
          <c:showCatName val="0"/>
          <c:showSerName val="0"/>
          <c:showPercent val="0"/>
          <c:showBubbleSize val="0"/>
        </c:dLbls>
        <c:gapWidth val="100"/>
        <c:overlap val="-24"/>
        <c:axId val="1590343855"/>
        <c:axId val="1832554863"/>
      </c:barChart>
      <c:catAx>
        <c:axId val="15903438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32554863"/>
        <c:crosses val="autoZero"/>
        <c:auto val="1"/>
        <c:lblAlgn val="ctr"/>
        <c:lblOffset val="100"/>
        <c:noMultiLvlLbl val="0"/>
      </c:catAx>
      <c:valAx>
        <c:axId val="183255486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590343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SPGI</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analysis'!$A$82</c:f>
              <c:strCache>
                <c:ptCount val="1"/>
                <c:pt idx="0">
                  <c:v>Assets Current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analysis'!$B$81:$L$81</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analysis'!$B$82:$L$82</c:f>
              <c:numCache>
                <c:formatCode>0.00</c:formatCode>
                <c:ptCount val="11"/>
                <c:pt idx="0">
                  <c:v>5822</c:v>
                </c:pt>
                <c:pt idx="1">
                  <c:v>5667</c:v>
                </c:pt>
                <c:pt idx="2">
                  <c:v>8810</c:v>
                </c:pt>
                <c:pt idx="3">
                  <c:v>5988</c:v>
                </c:pt>
                <c:pt idx="4">
                  <c:v>4712</c:v>
                </c:pt>
                <c:pt idx="5">
                  <c:v>3604</c:v>
                </c:pt>
                <c:pt idx="6">
                  <c:v>4324</c:v>
                </c:pt>
                <c:pt idx="7">
                  <c:v>3671</c:v>
                </c:pt>
                <c:pt idx="8">
                  <c:v>3296</c:v>
                </c:pt>
                <c:pt idx="9">
                  <c:v>3966</c:v>
                </c:pt>
                <c:pt idx="10">
                  <c:v>2936</c:v>
                </c:pt>
              </c:numCache>
            </c:numRef>
          </c:val>
          <c:extLst>
            <c:ext xmlns:c16="http://schemas.microsoft.com/office/drawing/2014/chart" uri="{C3380CC4-5D6E-409C-BE32-E72D297353CC}">
              <c16:uniqueId val="{00000000-5D6A-4301-B2E9-4B88FB2F3818}"/>
            </c:ext>
          </c:extLst>
        </c:ser>
        <c:ser>
          <c:idx val="1"/>
          <c:order val="1"/>
          <c:tx>
            <c:strRef>
              <c:f>'financial statement analysis'!$A$83</c:f>
              <c:strCache>
                <c:ptCount val="1"/>
                <c:pt idx="0">
                  <c:v>Liabilities Current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analysis'!$B$81:$L$81</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analysis'!$B$83:$L$83</c:f>
              <c:numCache>
                <c:formatCode>0.00</c:formatCode>
                <c:ptCount val="11"/>
                <c:pt idx="0">
                  <c:v>6394</c:v>
                </c:pt>
                <c:pt idx="1">
                  <c:v>5999</c:v>
                </c:pt>
                <c:pt idx="2">
                  <c:v>3815</c:v>
                </c:pt>
                <c:pt idx="3">
                  <c:v>3587</c:v>
                </c:pt>
                <c:pt idx="4">
                  <c:v>3093</c:v>
                </c:pt>
                <c:pt idx="5">
                  <c:v>2629</c:v>
                </c:pt>
                <c:pt idx="6">
                  <c:v>3214</c:v>
                </c:pt>
                <c:pt idx="7">
                  <c:v>2611</c:v>
                </c:pt>
                <c:pt idx="8">
                  <c:v>2908</c:v>
                </c:pt>
                <c:pt idx="9">
                  <c:v>3967</c:v>
                </c:pt>
                <c:pt idx="10">
                  <c:v>2372</c:v>
                </c:pt>
              </c:numCache>
            </c:numRef>
          </c:val>
          <c:extLst>
            <c:ext xmlns:c16="http://schemas.microsoft.com/office/drawing/2014/chart" uri="{C3380CC4-5D6E-409C-BE32-E72D297353CC}">
              <c16:uniqueId val="{00000001-5D6A-4301-B2E9-4B88FB2F3818}"/>
            </c:ext>
          </c:extLst>
        </c:ser>
        <c:dLbls>
          <c:showLegendKey val="0"/>
          <c:showVal val="0"/>
          <c:showCatName val="0"/>
          <c:showSerName val="0"/>
          <c:showPercent val="0"/>
          <c:showBubbleSize val="0"/>
        </c:dLbls>
        <c:gapWidth val="100"/>
        <c:overlap val="-24"/>
        <c:axId val="1785149727"/>
        <c:axId val="1832557839"/>
      </c:barChart>
      <c:catAx>
        <c:axId val="17851497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32557839"/>
        <c:crosses val="autoZero"/>
        <c:auto val="1"/>
        <c:lblAlgn val="ctr"/>
        <c:lblOffset val="100"/>
        <c:noMultiLvlLbl val="0"/>
      </c:catAx>
      <c:valAx>
        <c:axId val="1832557839"/>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785149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MSCI</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analysis'!$A$105</c:f>
              <c:strCache>
                <c:ptCount val="1"/>
                <c:pt idx="0">
                  <c:v>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analysis'!$B$104:$K$104</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analysis'!$B$105:$K$105</c:f>
              <c:numCache>
                <c:formatCode>0.00</c:formatCode>
                <c:ptCount val="10"/>
                <c:pt idx="0">
                  <c:v>2249</c:v>
                </c:pt>
                <c:pt idx="1">
                  <c:v>2044</c:v>
                </c:pt>
                <c:pt idx="2">
                  <c:v>1696</c:v>
                </c:pt>
                <c:pt idx="3">
                  <c:v>1558</c:v>
                </c:pt>
                <c:pt idx="4">
                  <c:v>1434</c:v>
                </c:pt>
                <c:pt idx="5">
                  <c:v>1275</c:v>
                </c:pt>
                <c:pt idx="6">
                  <c:v>1151</c:v>
                </c:pt>
                <c:pt idx="7">
                  <c:v>1076</c:v>
                </c:pt>
                <c:pt idx="8">
                  <c:v>997</c:v>
                </c:pt>
                <c:pt idx="9">
                  <c:v>1036</c:v>
                </c:pt>
              </c:numCache>
            </c:numRef>
          </c:val>
          <c:extLst>
            <c:ext xmlns:c16="http://schemas.microsoft.com/office/drawing/2014/chart" uri="{C3380CC4-5D6E-409C-BE32-E72D297353CC}">
              <c16:uniqueId val="{00000000-8396-48F2-86EE-593826F12C44}"/>
            </c:ext>
          </c:extLst>
        </c:ser>
        <c:ser>
          <c:idx val="1"/>
          <c:order val="1"/>
          <c:tx>
            <c:strRef>
              <c:f>'financial statement analysis'!$A$106</c:f>
              <c:strCache>
                <c:ptCount val="1"/>
                <c:pt idx="0">
                  <c:v>Cost Of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analysis'!$B$104:$K$104</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analysis'!$B$106:$K$106</c:f>
              <c:numCache>
                <c:formatCode>0.00</c:formatCode>
                <c:ptCount val="10"/>
                <c:pt idx="0">
                  <c:v>405</c:v>
                </c:pt>
                <c:pt idx="1">
                  <c:v>359</c:v>
                </c:pt>
                <c:pt idx="2">
                  <c:v>292</c:v>
                </c:pt>
                <c:pt idx="3">
                  <c:v>295</c:v>
                </c:pt>
                <c:pt idx="4">
                  <c:v>288</c:v>
                </c:pt>
                <c:pt idx="5">
                  <c:v>274</c:v>
                </c:pt>
                <c:pt idx="6">
                  <c:v>253</c:v>
                </c:pt>
                <c:pt idx="7">
                  <c:v>268</c:v>
                </c:pt>
                <c:pt idx="8">
                  <c:v>309</c:v>
                </c:pt>
                <c:pt idx="9">
                  <c:v>329</c:v>
                </c:pt>
              </c:numCache>
            </c:numRef>
          </c:val>
          <c:extLst>
            <c:ext xmlns:c16="http://schemas.microsoft.com/office/drawing/2014/chart" uri="{C3380CC4-5D6E-409C-BE32-E72D297353CC}">
              <c16:uniqueId val="{00000001-8396-48F2-86EE-593826F12C44}"/>
            </c:ext>
          </c:extLst>
        </c:ser>
        <c:dLbls>
          <c:showLegendKey val="0"/>
          <c:showVal val="0"/>
          <c:showCatName val="0"/>
          <c:showSerName val="0"/>
          <c:showPercent val="0"/>
          <c:showBubbleSize val="0"/>
        </c:dLbls>
        <c:gapWidth val="219"/>
        <c:overlap val="-27"/>
        <c:axId val="1806562831"/>
        <c:axId val="1832542463"/>
      </c:barChart>
      <c:lineChart>
        <c:grouping val="standard"/>
        <c:varyColors val="0"/>
        <c:ser>
          <c:idx val="2"/>
          <c:order val="2"/>
          <c:tx>
            <c:strRef>
              <c:f>'financial statement analysis'!$A$107</c:f>
              <c:strCache>
                <c:ptCount val="1"/>
                <c:pt idx="0">
                  <c:v>Gross Profit Margin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'financial statement analysis'!$B$104:$K$104</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analysis'!$B$107:$K$107</c:f>
              <c:numCache>
                <c:formatCode>0.00%</c:formatCode>
                <c:ptCount val="10"/>
                <c:pt idx="0">
                  <c:v>0.82019999999999993</c:v>
                </c:pt>
                <c:pt idx="1">
                  <c:v>0.82450000000000001</c:v>
                </c:pt>
                <c:pt idx="2">
                  <c:v>0.82799999999999996</c:v>
                </c:pt>
                <c:pt idx="3">
                  <c:v>0.81069999999999998</c:v>
                </c:pt>
                <c:pt idx="4">
                  <c:v>0.79969999999999997</c:v>
                </c:pt>
                <c:pt idx="5">
                  <c:v>0.78510000000000002</c:v>
                </c:pt>
                <c:pt idx="6">
                  <c:v>0.78099999999999992</c:v>
                </c:pt>
                <c:pt idx="7">
                  <c:v>0.75099999999999989</c:v>
                </c:pt>
                <c:pt idx="8">
                  <c:v>0.69040000000000001</c:v>
                </c:pt>
                <c:pt idx="9">
                  <c:v>0.68299999999999994</c:v>
                </c:pt>
              </c:numCache>
            </c:numRef>
          </c:val>
          <c:smooth val="0"/>
          <c:extLst>
            <c:ext xmlns:c16="http://schemas.microsoft.com/office/drawing/2014/chart" uri="{C3380CC4-5D6E-409C-BE32-E72D297353CC}">
              <c16:uniqueId val="{00000002-8396-48F2-86EE-593826F12C44}"/>
            </c:ext>
          </c:extLst>
        </c:ser>
        <c:dLbls>
          <c:showLegendKey val="0"/>
          <c:showVal val="0"/>
          <c:showCatName val="0"/>
          <c:showSerName val="0"/>
          <c:showPercent val="0"/>
          <c:showBubbleSize val="0"/>
        </c:dLbls>
        <c:marker val="1"/>
        <c:smooth val="0"/>
        <c:axId val="1806560431"/>
        <c:axId val="1832550895"/>
      </c:lineChart>
      <c:catAx>
        <c:axId val="18065628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32542463"/>
        <c:crosses val="autoZero"/>
        <c:auto val="1"/>
        <c:lblAlgn val="ctr"/>
        <c:lblOffset val="100"/>
        <c:noMultiLvlLbl val="0"/>
      </c:catAx>
      <c:valAx>
        <c:axId val="183254246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06562831"/>
        <c:crosses val="autoZero"/>
        <c:crossBetween val="between"/>
      </c:valAx>
      <c:valAx>
        <c:axId val="1832550895"/>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06560431"/>
        <c:crosses val="max"/>
        <c:crossBetween val="between"/>
      </c:valAx>
      <c:catAx>
        <c:axId val="1806560431"/>
        <c:scaling>
          <c:orientation val="minMax"/>
        </c:scaling>
        <c:delete val="1"/>
        <c:axPos val="b"/>
        <c:numFmt formatCode="General" sourceLinked="1"/>
        <c:majorTickMark val="none"/>
        <c:minorTickMark val="none"/>
        <c:tickLblPos val="nextTo"/>
        <c:crossAx val="18325508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Gross Profit Margin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'financial statement analysis'!$A$132</c:f>
              <c:strCache>
                <c:ptCount val="1"/>
                <c:pt idx="0">
                  <c:v>MSCI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'financial statement analysis'!$B$131:$K$131</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analysis'!$B$132:$K$132</c:f>
              <c:numCache>
                <c:formatCode>0.00%</c:formatCode>
                <c:ptCount val="10"/>
                <c:pt idx="0">
                  <c:v>0.82019999999999993</c:v>
                </c:pt>
                <c:pt idx="1">
                  <c:v>0.82450000000000001</c:v>
                </c:pt>
                <c:pt idx="2">
                  <c:v>0.82799999999999996</c:v>
                </c:pt>
                <c:pt idx="3">
                  <c:v>0.81069999999999998</c:v>
                </c:pt>
                <c:pt idx="4">
                  <c:v>0.79969999999999997</c:v>
                </c:pt>
                <c:pt idx="5">
                  <c:v>0.78510000000000002</c:v>
                </c:pt>
                <c:pt idx="6">
                  <c:v>0.78099999999999992</c:v>
                </c:pt>
                <c:pt idx="7">
                  <c:v>0.75099999999999989</c:v>
                </c:pt>
                <c:pt idx="8">
                  <c:v>0.69040000000000001</c:v>
                </c:pt>
                <c:pt idx="9">
                  <c:v>0.68299999999999994</c:v>
                </c:pt>
              </c:numCache>
            </c:numRef>
          </c:val>
          <c:smooth val="0"/>
          <c:extLst>
            <c:ext xmlns:c16="http://schemas.microsoft.com/office/drawing/2014/chart" uri="{C3380CC4-5D6E-409C-BE32-E72D297353CC}">
              <c16:uniqueId val="{00000000-1CA2-4EBA-B837-FA861073DEBE}"/>
            </c:ext>
          </c:extLst>
        </c:ser>
        <c:ser>
          <c:idx val="1"/>
          <c:order val="1"/>
          <c:tx>
            <c:strRef>
              <c:f>'financial statement analysis'!$A$133</c:f>
              <c:strCache>
                <c:ptCount val="1"/>
                <c:pt idx="0">
                  <c:v>MCO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'financial statement analysis'!$B$131:$K$131</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analysis'!$B$133:$K$133</c:f>
              <c:numCache>
                <c:formatCode>0.00%</c:formatCode>
                <c:ptCount val="10"/>
                <c:pt idx="0">
                  <c:v>0.70510000000000006</c:v>
                </c:pt>
                <c:pt idx="1">
                  <c:v>0.73680000000000012</c:v>
                </c:pt>
                <c:pt idx="2">
                  <c:v>0.72540000000000004</c:v>
                </c:pt>
                <c:pt idx="3">
                  <c:v>0.71279999999999999</c:v>
                </c:pt>
                <c:pt idx="4">
                  <c:v>0.71970000000000001</c:v>
                </c:pt>
                <c:pt idx="5">
                  <c:v>0.70920000000000005</c:v>
                </c:pt>
                <c:pt idx="6">
                  <c:v>0.71519999999999995</c:v>
                </c:pt>
                <c:pt idx="7">
                  <c:v>0.71989999999999998</c:v>
                </c:pt>
                <c:pt idx="8">
                  <c:v>0.72099999999999997</c:v>
                </c:pt>
                <c:pt idx="9">
                  <c:v>0.72340000000000004</c:v>
                </c:pt>
              </c:numCache>
            </c:numRef>
          </c:val>
          <c:smooth val="0"/>
          <c:extLst>
            <c:ext xmlns:c16="http://schemas.microsoft.com/office/drawing/2014/chart" uri="{C3380CC4-5D6E-409C-BE32-E72D297353CC}">
              <c16:uniqueId val="{00000001-1CA2-4EBA-B837-FA861073DEBE}"/>
            </c:ext>
          </c:extLst>
        </c:ser>
        <c:ser>
          <c:idx val="2"/>
          <c:order val="2"/>
          <c:tx>
            <c:strRef>
              <c:f>'financial statement analysis'!$A$134</c:f>
              <c:strCache>
                <c:ptCount val="1"/>
                <c:pt idx="0">
                  <c:v>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'financial statement analysis'!$B$131:$K$131</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analysis'!$B$134:$K$134</c:f>
              <c:numCache>
                <c:formatCode>0.00%</c:formatCode>
                <c:ptCount val="10"/>
                <c:pt idx="0">
                  <c:v>0.53990000000000005</c:v>
                </c:pt>
                <c:pt idx="1">
                  <c:v>0.5474</c:v>
                </c:pt>
                <c:pt idx="2">
                  <c:v>0.52149999999999996</c:v>
                </c:pt>
                <c:pt idx="3">
                  <c:v>0.56380000000000008</c:v>
                </c:pt>
                <c:pt idx="4">
                  <c:v>0.56619999999999993</c:v>
                </c:pt>
                <c:pt idx="5">
                  <c:v>0.56479999999999997</c:v>
                </c:pt>
                <c:pt idx="6">
                  <c:v>0.53380000000000005</c:v>
                </c:pt>
                <c:pt idx="7">
                  <c:v>0.53909999999999991</c:v>
                </c:pt>
                <c:pt idx="8">
                  <c:v>0.54780000000000006</c:v>
                </c:pt>
                <c:pt idx="9">
                  <c:v>0.70979999999999999</c:v>
                </c:pt>
              </c:numCache>
            </c:numRef>
          </c:val>
          <c:smooth val="0"/>
          <c:extLst>
            <c:ext xmlns:c16="http://schemas.microsoft.com/office/drawing/2014/chart" uri="{C3380CC4-5D6E-409C-BE32-E72D297353CC}">
              <c16:uniqueId val="{00000002-1CA2-4EBA-B837-FA861073DEBE}"/>
            </c:ext>
          </c:extLst>
        </c:ser>
        <c:ser>
          <c:idx val="3"/>
          <c:order val="3"/>
          <c:tx>
            <c:strRef>
              <c:f>'financial statement analysis'!$A$135</c:f>
              <c:strCache>
                <c:ptCount val="1"/>
                <c:pt idx="0">
                  <c:v>CME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'financial statement analysis'!$B$131:$K$131</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analysis'!$B$135:$K$135</c:f>
              <c:numCache>
                <c:formatCode>0.00%</c:formatCode>
                <c:ptCount val="10"/>
                <c:pt idx="0">
                  <c:v>0.85</c:v>
                </c:pt>
                <c:pt idx="1">
                  <c:v>0.8216</c:v>
                </c:pt>
                <c:pt idx="2">
                  <c:v>0.82469999999999999</c:v>
                </c:pt>
                <c:pt idx="3">
                  <c:v>0.81540000000000001</c:v>
                </c:pt>
                <c:pt idx="4">
                  <c:v>0.84409999999999996</c:v>
                </c:pt>
                <c:pt idx="5">
                  <c:v>0.83900000000000008</c:v>
                </c:pt>
                <c:pt idx="6">
                  <c:v>0.84209999999999996</c:v>
                </c:pt>
                <c:pt idx="7">
                  <c:v>0.82530000000000003</c:v>
                </c:pt>
                <c:pt idx="8">
                  <c:v>0.8123999999999999</c:v>
                </c:pt>
                <c:pt idx="9">
                  <c:v>0.81129999999999991</c:v>
                </c:pt>
              </c:numCache>
            </c:numRef>
          </c:val>
          <c:smooth val="0"/>
          <c:extLst>
            <c:ext xmlns:c16="http://schemas.microsoft.com/office/drawing/2014/chart" uri="{C3380CC4-5D6E-409C-BE32-E72D297353CC}">
              <c16:uniqueId val="{00000003-1CA2-4EBA-B837-FA861073DEBE}"/>
            </c:ext>
          </c:extLst>
        </c:ser>
        <c:ser>
          <c:idx val="4"/>
          <c:order val="4"/>
          <c:tx>
            <c:strRef>
              <c:f>'financial statement analysis'!$A$136</c:f>
              <c:strCache>
                <c:ptCount val="1"/>
                <c:pt idx="0">
                  <c:v>SPGI</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'financial statement analysis'!$B$131:$K$131</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analysis'!$B$136:$K$136</c:f>
              <c:numCache>
                <c:formatCode>0.00%</c:formatCode>
                <c:ptCount val="10"/>
                <c:pt idx="0">
                  <c:v>0.6631999999999999</c:v>
                </c:pt>
                <c:pt idx="1">
                  <c:v>0.73549999999999993</c:v>
                </c:pt>
                <c:pt idx="2">
                  <c:v>0.71889999999999998</c:v>
                </c:pt>
                <c:pt idx="3">
                  <c:v>0.73120000000000007</c:v>
                </c:pt>
                <c:pt idx="4">
                  <c:v>0.44590000000000002</c:v>
                </c:pt>
                <c:pt idx="5">
                  <c:v>0.43049999999999999</c:v>
                </c:pt>
                <c:pt idx="6">
                  <c:v>0.4007</c:v>
                </c:pt>
                <c:pt idx="7">
                  <c:v>0.35880000000000001</c:v>
                </c:pt>
                <c:pt idx="8">
                  <c:v>0.24199999999999999</c:v>
                </c:pt>
                <c:pt idx="9">
                  <c:v>0.29070000000000001</c:v>
                </c:pt>
              </c:numCache>
            </c:numRef>
          </c:val>
          <c:smooth val="0"/>
          <c:extLst>
            <c:ext xmlns:c16="http://schemas.microsoft.com/office/drawing/2014/chart" uri="{C3380CC4-5D6E-409C-BE32-E72D297353CC}">
              <c16:uniqueId val="{00000004-1CA2-4EBA-B837-FA861073DEBE}"/>
            </c:ext>
          </c:extLst>
        </c:ser>
        <c:dLbls>
          <c:showLegendKey val="0"/>
          <c:showVal val="0"/>
          <c:showCatName val="0"/>
          <c:showSerName val="0"/>
          <c:showPercent val="0"/>
          <c:showBubbleSize val="0"/>
        </c:dLbls>
        <c:marker val="1"/>
        <c:smooth val="0"/>
        <c:axId val="1819916799"/>
        <c:axId val="1792191519"/>
      </c:lineChart>
      <c:catAx>
        <c:axId val="181991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92191519"/>
        <c:crosses val="autoZero"/>
        <c:auto val="1"/>
        <c:lblAlgn val="ctr"/>
        <c:lblOffset val="100"/>
        <c:noMultiLvlLbl val="0"/>
      </c:catAx>
      <c:valAx>
        <c:axId val="1792191519"/>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19916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Operating</a:t>
            </a:r>
            <a:r>
              <a:rPr lang="it-IT" baseline="0"/>
              <a:t> Margin %</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'financial statement analysis'!$A$146</c:f>
              <c:strCache>
                <c:ptCount val="1"/>
                <c:pt idx="0">
                  <c:v>MSCI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'financial statement analysis'!$B$145:$K$145</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analysis'!$B$146:$K$146</c:f>
              <c:numCache>
                <c:formatCode>0.00%</c:formatCode>
                <c:ptCount val="10"/>
                <c:pt idx="0">
                  <c:v>0.53710000000000002</c:v>
                </c:pt>
                <c:pt idx="1">
                  <c:v>0.52500000000000002</c:v>
                </c:pt>
                <c:pt idx="2">
                  <c:v>0.52190000000000003</c:v>
                </c:pt>
                <c:pt idx="3">
                  <c:v>0.48520000000000002</c:v>
                </c:pt>
                <c:pt idx="4">
                  <c:v>0.47909999999999997</c:v>
                </c:pt>
                <c:pt idx="5">
                  <c:v>0.4546</c:v>
                </c:pt>
                <c:pt idx="6">
                  <c:v>0.42420000000000002</c:v>
                </c:pt>
                <c:pt idx="7">
                  <c:v>0.37579999999999997</c:v>
                </c:pt>
                <c:pt idx="8">
                  <c:v>0.33829999999999999</c:v>
                </c:pt>
                <c:pt idx="9">
                  <c:v>0.35880000000000001</c:v>
                </c:pt>
              </c:numCache>
            </c:numRef>
          </c:val>
          <c:smooth val="0"/>
          <c:extLst>
            <c:ext xmlns:c16="http://schemas.microsoft.com/office/drawing/2014/chart" uri="{C3380CC4-5D6E-409C-BE32-E72D297353CC}">
              <c16:uniqueId val="{00000000-FB09-4F71-A6C1-2CB85D8926D8}"/>
            </c:ext>
          </c:extLst>
        </c:ser>
        <c:ser>
          <c:idx val="1"/>
          <c:order val="1"/>
          <c:tx>
            <c:strRef>
              <c:f>'financial statement analysis'!$A$147</c:f>
              <c:strCache>
                <c:ptCount val="1"/>
                <c:pt idx="0">
                  <c:v>MCO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'financial statement analysis'!$B$145:$K$145</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analysis'!$B$147:$K$147</c:f>
              <c:numCache>
                <c:formatCode>0.00%</c:formatCode>
                <c:ptCount val="10"/>
                <c:pt idx="0">
                  <c:v>0.34439999999999998</c:v>
                </c:pt>
                <c:pt idx="1">
                  <c:v>0.45740000000000003</c:v>
                </c:pt>
                <c:pt idx="2">
                  <c:v>0.44469999999999998</c:v>
                </c:pt>
                <c:pt idx="3">
                  <c:v>0.4138</c:v>
                </c:pt>
                <c:pt idx="4">
                  <c:v>0.42060000000000003</c:v>
                </c:pt>
                <c:pt idx="5">
                  <c:v>0.4304</c:v>
                </c:pt>
                <c:pt idx="6">
                  <c:v>0.17730000000000001</c:v>
                </c:pt>
                <c:pt idx="7">
                  <c:v>0.4229</c:v>
                </c:pt>
                <c:pt idx="8">
                  <c:v>0.43170000000000003</c:v>
                </c:pt>
                <c:pt idx="9">
                  <c:v>0.41539999999999999</c:v>
                </c:pt>
              </c:numCache>
            </c:numRef>
          </c:val>
          <c:smooth val="0"/>
          <c:extLst>
            <c:ext xmlns:c16="http://schemas.microsoft.com/office/drawing/2014/chart" uri="{C3380CC4-5D6E-409C-BE32-E72D297353CC}">
              <c16:uniqueId val="{00000001-FB09-4F71-A6C1-2CB85D8926D8}"/>
            </c:ext>
          </c:extLst>
        </c:ser>
        <c:ser>
          <c:idx val="2"/>
          <c:order val="2"/>
          <c:tx>
            <c:strRef>
              <c:f>'financial statement analysis'!$A$148</c:f>
              <c:strCache>
                <c:ptCount val="1"/>
                <c:pt idx="0">
                  <c:v>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'financial statement analysis'!$B$145:$K$145</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analysis'!$B$148:$K$148</c:f>
              <c:numCache>
                <c:formatCode>0.00%</c:formatCode>
                <c:ptCount val="10"/>
                <c:pt idx="0">
                  <c:v>0.26129999999999998</c:v>
                </c:pt>
                <c:pt idx="1">
                  <c:v>0.67879999999999996</c:v>
                </c:pt>
                <c:pt idx="2">
                  <c:v>0.36799999999999999</c:v>
                </c:pt>
                <c:pt idx="3">
                  <c:v>0.4083</c:v>
                </c:pt>
                <c:pt idx="4">
                  <c:v>0.41159999999999997</c:v>
                </c:pt>
                <c:pt idx="5">
                  <c:v>0.4078</c:v>
                </c:pt>
                <c:pt idx="6">
                  <c:v>0.36380000000000001</c:v>
                </c:pt>
                <c:pt idx="7">
                  <c:v>0.37380000000000002</c:v>
                </c:pt>
                <c:pt idx="8">
                  <c:v>0.34310000000000002</c:v>
                </c:pt>
                <c:pt idx="9">
                  <c:v>0.44020000000000004</c:v>
                </c:pt>
              </c:numCache>
            </c:numRef>
          </c:val>
          <c:smooth val="0"/>
          <c:extLst>
            <c:ext xmlns:c16="http://schemas.microsoft.com/office/drawing/2014/chart" uri="{C3380CC4-5D6E-409C-BE32-E72D297353CC}">
              <c16:uniqueId val="{00000002-FB09-4F71-A6C1-2CB85D8926D8}"/>
            </c:ext>
          </c:extLst>
        </c:ser>
        <c:ser>
          <c:idx val="3"/>
          <c:order val="3"/>
          <c:tx>
            <c:strRef>
              <c:f>'financial statement analysis'!$A$149</c:f>
              <c:strCache>
                <c:ptCount val="1"/>
                <c:pt idx="0">
                  <c:v>CME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'financial statement analysis'!$B$145:$K$145</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analysis'!$B$149:$K$149</c:f>
              <c:numCache>
                <c:formatCode>0.00%</c:formatCode>
                <c:ptCount val="10"/>
                <c:pt idx="0">
                  <c:v>0.60089999999999999</c:v>
                </c:pt>
                <c:pt idx="1">
                  <c:v>0.56409999999999993</c:v>
                </c:pt>
                <c:pt idx="2">
                  <c:v>0.54010000000000002</c:v>
                </c:pt>
                <c:pt idx="3">
                  <c:v>0.53159999999999996</c:v>
                </c:pt>
                <c:pt idx="4">
                  <c:v>0.60509999999999997</c:v>
                </c:pt>
                <c:pt idx="5">
                  <c:v>0.63439999999999996</c:v>
                </c:pt>
                <c:pt idx="6">
                  <c:v>0.61270000000000002</c:v>
                </c:pt>
                <c:pt idx="7">
                  <c:v>0.5978</c:v>
                </c:pt>
                <c:pt idx="8">
                  <c:v>0.56820000000000004</c:v>
                </c:pt>
                <c:pt idx="9">
                  <c:v>0.55759999999999998</c:v>
                </c:pt>
              </c:numCache>
            </c:numRef>
          </c:val>
          <c:smooth val="0"/>
          <c:extLst>
            <c:ext xmlns:c16="http://schemas.microsoft.com/office/drawing/2014/chart" uri="{C3380CC4-5D6E-409C-BE32-E72D297353CC}">
              <c16:uniqueId val="{00000003-FB09-4F71-A6C1-2CB85D8926D8}"/>
            </c:ext>
          </c:extLst>
        </c:ser>
        <c:ser>
          <c:idx val="4"/>
          <c:order val="4"/>
          <c:tx>
            <c:strRef>
              <c:f>'financial statement analysis'!$A$150</c:f>
              <c:strCache>
                <c:ptCount val="1"/>
                <c:pt idx="0">
                  <c:v>SPGI</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'financial statement analysis'!$B$145:$K$145</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analysis'!$B$150:$K$150</c:f>
              <c:numCache>
                <c:formatCode>0.00%</c:formatCode>
                <c:ptCount val="10"/>
                <c:pt idx="0">
                  <c:v>0.2787</c:v>
                </c:pt>
                <c:pt idx="1">
                  <c:v>0.50880000000000003</c:v>
                </c:pt>
                <c:pt idx="2">
                  <c:v>0.48609999999999998</c:v>
                </c:pt>
                <c:pt idx="3">
                  <c:v>0.48159999999999997</c:v>
                </c:pt>
                <c:pt idx="4">
                  <c:v>0.44590000000000002</c:v>
                </c:pt>
                <c:pt idx="5">
                  <c:v>0.43049999999999999</c:v>
                </c:pt>
                <c:pt idx="6">
                  <c:v>0.59520000000000006</c:v>
                </c:pt>
                <c:pt idx="7">
                  <c:v>0.36090000000000005</c:v>
                </c:pt>
                <c:pt idx="8">
                  <c:v>0.22399999999999998</c:v>
                </c:pt>
                <c:pt idx="9">
                  <c:v>0.2883</c:v>
                </c:pt>
              </c:numCache>
            </c:numRef>
          </c:val>
          <c:smooth val="0"/>
          <c:extLst>
            <c:ext xmlns:c16="http://schemas.microsoft.com/office/drawing/2014/chart" uri="{C3380CC4-5D6E-409C-BE32-E72D297353CC}">
              <c16:uniqueId val="{00000004-FB09-4F71-A6C1-2CB85D8926D8}"/>
            </c:ext>
          </c:extLst>
        </c:ser>
        <c:dLbls>
          <c:showLegendKey val="0"/>
          <c:showVal val="0"/>
          <c:showCatName val="0"/>
          <c:showSerName val="0"/>
          <c:showPercent val="0"/>
          <c:showBubbleSize val="0"/>
        </c:dLbls>
        <c:marker val="1"/>
        <c:smooth val="0"/>
        <c:axId val="1591701279"/>
        <c:axId val="1598998959"/>
      </c:lineChart>
      <c:catAx>
        <c:axId val="159170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598998959"/>
        <c:crosses val="autoZero"/>
        <c:auto val="1"/>
        <c:lblAlgn val="ctr"/>
        <c:lblOffset val="100"/>
        <c:noMultiLvlLbl val="0"/>
      </c:catAx>
      <c:valAx>
        <c:axId val="1598998959"/>
        <c:scaling>
          <c:orientation val="minMax"/>
          <c:min val="0.17"/>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591701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Net Income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analysis'!$A$161</c:f>
              <c:strCache>
                <c:ptCount val="1"/>
                <c:pt idx="0">
                  <c:v>MSCI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dispRSqr val="0"/>
            <c:dispEq val="0"/>
          </c:trendline>
          <c:cat>
            <c:strRef>
              <c:f>'financial statement analysis'!$B$160:$K$160</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analysis'!$B$161:$K$161</c:f>
              <c:numCache>
                <c:formatCode>0.00</c:formatCode>
                <c:ptCount val="10"/>
                <c:pt idx="0">
                  <c:v>871</c:v>
                </c:pt>
                <c:pt idx="1">
                  <c:v>726</c:v>
                </c:pt>
                <c:pt idx="2">
                  <c:v>602</c:v>
                </c:pt>
                <c:pt idx="3">
                  <c:v>564</c:v>
                </c:pt>
                <c:pt idx="4">
                  <c:v>508</c:v>
                </c:pt>
                <c:pt idx="5">
                  <c:v>304</c:v>
                </c:pt>
                <c:pt idx="6">
                  <c:v>261</c:v>
                </c:pt>
                <c:pt idx="7">
                  <c:v>224</c:v>
                </c:pt>
                <c:pt idx="8">
                  <c:v>285</c:v>
                </c:pt>
                <c:pt idx="9">
                  <c:v>223</c:v>
                </c:pt>
              </c:numCache>
            </c:numRef>
          </c:val>
          <c:extLst>
            <c:ext xmlns:c16="http://schemas.microsoft.com/office/drawing/2014/chart" uri="{C3380CC4-5D6E-409C-BE32-E72D297353CC}">
              <c16:uniqueId val="{00000000-C2E0-4D4E-B1DF-9C9B8ED2DCF6}"/>
            </c:ext>
          </c:extLst>
        </c:ser>
        <c:ser>
          <c:idx val="1"/>
          <c:order val="1"/>
          <c:tx>
            <c:strRef>
              <c:f>'financial statement analysis'!$A$162</c:f>
              <c:strCache>
                <c:ptCount val="1"/>
                <c:pt idx="0">
                  <c:v>MCO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2"/>
                </a:solidFill>
              </a:ln>
              <a:effectLst/>
            </c:spPr>
            <c:trendlineType val="linear"/>
            <c:dispRSqr val="0"/>
            <c:dispEq val="0"/>
          </c:trendline>
          <c:cat>
            <c:strRef>
              <c:f>'financial statement analysis'!$B$160:$K$160</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analysis'!$B$162:$K$162</c:f>
              <c:numCache>
                <c:formatCode>0.00</c:formatCode>
                <c:ptCount val="10"/>
                <c:pt idx="0">
                  <c:v>1374</c:v>
                </c:pt>
                <c:pt idx="1">
                  <c:v>2214</c:v>
                </c:pt>
                <c:pt idx="2">
                  <c:v>1778</c:v>
                </c:pt>
                <c:pt idx="3">
                  <c:v>1422</c:v>
                </c:pt>
                <c:pt idx="4">
                  <c:v>1310</c:v>
                </c:pt>
                <c:pt idx="5">
                  <c:v>1001</c:v>
                </c:pt>
                <c:pt idx="6">
                  <c:v>267</c:v>
                </c:pt>
                <c:pt idx="7">
                  <c:v>942</c:v>
                </c:pt>
                <c:pt idx="8">
                  <c:v>989</c:v>
                </c:pt>
                <c:pt idx="9">
                  <c:v>805</c:v>
                </c:pt>
              </c:numCache>
            </c:numRef>
          </c:val>
          <c:extLst>
            <c:ext xmlns:c16="http://schemas.microsoft.com/office/drawing/2014/chart" uri="{C3380CC4-5D6E-409C-BE32-E72D297353CC}">
              <c16:uniqueId val="{00000001-C2E0-4D4E-B1DF-9C9B8ED2DCF6}"/>
            </c:ext>
          </c:extLst>
        </c:ser>
        <c:ser>
          <c:idx val="2"/>
          <c:order val="2"/>
          <c:tx>
            <c:strRef>
              <c:f>'financial statement analysis'!$A$163</c:f>
              <c:strCache>
                <c:ptCount val="1"/>
                <c:pt idx="0">
                  <c:v>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3"/>
                </a:solidFill>
              </a:ln>
              <a:effectLst/>
            </c:spPr>
            <c:trendlineType val="linear"/>
            <c:dispRSqr val="0"/>
            <c:dispEq val="0"/>
          </c:trendline>
          <c:cat>
            <c:strRef>
              <c:f>'financial statement analysis'!$B$160:$K$160</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analysis'!$B$163:$K$163</c:f>
              <c:numCache>
                <c:formatCode>0.00</c:formatCode>
                <c:ptCount val="10"/>
                <c:pt idx="0">
                  <c:v>1446</c:v>
                </c:pt>
                <c:pt idx="1">
                  <c:v>4058</c:v>
                </c:pt>
                <c:pt idx="2">
                  <c:v>2089</c:v>
                </c:pt>
                <c:pt idx="3">
                  <c:v>1933</c:v>
                </c:pt>
                <c:pt idx="4">
                  <c:v>1988</c:v>
                </c:pt>
                <c:pt idx="5">
                  <c:v>2514</c:v>
                </c:pt>
                <c:pt idx="6">
                  <c:v>1422</c:v>
                </c:pt>
                <c:pt idx="7">
                  <c:v>1274</c:v>
                </c:pt>
                <c:pt idx="8">
                  <c:v>981</c:v>
                </c:pt>
                <c:pt idx="9">
                  <c:v>254</c:v>
                </c:pt>
              </c:numCache>
            </c:numRef>
          </c:val>
          <c:extLst>
            <c:ext xmlns:c16="http://schemas.microsoft.com/office/drawing/2014/chart" uri="{C3380CC4-5D6E-409C-BE32-E72D297353CC}">
              <c16:uniqueId val="{00000002-C2E0-4D4E-B1DF-9C9B8ED2DCF6}"/>
            </c:ext>
          </c:extLst>
        </c:ser>
        <c:ser>
          <c:idx val="3"/>
          <c:order val="3"/>
          <c:tx>
            <c:strRef>
              <c:f>'financial statement analysis'!$A$164</c:f>
              <c:strCache>
                <c:ptCount val="1"/>
                <c:pt idx="0">
                  <c:v>CME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4"/>
                </a:solidFill>
              </a:ln>
              <a:effectLst/>
            </c:spPr>
            <c:trendlineType val="linear"/>
            <c:dispRSqr val="0"/>
            <c:dispEq val="0"/>
          </c:trendline>
          <c:cat>
            <c:strRef>
              <c:f>'financial statement analysis'!$B$160:$K$160</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analysis'!$B$164:$K$164</c:f>
              <c:numCache>
                <c:formatCode>0.00</c:formatCode>
                <c:ptCount val="10"/>
                <c:pt idx="0">
                  <c:v>2691</c:v>
                </c:pt>
                <c:pt idx="1">
                  <c:v>2637</c:v>
                </c:pt>
                <c:pt idx="2">
                  <c:v>2106</c:v>
                </c:pt>
                <c:pt idx="3">
                  <c:v>2117</c:v>
                </c:pt>
                <c:pt idx="4">
                  <c:v>1963</c:v>
                </c:pt>
                <c:pt idx="5">
                  <c:v>4064</c:v>
                </c:pt>
                <c:pt idx="6">
                  <c:v>1535</c:v>
                </c:pt>
                <c:pt idx="7">
                  <c:v>1247</c:v>
                </c:pt>
                <c:pt idx="8">
                  <c:v>1128</c:v>
                </c:pt>
                <c:pt idx="9">
                  <c:v>977</c:v>
                </c:pt>
              </c:numCache>
            </c:numRef>
          </c:val>
          <c:extLst>
            <c:ext xmlns:c16="http://schemas.microsoft.com/office/drawing/2014/chart" uri="{C3380CC4-5D6E-409C-BE32-E72D297353CC}">
              <c16:uniqueId val="{00000003-C2E0-4D4E-B1DF-9C9B8ED2DCF6}"/>
            </c:ext>
          </c:extLst>
        </c:ser>
        <c:ser>
          <c:idx val="4"/>
          <c:order val="4"/>
          <c:tx>
            <c:strRef>
              <c:f>'financial statement analysis'!$A$165</c:f>
              <c:strCache>
                <c:ptCount val="1"/>
                <c:pt idx="0">
                  <c:v>SPGI</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5"/>
                </a:solidFill>
              </a:ln>
              <a:effectLst/>
            </c:spPr>
            <c:trendlineType val="linear"/>
            <c:dispRSqr val="0"/>
            <c:dispEq val="0"/>
          </c:trendline>
          <c:cat>
            <c:strRef>
              <c:f>'financial statement analysis'!$B$160:$K$160</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analysis'!$B$165:$K$165</c:f>
              <c:numCache>
                <c:formatCode>0.00</c:formatCode>
                <c:ptCount val="10"/>
                <c:pt idx="0">
                  <c:v>3248</c:v>
                </c:pt>
                <c:pt idx="1">
                  <c:v>3024</c:v>
                </c:pt>
                <c:pt idx="2">
                  <c:v>2339</c:v>
                </c:pt>
                <c:pt idx="3">
                  <c:v>2123</c:v>
                </c:pt>
                <c:pt idx="4">
                  <c:v>1958</c:v>
                </c:pt>
                <c:pt idx="5">
                  <c:v>1496</c:v>
                </c:pt>
                <c:pt idx="6">
                  <c:v>2106</c:v>
                </c:pt>
                <c:pt idx="7">
                  <c:v>1156</c:v>
                </c:pt>
                <c:pt idx="8">
                  <c:v>-115</c:v>
                </c:pt>
                <c:pt idx="9">
                  <c:v>1376</c:v>
                </c:pt>
              </c:numCache>
            </c:numRef>
          </c:val>
          <c:extLst>
            <c:ext xmlns:c16="http://schemas.microsoft.com/office/drawing/2014/chart" uri="{C3380CC4-5D6E-409C-BE32-E72D297353CC}">
              <c16:uniqueId val="{00000004-C2E0-4D4E-B1DF-9C9B8ED2DCF6}"/>
            </c:ext>
          </c:extLst>
        </c:ser>
        <c:dLbls>
          <c:showLegendKey val="0"/>
          <c:showVal val="0"/>
          <c:showCatName val="0"/>
          <c:showSerName val="0"/>
          <c:showPercent val="0"/>
          <c:showBubbleSize val="0"/>
        </c:dLbls>
        <c:gapWidth val="100"/>
        <c:overlap val="-24"/>
        <c:axId val="1804233247"/>
        <c:axId val="1599001439"/>
      </c:barChart>
      <c:catAx>
        <c:axId val="18042332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599001439"/>
        <c:crosses val="autoZero"/>
        <c:auto val="1"/>
        <c:lblAlgn val="ctr"/>
        <c:lblOffset val="100"/>
        <c:noMultiLvlLbl val="0"/>
      </c:catAx>
      <c:valAx>
        <c:axId val="1599001439"/>
        <c:scaling>
          <c:orientation val="minMax"/>
          <c:max val="410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04233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Dividends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analysis'!$A$175</c:f>
              <c:strCache>
                <c:ptCount val="1"/>
                <c:pt idx="0">
                  <c:v>MSCI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analysis'!$B$174:$K$174</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analysis'!$B$175:$K$175</c:f>
              <c:numCache>
                <c:formatCode>0.00</c:formatCode>
                <c:ptCount val="10"/>
                <c:pt idx="0">
                  <c:v>374</c:v>
                </c:pt>
                <c:pt idx="1">
                  <c:v>304</c:v>
                </c:pt>
                <c:pt idx="2">
                  <c:v>248</c:v>
                </c:pt>
                <c:pt idx="3">
                  <c:v>222</c:v>
                </c:pt>
                <c:pt idx="4">
                  <c:v>173</c:v>
                </c:pt>
                <c:pt idx="5">
                  <c:v>121</c:v>
                </c:pt>
                <c:pt idx="6">
                  <c:v>97.1</c:v>
                </c:pt>
                <c:pt idx="7">
                  <c:v>87.89</c:v>
                </c:pt>
                <c:pt idx="8">
                  <c:v>0</c:v>
                </c:pt>
                <c:pt idx="9">
                  <c:v>0</c:v>
                </c:pt>
              </c:numCache>
            </c:numRef>
          </c:val>
          <c:extLst>
            <c:ext xmlns:c16="http://schemas.microsoft.com/office/drawing/2014/chart" uri="{C3380CC4-5D6E-409C-BE32-E72D297353CC}">
              <c16:uniqueId val="{00000000-AE52-4DF0-8EDB-21FBAA27C179}"/>
            </c:ext>
          </c:extLst>
        </c:ser>
        <c:ser>
          <c:idx val="1"/>
          <c:order val="1"/>
          <c:tx>
            <c:strRef>
              <c:f>'financial statement analysis'!$A$176</c:f>
              <c:strCache>
                <c:ptCount val="1"/>
                <c:pt idx="0">
                  <c:v>MCO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analysis'!$B$174:$K$174</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analysis'!$B$176:$K$176</c:f>
              <c:numCache>
                <c:formatCode>0.00</c:formatCode>
                <c:ptCount val="10"/>
                <c:pt idx="0">
                  <c:v>521</c:v>
                </c:pt>
                <c:pt idx="1">
                  <c:v>466</c:v>
                </c:pt>
                <c:pt idx="2">
                  <c:v>424</c:v>
                </c:pt>
                <c:pt idx="3">
                  <c:v>383</c:v>
                </c:pt>
                <c:pt idx="4">
                  <c:v>343</c:v>
                </c:pt>
                <c:pt idx="5">
                  <c:v>223</c:v>
                </c:pt>
                <c:pt idx="6">
                  <c:v>294</c:v>
                </c:pt>
                <c:pt idx="7">
                  <c:v>284</c:v>
                </c:pt>
                <c:pt idx="8">
                  <c:v>254</c:v>
                </c:pt>
                <c:pt idx="9">
                  <c:v>222</c:v>
                </c:pt>
              </c:numCache>
            </c:numRef>
          </c:val>
          <c:extLst>
            <c:ext xmlns:c16="http://schemas.microsoft.com/office/drawing/2014/chart" uri="{C3380CC4-5D6E-409C-BE32-E72D297353CC}">
              <c16:uniqueId val="{00000001-AE52-4DF0-8EDB-21FBAA27C179}"/>
            </c:ext>
          </c:extLst>
        </c:ser>
        <c:ser>
          <c:idx val="2"/>
          <c:order val="2"/>
          <c:tx>
            <c:strRef>
              <c:f>'financial statement analysis'!$A$177</c:f>
              <c:strCache>
                <c:ptCount val="1"/>
                <c:pt idx="0">
                  <c:v>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analysis'!$B$174:$K$174</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analysis'!$B$177:$K$177</c:f>
              <c:numCache>
                <c:formatCode>0.00</c:formatCode>
                <c:ptCount val="10"/>
                <c:pt idx="0">
                  <c:v>853</c:v>
                </c:pt>
                <c:pt idx="1">
                  <c:v>747</c:v>
                </c:pt>
                <c:pt idx="2">
                  <c:v>669</c:v>
                </c:pt>
                <c:pt idx="3">
                  <c:v>621</c:v>
                </c:pt>
                <c:pt idx="4">
                  <c:v>555</c:v>
                </c:pt>
                <c:pt idx="5">
                  <c:v>476</c:v>
                </c:pt>
                <c:pt idx="6">
                  <c:v>409</c:v>
                </c:pt>
                <c:pt idx="7">
                  <c:v>331</c:v>
                </c:pt>
                <c:pt idx="8">
                  <c:v>299</c:v>
                </c:pt>
              </c:numCache>
            </c:numRef>
          </c:val>
          <c:extLst>
            <c:ext xmlns:c16="http://schemas.microsoft.com/office/drawing/2014/chart" uri="{C3380CC4-5D6E-409C-BE32-E72D297353CC}">
              <c16:uniqueId val="{00000002-AE52-4DF0-8EDB-21FBAA27C179}"/>
            </c:ext>
          </c:extLst>
        </c:ser>
        <c:dLbls>
          <c:showLegendKey val="0"/>
          <c:showVal val="0"/>
          <c:showCatName val="0"/>
          <c:showSerName val="0"/>
          <c:showPercent val="0"/>
          <c:showBubbleSize val="0"/>
        </c:dLbls>
        <c:gapWidth val="100"/>
        <c:overlap val="-24"/>
        <c:axId val="1819481647"/>
        <c:axId val="1841152111"/>
      </c:barChart>
      <c:catAx>
        <c:axId val="18194816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41152111"/>
        <c:crosses val="autoZero"/>
        <c:auto val="1"/>
        <c:lblAlgn val="ctr"/>
        <c:lblOffset val="100"/>
        <c:noMultiLvlLbl val="0"/>
      </c:catAx>
      <c:valAx>
        <c:axId val="1841152111"/>
        <c:scaling>
          <c:orientation val="minMax"/>
          <c:max val="90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19481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FCF</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analysis'!$A$190</c:f>
              <c:strCache>
                <c:ptCount val="1"/>
                <c:pt idx="0">
                  <c:v>MSCI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dispRSqr val="0"/>
            <c:dispEq val="0"/>
          </c:trendline>
          <c:cat>
            <c:strRef>
              <c:f>'financial statement analysis'!$B$189:$K$189</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analysis'!$B$190:$K$190</c:f>
              <c:numCache>
                <c:formatCode>0.00</c:formatCode>
                <c:ptCount val="10"/>
                <c:pt idx="0">
                  <c:v>1023</c:v>
                </c:pt>
                <c:pt idx="1">
                  <c:v>884</c:v>
                </c:pt>
                <c:pt idx="2">
                  <c:v>761</c:v>
                </c:pt>
                <c:pt idx="3">
                  <c:v>656</c:v>
                </c:pt>
                <c:pt idx="4">
                  <c:v>564</c:v>
                </c:pt>
                <c:pt idx="5">
                  <c:v>356</c:v>
                </c:pt>
                <c:pt idx="6">
                  <c:v>393</c:v>
                </c:pt>
                <c:pt idx="7">
                  <c:v>257</c:v>
                </c:pt>
                <c:pt idx="8">
                  <c:v>255</c:v>
                </c:pt>
                <c:pt idx="9">
                  <c:v>277</c:v>
                </c:pt>
              </c:numCache>
            </c:numRef>
          </c:val>
          <c:extLst>
            <c:ext xmlns:c16="http://schemas.microsoft.com/office/drawing/2014/chart" uri="{C3380CC4-5D6E-409C-BE32-E72D297353CC}">
              <c16:uniqueId val="{00000000-69A4-4702-929E-5C6697B5D77B}"/>
            </c:ext>
          </c:extLst>
        </c:ser>
        <c:ser>
          <c:idx val="1"/>
          <c:order val="1"/>
          <c:tx>
            <c:strRef>
              <c:f>'financial statement analysis'!$A$191</c:f>
              <c:strCache>
                <c:ptCount val="1"/>
                <c:pt idx="0">
                  <c:v>MCO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2"/>
                </a:solidFill>
              </a:ln>
              <a:effectLst/>
            </c:spPr>
            <c:trendlineType val="linear"/>
            <c:dispRSqr val="0"/>
            <c:dispEq val="0"/>
          </c:trendline>
          <c:cat>
            <c:strRef>
              <c:f>'financial statement analysis'!$B$189:$K$189</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analysis'!$B$191:$K$191</c:f>
              <c:numCache>
                <c:formatCode>0.00</c:formatCode>
                <c:ptCount val="10"/>
                <c:pt idx="0">
                  <c:v>1191</c:v>
                </c:pt>
                <c:pt idx="1">
                  <c:v>1866</c:v>
                </c:pt>
                <c:pt idx="2">
                  <c:v>2043</c:v>
                </c:pt>
                <c:pt idx="3">
                  <c:v>1606</c:v>
                </c:pt>
                <c:pt idx="4">
                  <c:v>1371</c:v>
                </c:pt>
                <c:pt idx="5">
                  <c:v>657</c:v>
                </c:pt>
                <c:pt idx="6">
                  <c:v>1111</c:v>
                </c:pt>
                <c:pt idx="7">
                  <c:v>1065</c:v>
                </c:pt>
                <c:pt idx="8">
                  <c:v>944</c:v>
                </c:pt>
                <c:pt idx="9">
                  <c:v>885</c:v>
                </c:pt>
              </c:numCache>
            </c:numRef>
          </c:val>
          <c:extLst>
            <c:ext xmlns:c16="http://schemas.microsoft.com/office/drawing/2014/chart" uri="{C3380CC4-5D6E-409C-BE32-E72D297353CC}">
              <c16:uniqueId val="{00000001-69A4-4702-929E-5C6697B5D77B}"/>
            </c:ext>
          </c:extLst>
        </c:ser>
        <c:ser>
          <c:idx val="2"/>
          <c:order val="2"/>
          <c:tx>
            <c:strRef>
              <c:f>'financial statement analysis'!$A$192</c:f>
              <c:strCache>
                <c:ptCount val="1"/>
                <c:pt idx="0">
                  <c:v>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3"/>
                </a:solidFill>
              </a:ln>
              <a:effectLst/>
            </c:spPr>
            <c:trendlineType val="linear"/>
            <c:dispRSqr val="0"/>
            <c:dispEq val="0"/>
          </c:trendline>
          <c:cat>
            <c:strRef>
              <c:f>'financial statement analysis'!$B$189:$K$189</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analysis'!$B$192:$K$192</c:f>
              <c:numCache>
                <c:formatCode>0.00</c:formatCode>
                <c:ptCount val="10"/>
                <c:pt idx="0">
                  <c:v>3072</c:v>
                </c:pt>
                <c:pt idx="1">
                  <c:v>2671</c:v>
                </c:pt>
                <c:pt idx="2">
                  <c:v>2471</c:v>
                </c:pt>
                <c:pt idx="3">
                  <c:v>2354</c:v>
                </c:pt>
                <c:pt idx="4">
                  <c:v>2253</c:v>
                </c:pt>
                <c:pt idx="5">
                  <c:v>1728</c:v>
                </c:pt>
                <c:pt idx="6">
                  <c:v>1784</c:v>
                </c:pt>
                <c:pt idx="7">
                  <c:v>1034</c:v>
                </c:pt>
                <c:pt idx="8">
                  <c:v>1264</c:v>
                </c:pt>
                <c:pt idx="9">
                  <c:v>554</c:v>
                </c:pt>
              </c:numCache>
            </c:numRef>
          </c:val>
          <c:extLst>
            <c:ext xmlns:c16="http://schemas.microsoft.com/office/drawing/2014/chart" uri="{C3380CC4-5D6E-409C-BE32-E72D297353CC}">
              <c16:uniqueId val="{00000002-69A4-4702-929E-5C6697B5D77B}"/>
            </c:ext>
          </c:extLst>
        </c:ser>
        <c:ser>
          <c:idx val="3"/>
          <c:order val="3"/>
          <c:tx>
            <c:strRef>
              <c:f>'financial statement analysis'!$A$193</c:f>
              <c:strCache>
                <c:ptCount val="1"/>
                <c:pt idx="0">
                  <c:v>CME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4"/>
                </a:solidFill>
              </a:ln>
              <a:effectLst/>
            </c:spPr>
            <c:trendlineType val="linear"/>
            <c:dispRSqr val="0"/>
            <c:dispEq val="0"/>
          </c:trendline>
          <c:cat>
            <c:strRef>
              <c:f>'financial statement analysis'!$B$189:$K$189</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analysis'!$B$193:$K$193</c:f>
              <c:numCache>
                <c:formatCode>0.00</c:formatCode>
                <c:ptCount val="10"/>
                <c:pt idx="0">
                  <c:v>2967</c:v>
                </c:pt>
                <c:pt idx="1">
                  <c:v>2276</c:v>
                </c:pt>
                <c:pt idx="2">
                  <c:v>2519</c:v>
                </c:pt>
                <c:pt idx="3">
                  <c:v>2428</c:v>
                </c:pt>
                <c:pt idx="4">
                  <c:v>2325</c:v>
                </c:pt>
                <c:pt idx="5">
                  <c:v>1759</c:v>
                </c:pt>
                <c:pt idx="6">
                  <c:v>1625</c:v>
                </c:pt>
                <c:pt idx="7">
                  <c:v>1402</c:v>
                </c:pt>
                <c:pt idx="8">
                  <c:v>1151</c:v>
                </c:pt>
                <c:pt idx="9">
                  <c:v>1155</c:v>
                </c:pt>
              </c:numCache>
            </c:numRef>
          </c:val>
          <c:extLst>
            <c:ext xmlns:c16="http://schemas.microsoft.com/office/drawing/2014/chart" uri="{C3380CC4-5D6E-409C-BE32-E72D297353CC}">
              <c16:uniqueId val="{00000003-69A4-4702-929E-5C6697B5D77B}"/>
            </c:ext>
          </c:extLst>
        </c:ser>
        <c:ser>
          <c:idx val="4"/>
          <c:order val="4"/>
          <c:tx>
            <c:strRef>
              <c:f>'financial statement analysis'!$A$194</c:f>
              <c:strCache>
                <c:ptCount val="1"/>
                <c:pt idx="0">
                  <c:v>SPGI</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5"/>
                </a:solidFill>
              </a:ln>
              <a:effectLst/>
            </c:spPr>
            <c:trendlineType val="linear"/>
            <c:dispRSqr val="0"/>
            <c:dispEq val="0"/>
          </c:trendline>
          <c:cat>
            <c:strRef>
              <c:f>'financial statement analysis'!$B$189:$K$189</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analysis'!$B$194:$K$194</c:f>
              <c:numCache>
                <c:formatCode>0.00</c:formatCode>
                <c:ptCount val="10"/>
                <c:pt idx="0">
                  <c:v>2514</c:v>
                </c:pt>
                <c:pt idx="1">
                  <c:v>3563</c:v>
                </c:pt>
                <c:pt idx="2">
                  <c:v>3491</c:v>
                </c:pt>
                <c:pt idx="3">
                  <c:v>2661</c:v>
                </c:pt>
                <c:pt idx="4">
                  <c:v>1951</c:v>
                </c:pt>
                <c:pt idx="5">
                  <c:v>1893</c:v>
                </c:pt>
                <c:pt idx="6">
                  <c:v>1349</c:v>
                </c:pt>
                <c:pt idx="7">
                  <c:v>56</c:v>
                </c:pt>
                <c:pt idx="8">
                  <c:v>1117</c:v>
                </c:pt>
                <c:pt idx="9">
                  <c:v>699</c:v>
                </c:pt>
              </c:numCache>
            </c:numRef>
          </c:val>
          <c:extLst>
            <c:ext xmlns:c16="http://schemas.microsoft.com/office/drawing/2014/chart" uri="{C3380CC4-5D6E-409C-BE32-E72D297353CC}">
              <c16:uniqueId val="{00000004-69A4-4702-929E-5C6697B5D77B}"/>
            </c:ext>
          </c:extLst>
        </c:ser>
        <c:dLbls>
          <c:showLegendKey val="0"/>
          <c:showVal val="0"/>
          <c:showCatName val="0"/>
          <c:showSerName val="0"/>
          <c:showPercent val="0"/>
          <c:showBubbleSize val="0"/>
        </c:dLbls>
        <c:gapWidth val="100"/>
        <c:overlap val="-24"/>
        <c:axId val="1819917279"/>
        <c:axId val="1844280367"/>
      </c:barChart>
      <c:catAx>
        <c:axId val="1819917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44280367"/>
        <c:crosses val="autoZero"/>
        <c:auto val="1"/>
        <c:lblAlgn val="ctr"/>
        <c:lblOffset val="100"/>
        <c:noMultiLvlLbl val="0"/>
      </c:catAx>
      <c:valAx>
        <c:axId val="1844280367"/>
        <c:scaling>
          <c:orientation val="minMax"/>
          <c:max val="360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19917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MaRKET CAP</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it-IT"/>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'financial statement analysis'!$B$204</c:f>
              <c:strCache>
                <c:ptCount val="1"/>
                <c:pt idx="0">
                  <c:v>$</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'financial statement analysis'!$A$205:$A$209</c:f>
              <c:strCache>
                <c:ptCount val="5"/>
                <c:pt idx="0">
                  <c:v>MSCI</c:v>
                </c:pt>
                <c:pt idx="1">
                  <c:v>MCO</c:v>
                </c:pt>
                <c:pt idx="2">
                  <c:v>ICE</c:v>
                </c:pt>
                <c:pt idx="3">
                  <c:v>CME</c:v>
                </c:pt>
                <c:pt idx="4">
                  <c:v>SPGI</c:v>
                </c:pt>
              </c:strCache>
            </c:strRef>
          </c:cat>
          <c:val>
            <c:numRef>
              <c:f>'financial statement analysis'!$B$205:$B$209</c:f>
              <c:numCache>
                <c:formatCode>General</c:formatCode>
                <c:ptCount val="5"/>
                <c:pt idx="0">
                  <c:v>38.732999999999997</c:v>
                </c:pt>
                <c:pt idx="1">
                  <c:v>56.798999999999999</c:v>
                </c:pt>
                <c:pt idx="2">
                  <c:v>61.701000000000001</c:v>
                </c:pt>
                <c:pt idx="3">
                  <c:v>76.558000000000007</c:v>
                </c:pt>
                <c:pt idx="4">
                  <c:v>111.38</c:v>
                </c:pt>
              </c:numCache>
            </c:numRef>
          </c:val>
          <c:extLst>
            <c:ext xmlns:c16="http://schemas.microsoft.com/office/drawing/2014/chart" uri="{C3380CC4-5D6E-409C-BE32-E72D297353CC}">
              <c16:uniqueId val="{00000000-2405-4BBB-9B63-DEB061CE818A}"/>
            </c:ext>
          </c:extLst>
        </c:ser>
        <c:dLbls>
          <c:showLegendKey val="0"/>
          <c:showVal val="1"/>
          <c:showCatName val="0"/>
          <c:showSerName val="0"/>
          <c:showPercent val="0"/>
          <c:showBubbleSize val="0"/>
        </c:dLbls>
        <c:gapWidth val="84"/>
        <c:gapDepth val="53"/>
        <c:shape val="box"/>
        <c:axId val="1819930559"/>
        <c:axId val="1833517103"/>
        <c:axId val="0"/>
      </c:bar3DChart>
      <c:catAx>
        <c:axId val="1819930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1833517103"/>
        <c:crosses val="autoZero"/>
        <c:auto val="1"/>
        <c:lblAlgn val="ctr"/>
        <c:lblOffset val="100"/>
        <c:noMultiLvlLbl val="0"/>
      </c:catAx>
      <c:valAx>
        <c:axId val="1833517103"/>
        <c:scaling>
          <c:orientation val="minMax"/>
        </c:scaling>
        <c:delete val="1"/>
        <c:axPos val="l"/>
        <c:numFmt formatCode="General" sourceLinked="1"/>
        <c:majorTickMark val="out"/>
        <c:minorTickMark val="none"/>
        <c:tickLblPos val="nextTo"/>
        <c:crossAx val="181993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it-I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CAPEX</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analysis'!$A$218</c:f>
              <c:strCache>
                <c:ptCount val="1"/>
                <c:pt idx="0">
                  <c:v>MSCI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dispRSqr val="0"/>
            <c:dispEq val="0"/>
          </c:trendline>
          <c:cat>
            <c:strRef>
              <c:f>'financial statement analysis'!$B$217:$K$217</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analysis'!$B$218:$K$218</c:f>
              <c:numCache>
                <c:formatCode>0.00</c:formatCode>
                <c:ptCount val="10"/>
                <c:pt idx="0">
                  <c:v>72.900000000000006</c:v>
                </c:pt>
                <c:pt idx="1">
                  <c:v>52.8</c:v>
                </c:pt>
                <c:pt idx="2">
                  <c:v>50.98</c:v>
                </c:pt>
                <c:pt idx="3">
                  <c:v>53.77</c:v>
                </c:pt>
                <c:pt idx="4">
                  <c:v>48.97</c:v>
                </c:pt>
                <c:pt idx="5">
                  <c:v>48.82</c:v>
                </c:pt>
                <c:pt idx="6">
                  <c:v>42.63</c:v>
                </c:pt>
                <c:pt idx="7">
                  <c:v>49.16</c:v>
                </c:pt>
                <c:pt idx="8">
                  <c:v>50.88</c:v>
                </c:pt>
                <c:pt idx="9">
                  <c:v>43.54</c:v>
                </c:pt>
              </c:numCache>
            </c:numRef>
          </c:val>
          <c:extLst>
            <c:ext xmlns:c16="http://schemas.microsoft.com/office/drawing/2014/chart" uri="{C3380CC4-5D6E-409C-BE32-E72D297353CC}">
              <c16:uniqueId val="{00000000-00BA-4E6E-B762-8E7E35388E77}"/>
            </c:ext>
          </c:extLst>
        </c:ser>
        <c:ser>
          <c:idx val="1"/>
          <c:order val="1"/>
          <c:tx>
            <c:strRef>
              <c:f>'financial statement analysis'!$A$219</c:f>
              <c:strCache>
                <c:ptCount val="1"/>
                <c:pt idx="0">
                  <c:v>MCO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2"/>
                </a:solidFill>
              </a:ln>
              <a:effectLst/>
            </c:spPr>
            <c:trendlineType val="linear"/>
            <c:dispRSqr val="0"/>
            <c:dispEq val="0"/>
          </c:trendline>
          <c:cat>
            <c:strRef>
              <c:f>'financial statement analysis'!$B$217:$K$217</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analysis'!$B$219:$K$219</c:f>
              <c:numCache>
                <c:formatCode>0.00</c:formatCode>
                <c:ptCount val="10"/>
                <c:pt idx="0">
                  <c:v>283</c:v>
                </c:pt>
                <c:pt idx="1">
                  <c:v>139</c:v>
                </c:pt>
                <c:pt idx="2">
                  <c:v>103</c:v>
                </c:pt>
                <c:pt idx="3">
                  <c:v>69</c:v>
                </c:pt>
                <c:pt idx="4">
                  <c:v>90.4</c:v>
                </c:pt>
                <c:pt idx="5">
                  <c:v>90.6</c:v>
                </c:pt>
                <c:pt idx="6">
                  <c:v>116</c:v>
                </c:pt>
                <c:pt idx="7">
                  <c:v>89</c:v>
                </c:pt>
                <c:pt idx="8">
                  <c:v>74.599999999999994</c:v>
                </c:pt>
                <c:pt idx="9">
                  <c:v>42.3</c:v>
                </c:pt>
              </c:numCache>
            </c:numRef>
          </c:val>
          <c:extLst>
            <c:ext xmlns:c16="http://schemas.microsoft.com/office/drawing/2014/chart" uri="{C3380CC4-5D6E-409C-BE32-E72D297353CC}">
              <c16:uniqueId val="{00000001-00BA-4E6E-B762-8E7E35388E77}"/>
            </c:ext>
          </c:extLst>
        </c:ser>
        <c:ser>
          <c:idx val="2"/>
          <c:order val="2"/>
          <c:tx>
            <c:strRef>
              <c:f>'financial statement analysis'!$A$220</c:f>
              <c:strCache>
                <c:ptCount val="1"/>
                <c:pt idx="0">
                  <c:v>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3"/>
                </a:solidFill>
              </a:ln>
              <a:effectLst/>
            </c:spPr>
            <c:trendlineType val="linear"/>
            <c:dispRSqr val="0"/>
            <c:dispEq val="0"/>
          </c:trendline>
          <c:cat>
            <c:strRef>
              <c:f>'financial statement analysis'!$B$217:$K$217</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analysis'!$B$220:$K$220</c:f>
              <c:numCache>
                <c:formatCode>0.00</c:formatCode>
                <c:ptCount val="10"/>
                <c:pt idx="0">
                  <c:v>482</c:v>
                </c:pt>
                <c:pt idx="1">
                  <c:v>452</c:v>
                </c:pt>
                <c:pt idx="2">
                  <c:v>410</c:v>
                </c:pt>
                <c:pt idx="3">
                  <c:v>305</c:v>
                </c:pt>
                <c:pt idx="4">
                  <c:v>280</c:v>
                </c:pt>
                <c:pt idx="5">
                  <c:v>357</c:v>
                </c:pt>
                <c:pt idx="6">
                  <c:v>365</c:v>
                </c:pt>
                <c:pt idx="7">
                  <c:v>277</c:v>
                </c:pt>
                <c:pt idx="8">
                  <c:v>250</c:v>
                </c:pt>
                <c:pt idx="9">
                  <c:v>181</c:v>
                </c:pt>
              </c:numCache>
            </c:numRef>
          </c:val>
          <c:extLst>
            <c:ext xmlns:c16="http://schemas.microsoft.com/office/drawing/2014/chart" uri="{C3380CC4-5D6E-409C-BE32-E72D297353CC}">
              <c16:uniqueId val="{00000002-00BA-4E6E-B762-8E7E35388E77}"/>
            </c:ext>
          </c:extLst>
        </c:ser>
        <c:ser>
          <c:idx val="3"/>
          <c:order val="3"/>
          <c:tx>
            <c:strRef>
              <c:f>'financial statement analysis'!$A$221</c:f>
              <c:strCache>
                <c:ptCount val="1"/>
                <c:pt idx="0">
                  <c:v>CME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4"/>
                </a:solidFill>
              </a:ln>
              <a:effectLst/>
            </c:spPr>
            <c:trendlineType val="linear"/>
            <c:dispRSqr val="0"/>
            <c:dispEq val="0"/>
          </c:trendline>
          <c:cat>
            <c:strRef>
              <c:f>'financial statement analysis'!$B$217:$K$217</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analysis'!$B$221:$K$221</c:f>
              <c:numCache>
                <c:formatCode>0.00</c:formatCode>
                <c:ptCount val="10"/>
                <c:pt idx="0">
                  <c:v>89.7</c:v>
                </c:pt>
                <c:pt idx="1">
                  <c:v>128</c:v>
                </c:pt>
                <c:pt idx="2">
                  <c:v>198</c:v>
                </c:pt>
                <c:pt idx="3">
                  <c:v>246</c:v>
                </c:pt>
                <c:pt idx="4">
                  <c:v>117</c:v>
                </c:pt>
                <c:pt idx="5">
                  <c:v>81.91</c:v>
                </c:pt>
                <c:pt idx="6">
                  <c:v>91.8</c:v>
                </c:pt>
                <c:pt idx="7">
                  <c:v>115</c:v>
                </c:pt>
                <c:pt idx="8">
                  <c:v>141</c:v>
                </c:pt>
                <c:pt idx="9">
                  <c:v>126</c:v>
                </c:pt>
              </c:numCache>
            </c:numRef>
          </c:val>
          <c:extLst>
            <c:ext xmlns:c16="http://schemas.microsoft.com/office/drawing/2014/chart" uri="{C3380CC4-5D6E-409C-BE32-E72D297353CC}">
              <c16:uniqueId val="{00000003-00BA-4E6E-B762-8E7E35388E77}"/>
            </c:ext>
          </c:extLst>
        </c:ser>
        <c:ser>
          <c:idx val="4"/>
          <c:order val="4"/>
          <c:tx>
            <c:strRef>
              <c:f>'financial statement analysis'!$A$222</c:f>
              <c:strCache>
                <c:ptCount val="1"/>
                <c:pt idx="0">
                  <c:v>SPGI</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5"/>
                </a:solidFill>
              </a:ln>
              <a:effectLst/>
            </c:spPr>
            <c:trendlineType val="linear"/>
            <c:dispRSqr val="0"/>
            <c:dispEq val="0"/>
          </c:trendline>
          <c:cat>
            <c:strRef>
              <c:f>'financial statement analysis'!$B$217:$K$217</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analysis'!$B$222:$K$222</c:f>
              <c:numCache>
                <c:formatCode>0.00</c:formatCode>
                <c:ptCount val="10"/>
                <c:pt idx="0">
                  <c:v>89</c:v>
                </c:pt>
                <c:pt idx="1">
                  <c:v>35</c:v>
                </c:pt>
                <c:pt idx="2">
                  <c:v>76</c:v>
                </c:pt>
                <c:pt idx="3">
                  <c:v>115</c:v>
                </c:pt>
                <c:pt idx="4">
                  <c:v>113</c:v>
                </c:pt>
                <c:pt idx="5">
                  <c:v>123</c:v>
                </c:pt>
                <c:pt idx="6">
                  <c:v>115</c:v>
                </c:pt>
                <c:pt idx="7">
                  <c:v>139</c:v>
                </c:pt>
                <c:pt idx="8">
                  <c:v>92</c:v>
                </c:pt>
                <c:pt idx="9">
                  <c:v>117</c:v>
                </c:pt>
              </c:numCache>
            </c:numRef>
          </c:val>
          <c:extLst>
            <c:ext xmlns:c16="http://schemas.microsoft.com/office/drawing/2014/chart" uri="{C3380CC4-5D6E-409C-BE32-E72D297353CC}">
              <c16:uniqueId val="{00000004-00BA-4E6E-B762-8E7E35388E77}"/>
            </c:ext>
          </c:extLst>
        </c:ser>
        <c:dLbls>
          <c:showLegendKey val="0"/>
          <c:showVal val="0"/>
          <c:showCatName val="0"/>
          <c:showSerName val="0"/>
          <c:showPercent val="0"/>
          <c:showBubbleSize val="0"/>
        </c:dLbls>
        <c:gapWidth val="100"/>
        <c:overlap val="-24"/>
        <c:axId val="1580626127"/>
        <c:axId val="1844267967"/>
      </c:barChart>
      <c:catAx>
        <c:axId val="15806261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44267967"/>
        <c:crosses val="autoZero"/>
        <c:auto val="1"/>
        <c:lblAlgn val="ctr"/>
        <c:lblOffset val="100"/>
        <c:noMultiLvlLbl val="0"/>
      </c:catAx>
      <c:valAx>
        <c:axId val="1844267967"/>
        <c:scaling>
          <c:orientation val="minMax"/>
          <c:max val="50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580626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Shared based compensation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analysis'!$A$234</c:f>
              <c:strCache>
                <c:ptCount val="1"/>
                <c:pt idx="0">
                  <c:v>MSCI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dispRSqr val="0"/>
            <c:dispEq val="0"/>
          </c:trendline>
          <c:cat>
            <c:strRef>
              <c:f>'financial statement analysis'!$B$233:$K$233</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analysis'!$B$234:$K$234</c:f>
              <c:numCache>
                <c:formatCode>0.00</c:formatCode>
                <c:ptCount val="10"/>
                <c:pt idx="0">
                  <c:v>58.1</c:v>
                </c:pt>
                <c:pt idx="1">
                  <c:v>54.92</c:v>
                </c:pt>
                <c:pt idx="2">
                  <c:v>51.1</c:v>
                </c:pt>
                <c:pt idx="3">
                  <c:v>41.2</c:v>
                </c:pt>
                <c:pt idx="4">
                  <c:v>38.9</c:v>
                </c:pt>
                <c:pt idx="5">
                  <c:v>36.58</c:v>
                </c:pt>
                <c:pt idx="6">
                  <c:v>32.01</c:v>
                </c:pt>
                <c:pt idx="7">
                  <c:v>28.56</c:v>
                </c:pt>
                <c:pt idx="8">
                  <c:v>26.59</c:v>
                </c:pt>
                <c:pt idx="9">
                  <c:v>25.01</c:v>
                </c:pt>
              </c:numCache>
            </c:numRef>
          </c:val>
          <c:extLst>
            <c:ext xmlns:c16="http://schemas.microsoft.com/office/drawing/2014/chart" uri="{C3380CC4-5D6E-409C-BE32-E72D297353CC}">
              <c16:uniqueId val="{00000000-AFF5-4752-9089-4C3EE8DE636B}"/>
            </c:ext>
          </c:extLst>
        </c:ser>
        <c:ser>
          <c:idx val="1"/>
          <c:order val="1"/>
          <c:tx>
            <c:strRef>
              <c:f>'financial statement analysis'!$A$235</c:f>
              <c:strCache>
                <c:ptCount val="1"/>
                <c:pt idx="0">
                  <c:v>MCO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2"/>
                </a:solidFill>
              </a:ln>
              <a:effectLst/>
            </c:spPr>
            <c:trendlineType val="linear"/>
            <c:dispRSqr val="0"/>
            <c:dispEq val="0"/>
          </c:trendline>
          <c:cat>
            <c:strRef>
              <c:f>'financial statement analysis'!$B$233:$K$233</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analysis'!$B$235:$K$235</c:f>
              <c:numCache>
                <c:formatCode>0.00</c:formatCode>
                <c:ptCount val="10"/>
                <c:pt idx="0">
                  <c:v>169</c:v>
                </c:pt>
                <c:pt idx="1">
                  <c:v>175</c:v>
                </c:pt>
                <c:pt idx="2">
                  <c:v>154</c:v>
                </c:pt>
                <c:pt idx="3">
                  <c:v>136</c:v>
                </c:pt>
                <c:pt idx="4">
                  <c:v>130</c:v>
                </c:pt>
                <c:pt idx="5">
                  <c:v>123</c:v>
                </c:pt>
                <c:pt idx="6">
                  <c:v>98.1</c:v>
                </c:pt>
                <c:pt idx="7">
                  <c:v>87.2</c:v>
                </c:pt>
                <c:pt idx="8">
                  <c:v>80.400000000000006</c:v>
                </c:pt>
                <c:pt idx="9">
                  <c:v>67.099999999999994</c:v>
                </c:pt>
              </c:numCache>
            </c:numRef>
          </c:val>
          <c:extLst>
            <c:ext xmlns:c16="http://schemas.microsoft.com/office/drawing/2014/chart" uri="{C3380CC4-5D6E-409C-BE32-E72D297353CC}">
              <c16:uniqueId val="{00000001-AFF5-4752-9089-4C3EE8DE636B}"/>
            </c:ext>
          </c:extLst>
        </c:ser>
        <c:ser>
          <c:idx val="2"/>
          <c:order val="2"/>
          <c:tx>
            <c:strRef>
              <c:f>'financial statement analysis'!$A$236</c:f>
              <c:strCache>
                <c:ptCount val="1"/>
                <c:pt idx="0">
                  <c:v>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3"/>
                </a:solidFill>
              </a:ln>
              <a:effectLst/>
            </c:spPr>
            <c:trendlineType val="linear"/>
            <c:dispRSqr val="0"/>
            <c:dispEq val="0"/>
          </c:trendline>
          <c:cat>
            <c:strRef>
              <c:f>'financial statement analysis'!$B$233:$K$233</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analysis'!$B$236:$K$236</c:f>
              <c:numCache>
                <c:formatCode>0.00</c:formatCode>
                <c:ptCount val="10"/>
                <c:pt idx="0">
                  <c:v>155</c:v>
                </c:pt>
                <c:pt idx="1">
                  <c:v>188</c:v>
                </c:pt>
                <c:pt idx="2">
                  <c:v>139</c:v>
                </c:pt>
                <c:pt idx="3">
                  <c:v>139</c:v>
                </c:pt>
                <c:pt idx="4">
                  <c:v>130</c:v>
                </c:pt>
                <c:pt idx="5">
                  <c:v>135</c:v>
                </c:pt>
                <c:pt idx="6">
                  <c:v>124</c:v>
                </c:pt>
                <c:pt idx="7">
                  <c:v>111</c:v>
                </c:pt>
                <c:pt idx="8">
                  <c:v>97</c:v>
                </c:pt>
                <c:pt idx="9">
                  <c:v>64</c:v>
                </c:pt>
              </c:numCache>
            </c:numRef>
          </c:val>
          <c:extLst>
            <c:ext xmlns:c16="http://schemas.microsoft.com/office/drawing/2014/chart" uri="{C3380CC4-5D6E-409C-BE32-E72D297353CC}">
              <c16:uniqueId val="{00000002-AFF5-4752-9089-4C3EE8DE636B}"/>
            </c:ext>
          </c:extLst>
        </c:ser>
        <c:ser>
          <c:idx val="3"/>
          <c:order val="3"/>
          <c:tx>
            <c:strRef>
              <c:f>'financial statement analysis'!$A$237</c:f>
              <c:strCache>
                <c:ptCount val="1"/>
                <c:pt idx="0">
                  <c:v>CME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4"/>
                </a:solidFill>
              </a:ln>
              <a:effectLst/>
            </c:spPr>
            <c:trendlineType val="linear"/>
            <c:dispRSqr val="0"/>
            <c:dispEq val="0"/>
          </c:trendline>
          <c:cat>
            <c:strRef>
              <c:f>'financial statement analysis'!$B$233:$K$233</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analysis'!$B$237:$K$237</c:f>
              <c:numCache>
                <c:formatCode>0.00</c:formatCode>
                <c:ptCount val="10"/>
                <c:pt idx="0">
                  <c:v>84.3</c:v>
                </c:pt>
                <c:pt idx="1">
                  <c:v>75.2</c:v>
                </c:pt>
                <c:pt idx="2">
                  <c:v>96</c:v>
                </c:pt>
                <c:pt idx="3">
                  <c:v>73.099999999999994</c:v>
                </c:pt>
                <c:pt idx="4">
                  <c:v>96.5</c:v>
                </c:pt>
                <c:pt idx="5">
                  <c:v>58</c:v>
                </c:pt>
                <c:pt idx="6">
                  <c:v>66.2</c:v>
                </c:pt>
                <c:pt idx="7">
                  <c:v>60.8</c:v>
                </c:pt>
                <c:pt idx="8">
                  <c:v>54.8</c:v>
                </c:pt>
                <c:pt idx="9">
                  <c:v>54.4</c:v>
                </c:pt>
              </c:numCache>
            </c:numRef>
          </c:val>
          <c:extLst>
            <c:ext xmlns:c16="http://schemas.microsoft.com/office/drawing/2014/chart" uri="{C3380CC4-5D6E-409C-BE32-E72D297353CC}">
              <c16:uniqueId val="{00000003-AFF5-4752-9089-4C3EE8DE636B}"/>
            </c:ext>
          </c:extLst>
        </c:ser>
        <c:ser>
          <c:idx val="4"/>
          <c:order val="4"/>
          <c:tx>
            <c:strRef>
              <c:f>'financial statement analysis'!$A$238</c:f>
              <c:strCache>
                <c:ptCount val="1"/>
                <c:pt idx="0">
                  <c:v>SPGI</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5"/>
                </a:solidFill>
              </a:ln>
              <a:effectLst/>
            </c:spPr>
            <c:trendlineType val="linear"/>
            <c:dispRSqr val="0"/>
            <c:dispEq val="0"/>
          </c:trendline>
          <c:cat>
            <c:strRef>
              <c:f>'financial statement analysis'!$B$233:$K$233</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analysis'!$B$238:$K$238</c:f>
              <c:numCache>
                <c:formatCode>0.00</c:formatCode>
                <c:ptCount val="10"/>
                <c:pt idx="0">
                  <c:v>214</c:v>
                </c:pt>
                <c:pt idx="1">
                  <c:v>122</c:v>
                </c:pt>
                <c:pt idx="2">
                  <c:v>90</c:v>
                </c:pt>
                <c:pt idx="3">
                  <c:v>78</c:v>
                </c:pt>
                <c:pt idx="4">
                  <c:v>94</c:v>
                </c:pt>
                <c:pt idx="5">
                  <c:v>99</c:v>
                </c:pt>
                <c:pt idx="6">
                  <c:v>76</c:v>
                </c:pt>
                <c:pt idx="7">
                  <c:v>78</c:v>
                </c:pt>
                <c:pt idx="8">
                  <c:v>100</c:v>
                </c:pt>
                <c:pt idx="9">
                  <c:v>96</c:v>
                </c:pt>
              </c:numCache>
            </c:numRef>
          </c:val>
          <c:extLst>
            <c:ext xmlns:c16="http://schemas.microsoft.com/office/drawing/2014/chart" uri="{C3380CC4-5D6E-409C-BE32-E72D297353CC}">
              <c16:uniqueId val="{00000004-AFF5-4752-9089-4C3EE8DE636B}"/>
            </c:ext>
          </c:extLst>
        </c:ser>
        <c:dLbls>
          <c:showLegendKey val="0"/>
          <c:showVal val="0"/>
          <c:showCatName val="0"/>
          <c:showSerName val="0"/>
          <c:showPercent val="0"/>
          <c:showBubbleSize val="0"/>
        </c:dLbls>
        <c:gapWidth val="100"/>
        <c:overlap val="-24"/>
        <c:axId val="1781275551"/>
        <c:axId val="1781947775"/>
      </c:barChart>
      <c:catAx>
        <c:axId val="17812755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781947775"/>
        <c:crosses val="autoZero"/>
        <c:auto val="1"/>
        <c:lblAlgn val="ctr"/>
        <c:lblOffset val="100"/>
        <c:noMultiLvlLbl val="0"/>
      </c:catAx>
      <c:valAx>
        <c:axId val="1781947775"/>
        <c:scaling>
          <c:orientation val="minMax"/>
          <c:max val="22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781275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Ratio</a:t>
            </a:r>
            <a:r>
              <a:rPr lang="it-IT" baseline="0"/>
              <a:t> Cash / Net Debt</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'financial statement analysis'!$A$39</c:f>
              <c:strCache>
                <c:ptCount val="1"/>
                <c:pt idx="0">
                  <c:v>MSCI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'financial statement analysis'!$B$38:$L$38</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analysis'!$B$39:$L$39</c:f>
              <c:numCache>
                <c:formatCode>0.00%</c:formatCode>
                <c:ptCount val="11"/>
                <c:pt idx="0">
                  <c:v>0.28959397687550414</c:v>
                </c:pt>
                <c:pt idx="1">
                  <c:v>0.26123521681997369</c:v>
                </c:pt>
                <c:pt idx="2">
                  <c:v>0.46409921671018278</c:v>
                </c:pt>
                <c:pt idx="3">
                  <c:v>0.54344193817878028</c:v>
                </c:pt>
                <c:pt idx="4">
                  <c:v>0.7865344467640919</c:v>
                </c:pt>
                <c:pt idx="5">
                  <c:v>0.54126794258373201</c:v>
                </c:pt>
                <c:pt idx="6">
                  <c:v>0.2724211815120906</c:v>
                </c:pt>
                <c:pt idx="7">
                  <c:v>0.23578445966061329</c:v>
                </c:pt>
                <c:pt idx="8">
                  <c:v>0.32661628883291349</c:v>
                </c:pt>
                <c:pt idx="9">
                  <c:v>0.47129629629629627</c:v>
                </c:pt>
                <c:pt idx="10">
                  <c:v>0.79777777777777781</c:v>
                </c:pt>
              </c:numCache>
            </c:numRef>
          </c:val>
          <c:smooth val="0"/>
          <c:extLst>
            <c:ext xmlns:c16="http://schemas.microsoft.com/office/drawing/2014/chart" uri="{C3380CC4-5D6E-409C-BE32-E72D297353CC}">
              <c16:uniqueId val="{00000000-3269-4B2E-8E70-C104733CDAA6}"/>
            </c:ext>
          </c:extLst>
        </c:ser>
        <c:ser>
          <c:idx val="1"/>
          <c:order val="1"/>
          <c:tx>
            <c:strRef>
              <c:f>'financial statement analysis'!$A$40</c:f>
              <c:strCache>
                <c:ptCount val="1"/>
                <c:pt idx="0">
                  <c:v>MCO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'financial statement analysis'!$B$38:$L$38</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analysis'!$B$40:$L$40</c:f>
              <c:numCache>
                <c:formatCode>0.00%</c:formatCode>
                <c:ptCount val="11"/>
                <c:pt idx="0">
                  <c:v>0.3388773388773389</c:v>
                </c:pt>
                <c:pt idx="1">
                  <c:v>0.26933617539585869</c:v>
                </c:pt>
                <c:pt idx="2">
                  <c:v>0.26941386492115443</c:v>
                </c:pt>
                <c:pt idx="3">
                  <c:v>0.53359358948017255</c:v>
                </c:pt>
                <c:pt idx="4">
                  <c:v>0.37410659587502554</c:v>
                </c:pt>
                <c:pt idx="5">
                  <c:v>0.4221999498872463</c:v>
                </c:pt>
                <c:pt idx="6">
                  <c:v>0.23309415090237007</c:v>
                </c:pt>
                <c:pt idx="7">
                  <c:v>1.5640243902439024</c:v>
                </c:pt>
                <c:pt idx="8">
                  <c:v>0.3498507462686567</c:v>
                </c:pt>
                <c:pt idx="9">
                  <c:v>0.31475748194014447</c:v>
                </c:pt>
              </c:numCache>
            </c:numRef>
          </c:val>
          <c:smooth val="0"/>
          <c:extLst>
            <c:ext xmlns:c16="http://schemas.microsoft.com/office/drawing/2014/chart" uri="{C3380CC4-5D6E-409C-BE32-E72D297353CC}">
              <c16:uniqueId val="{00000001-3269-4B2E-8E70-C104733CDAA6}"/>
            </c:ext>
          </c:extLst>
        </c:ser>
        <c:ser>
          <c:idx val="2"/>
          <c:order val="2"/>
          <c:tx>
            <c:strRef>
              <c:f>'financial statement analysis'!$A$41</c:f>
              <c:strCache>
                <c:ptCount val="1"/>
                <c:pt idx="0">
                  <c:v>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'financial statement analysis'!$B$38:$L$38</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analysis'!$B$41:$L$41</c:f>
              <c:numCache>
                <c:formatCode>0.00%</c:formatCode>
                <c:ptCount val="11"/>
                <c:pt idx="0">
                  <c:v>0.12524213075060533</c:v>
                </c:pt>
                <c:pt idx="1">
                  <c:v>0.1064749053030303</c:v>
                </c:pt>
                <c:pt idx="2">
                  <c:v>4.0740989328142831E-2</c:v>
                </c:pt>
                <c:pt idx="3">
                  <c:v>3.0574784980071323E-2</c:v>
                </c:pt>
                <c:pt idx="4">
                  <c:v>9.4451931716082654E-2</c:v>
                </c:pt>
                <c:pt idx="5">
                  <c:v>9.4418362023995825E-2</c:v>
                </c:pt>
                <c:pt idx="6">
                  <c:v>7.8699617534568986E-2</c:v>
                </c:pt>
                <c:pt idx="7">
                  <c:v>4.0328973444312327E-2</c:v>
                </c:pt>
                <c:pt idx="8">
                  <c:v>3.7816646562123038E-2</c:v>
                </c:pt>
                <c:pt idx="9">
                  <c:v>0.17926862799010174</c:v>
                </c:pt>
                <c:pt idx="10">
                  <c:v>0.15224968314321927</c:v>
                </c:pt>
              </c:numCache>
            </c:numRef>
          </c:val>
          <c:smooth val="0"/>
          <c:extLst>
            <c:ext xmlns:c16="http://schemas.microsoft.com/office/drawing/2014/chart" uri="{C3380CC4-5D6E-409C-BE32-E72D297353CC}">
              <c16:uniqueId val="{00000002-3269-4B2E-8E70-C104733CDAA6}"/>
            </c:ext>
          </c:extLst>
        </c:ser>
        <c:ser>
          <c:idx val="3"/>
          <c:order val="3"/>
          <c:tx>
            <c:strRef>
              <c:f>'financial statement analysis'!$A$42</c:f>
              <c:strCache>
                <c:ptCount val="1"/>
                <c:pt idx="0">
                  <c:v>CME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'financial statement analysis'!$B$38:$L$38</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analysis'!$B$42:$L$42</c:f>
              <c:numCache>
                <c:formatCode>0.00%</c:formatCode>
                <c:ptCount val="11"/>
                <c:pt idx="0">
                  <c:v>0.71376481312670925</c:v>
                </c:pt>
                <c:pt idx="1">
                  <c:v>2.5767045454545454</c:v>
                </c:pt>
                <c:pt idx="2">
                  <c:v>2.8578629032258065</c:v>
                </c:pt>
                <c:pt idx="3">
                  <c:v>0.72719181130396082</c:v>
                </c:pt>
                <c:pt idx="4">
                  <c:v>0.58214553638409605</c:v>
                </c:pt>
                <c:pt idx="5">
                  <c:v>0.46547054840893703</c:v>
                </c:pt>
                <c:pt idx="6">
                  <c:v>4.2858750703432751E-2</c:v>
                </c:pt>
                <c:pt idx="7">
                  <c:v>4.9415683993442969E-2</c:v>
                </c:pt>
              </c:numCache>
            </c:numRef>
          </c:val>
          <c:smooth val="0"/>
          <c:extLst>
            <c:ext xmlns:c16="http://schemas.microsoft.com/office/drawing/2014/chart" uri="{C3380CC4-5D6E-409C-BE32-E72D297353CC}">
              <c16:uniqueId val="{00000003-3269-4B2E-8E70-C104733CDAA6}"/>
            </c:ext>
          </c:extLst>
        </c:ser>
        <c:ser>
          <c:idx val="4"/>
          <c:order val="4"/>
          <c:tx>
            <c:strRef>
              <c:f>'financial statement analysis'!$A$43</c:f>
              <c:strCache>
                <c:ptCount val="1"/>
                <c:pt idx="0">
                  <c:v>SPGI</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'financial statement analysis'!$B$38:$L$38</c:f>
              <c:strCache>
                <c:ptCount val="11"/>
                <c:pt idx="0">
                  <c:v>2023</c:v>
                </c:pt>
                <c:pt idx="1">
                  <c:v>2022</c:v>
                </c:pt>
                <c:pt idx="2">
                  <c:v>2021</c:v>
                </c:pt>
                <c:pt idx="3">
                  <c:v>2020</c:v>
                </c:pt>
                <c:pt idx="4">
                  <c:v>2019</c:v>
                </c:pt>
                <c:pt idx="5">
                  <c:v>2018</c:v>
                </c:pt>
                <c:pt idx="6">
                  <c:v>2017</c:v>
                </c:pt>
                <c:pt idx="7">
                  <c:v>2016</c:v>
                </c:pt>
                <c:pt idx="8">
                  <c:v>2015</c:v>
                </c:pt>
                <c:pt idx="9">
                  <c:v>2014</c:v>
                </c:pt>
                <c:pt idx="10">
                  <c:v>2013</c:v>
                </c:pt>
              </c:strCache>
            </c:strRef>
          </c:cat>
          <c:val>
            <c:numRef>
              <c:f>'financial statement analysis'!$B$43:$L$43</c:f>
              <c:numCache>
                <c:formatCode>0.00%</c:formatCode>
                <c:ptCount val="11"/>
                <c:pt idx="0">
                  <c:v>0.12206776715899217</c:v>
                </c:pt>
                <c:pt idx="1">
                  <c:v>0.11763092953112148</c:v>
                </c:pt>
              </c:numCache>
            </c:numRef>
          </c:val>
          <c:smooth val="0"/>
          <c:extLst>
            <c:ext xmlns:c16="http://schemas.microsoft.com/office/drawing/2014/chart" uri="{C3380CC4-5D6E-409C-BE32-E72D297353CC}">
              <c16:uniqueId val="{00000004-3269-4B2E-8E70-C104733CDAA6}"/>
            </c:ext>
          </c:extLst>
        </c:ser>
        <c:dLbls>
          <c:showLegendKey val="0"/>
          <c:showVal val="0"/>
          <c:showCatName val="0"/>
          <c:showSerName val="0"/>
          <c:showPercent val="0"/>
          <c:showBubbleSize val="0"/>
        </c:dLbls>
        <c:marker val="1"/>
        <c:smooth val="0"/>
        <c:axId val="1454038111"/>
        <c:axId val="1919621311"/>
      </c:lineChart>
      <c:catAx>
        <c:axId val="145403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19621311"/>
        <c:crosses val="autoZero"/>
        <c:auto val="1"/>
        <c:lblAlgn val="ctr"/>
        <c:lblOffset val="100"/>
        <c:noMultiLvlLbl val="0"/>
      </c:catAx>
      <c:valAx>
        <c:axId val="1919621311"/>
        <c:scaling>
          <c:orientation val="minMax"/>
          <c:max val="1.6"/>
          <c:min val="-0.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540381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RATIO Cash/debt 2023</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it-IT"/>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'financial statement analysis'!$B$38</c:f>
              <c:strCache>
                <c:ptCount val="1"/>
                <c:pt idx="0">
                  <c:v>2023</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'financial statement analysis'!$A$39:$A$43</c:f>
              <c:strCache>
                <c:ptCount val="5"/>
                <c:pt idx="0">
                  <c:v>MSCI</c:v>
                </c:pt>
                <c:pt idx="1">
                  <c:v>MCO</c:v>
                </c:pt>
                <c:pt idx="2">
                  <c:v>ICE</c:v>
                </c:pt>
                <c:pt idx="3">
                  <c:v>CME</c:v>
                </c:pt>
                <c:pt idx="4">
                  <c:v>SPGI</c:v>
                </c:pt>
              </c:strCache>
            </c:strRef>
          </c:cat>
          <c:val>
            <c:numRef>
              <c:f>'financial statement analysis'!$B$39:$B$43</c:f>
              <c:numCache>
                <c:formatCode>0.00%</c:formatCode>
                <c:ptCount val="5"/>
                <c:pt idx="0">
                  <c:v>0.28959397687550414</c:v>
                </c:pt>
                <c:pt idx="1">
                  <c:v>0.3388773388773389</c:v>
                </c:pt>
                <c:pt idx="2">
                  <c:v>0.12524213075060533</c:v>
                </c:pt>
                <c:pt idx="3">
                  <c:v>0.71376481312670925</c:v>
                </c:pt>
                <c:pt idx="4">
                  <c:v>0.12206776715899217</c:v>
                </c:pt>
              </c:numCache>
            </c:numRef>
          </c:val>
          <c:extLst>
            <c:ext xmlns:c16="http://schemas.microsoft.com/office/drawing/2014/chart" uri="{C3380CC4-5D6E-409C-BE32-E72D297353CC}">
              <c16:uniqueId val="{00000000-4E19-4102-92AB-3261D4615DF0}"/>
            </c:ext>
          </c:extLst>
        </c:ser>
        <c:dLbls>
          <c:showLegendKey val="0"/>
          <c:showVal val="1"/>
          <c:showCatName val="0"/>
          <c:showSerName val="0"/>
          <c:showPercent val="0"/>
          <c:showBubbleSize val="0"/>
        </c:dLbls>
        <c:gapWidth val="84"/>
        <c:gapDepth val="53"/>
        <c:shape val="box"/>
        <c:axId val="254392480"/>
        <c:axId val="242006912"/>
        <c:axId val="0"/>
      </c:bar3DChart>
      <c:catAx>
        <c:axId val="254392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242006912"/>
        <c:crosses val="autoZero"/>
        <c:auto val="1"/>
        <c:lblAlgn val="ctr"/>
        <c:lblOffset val="100"/>
        <c:noMultiLvlLbl val="0"/>
      </c:catAx>
      <c:valAx>
        <c:axId val="242006912"/>
        <c:scaling>
          <c:orientation val="minMax"/>
        </c:scaling>
        <c:delete val="1"/>
        <c:axPos val="l"/>
        <c:numFmt formatCode="0.00%" sourceLinked="1"/>
        <c:majorTickMark val="out"/>
        <c:minorTickMark val="none"/>
        <c:tickLblPos val="nextTo"/>
        <c:crossAx val="25439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it-IT"/>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it-IT"/>
              <a:t>Ratio current: asset/liabilities 2023</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it-IT"/>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'financial statement analysis'!$B$86</c:f>
              <c:strCache>
                <c:ptCount val="1"/>
                <c:pt idx="0">
                  <c:v>2023</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'financial statement analysis'!$A$87:$A$91</c:f>
              <c:strCache>
                <c:ptCount val="5"/>
                <c:pt idx="0">
                  <c:v>MSCI</c:v>
                </c:pt>
                <c:pt idx="1">
                  <c:v>MCO</c:v>
                </c:pt>
                <c:pt idx="2">
                  <c:v>ICE</c:v>
                </c:pt>
                <c:pt idx="3">
                  <c:v>CME</c:v>
                </c:pt>
                <c:pt idx="4">
                  <c:v>SPGI</c:v>
                </c:pt>
              </c:strCache>
            </c:strRef>
          </c:cat>
          <c:val>
            <c:numRef>
              <c:f>'financial statement analysis'!$B$87:$B$91</c:f>
              <c:numCache>
                <c:formatCode>0.00%</c:formatCode>
                <c:ptCount val="5"/>
                <c:pt idx="0">
                  <c:v>1.4979321753515302</c:v>
                </c:pt>
                <c:pt idx="1">
                  <c:v>1.4812583668005355</c:v>
                </c:pt>
                <c:pt idx="2">
                  <c:v>1.0785804577099409</c:v>
                </c:pt>
                <c:pt idx="3">
                  <c:v>1.0154055980905738</c:v>
                </c:pt>
                <c:pt idx="4">
                  <c:v>0.9105411323115421</c:v>
                </c:pt>
              </c:numCache>
            </c:numRef>
          </c:val>
          <c:extLst>
            <c:ext xmlns:c16="http://schemas.microsoft.com/office/drawing/2014/chart" uri="{C3380CC4-5D6E-409C-BE32-E72D297353CC}">
              <c16:uniqueId val="{00000000-8207-491D-8251-9EA10B652AD0}"/>
            </c:ext>
          </c:extLst>
        </c:ser>
        <c:dLbls>
          <c:showLegendKey val="0"/>
          <c:showVal val="1"/>
          <c:showCatName val="0"/>
          <c:showSerName val="0"/>
          <c:showPercent val="0"/>
          <c:showBubbleSize val="0"/>
        </c:dLbls>
        <c:gapWidth val="84"/>
        <c:gapDepth val="53"/>
        <c:shape val="box"/>
        <c:axId val="747449776"/>
        <c:axId val="242011872"/>
        <c:axId val="0"/>
      </c:bar3DChart>
      <c:catAx>
        <c:axId val="747449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242011872"/>
        <c:crosses val="autoZero"/>
        <c:auto val="1"/>
        <c:lblAlgn val="ctr"/>
        <c:lblOffset val="100"/>
        <c:noMultiLvlLbl val="0"/>
      </c:catAx>
      <c:valAx>
        <c:axId val="242011872"/>
        <c:scaling>
          <c:orientation val="minMax"/>
        </c:scaling>
        <c:delete val="1"/>
        <c:axPos val="l"/>
        <c:numFmt formatCode="0.00%" sourceLinked="1"/>
        <c:majorTickMark val="out"/>
        <c:minorTickMark val="none"/>
        <c:tickLblPos val="nextTo"/>
        <c:crossAx val="74744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it-IT"/>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MCO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analysis'!$A$110</c:f>
              <c:strCache>
                <c:ptCount val="1"/>
                <c:pt idx="0">
                  <c:v>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analysis'!$B$109:$K$109</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analysis'!$B$110:$K$110</c:f>
              <c:numCache>
                <c:formatCode>0.00</c:formatCode>
                <c:ptCount val="10"/>
                <c:pt idx="0">
                  <c:v>5468</c:v>
                </c:pt>
                <c:pt idx="1">
                  <c:v>6218</c:v>
                </c:pt>
                <c:pt idx="2">
                  <c:v>5371</c:v>
                </c:pt>
                <c:pt idx="3">
                  <c:v>4829</c:v>
                </c:pt>
                <c:pt idx="4">
                  <c:v>4443</c:v>
                </c:pt>
                <c:pt idx="5">
                  <c:v>4205</c:v>
                </c:pt>
                <c:pt idx="6">
                  <c:v>3605</c:v>
                </c:pt>
                <c:pt idx="7">
                  <c:v>3485</c:v>
                </c:pt>
                <c:pt idx="8">
                  <c:v>3335</c:v>
                </c:pt>
                <c:pt idx="9">
                  <c:v>2973</c:v>
                </c:pt>
              </c:numCache>
            </c:numRef>
          </c:val>
          <c:extLst>
            <c:ext xmlns:c16="http://schemas.microsoft.com/office/drawing/2014/chart" uri="{C3380CC4-5D6E-409C-BE32-E72D297353CC}">
              <c16:uniqueId val="{00000000-BBC1-4864-B640-81079E71BA90}"/>
            </c:ext>
          </c:extLst>
        </c:ser>
        <c:ser>
          <c:idx val="1"/>
          <c:order val="1"/>
          <c:tx>
            <c:strRef>
              <c:f>'financial statement analysis'!$A$111</c:f>
              <c:strCache>
                <c:ptCount val="1"/>
                <c:pt idx="0">
                  <c:v>Cost Of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analysis'!$B$109:$K$109</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analysis'!$B$111:$K$111</c:f>
              <c:numCache>
                <c:formatCode>0.00</c:formatCode>
                <c:ptCount val="10"/>
                <c:pt idx="0">
                  <c:v>1613</c:v>
                </c:pt>
                <c:pt idx="1">
                  <c:v>1637</c:v>
                </c:pt>
                <c:pt idx="2">
                  <c:v>1475</c:v>
                </c:pt>
                <c:pt idx="3">
                  <c:v>1387</c:v>
                </c:pt>
                <c:pt idx="4">
                  <c:v>1246</c:v>
                </c:pt>
                <c:pt idx="5">
                  <c:v>1223</c:v>
                </c:pt>
                <c:pt idx="6">
                  <c:v>1027</c:v>
                </c:pt>
                <c:pt idx="7">
                  <c:v>977</c:v>
                </c:pt>
                <c:pt idx="8">
                  <c:v>931</c:v>
                </c:pt>
                <c:pt idx="9">
                  <c:v>823</c:v>
                </c:pt>
              </c:numCache>
            </c:numRef>
          </c:val>
          <c:extLst>
            <c:ext xmlns:c16="http://schemas.microsoft.com/office/drawing/2014/chart" uri="{C3380CC4-5D6E-409C-BE32-E72D297353CC}">
              <c16:uniqueId val="{00000001-BBC1-4864-B640-81079E71BA90}"/>
            </c:ext>
          </c:extLst>
        </c:ser>
        <c:dLbls>
          <c:showLegendKey val="0"/>
          <c:showVal val="0"/>
          <c:showCatName val="0"/>
          <c:showSerName val="0"/>
          <c:showPercent val="0"/>
          <c:showBubbleSize val="0"/>
        </c:dLbls>
        <c:gapWidth val="219"/>
        <c:overlap val="-27"/>
        <c:axId val="254378560"/>
        <c:axId val="7364320"/>
      </c:barChart>
      <c:lineChart>
        <c:grouping val="standard"/>
        <c:varyColors val="0"/>
        <c:ser>
          <c:idx val="2"/>
          <c:order val="2"/>
          <c:tx>
            <c:strRef>
              <c:f>'financial statement analysis'!$A$112</c:f>
              <c:strCache>
                <c:ptCount val="1"/>
                <c:pt idx="0">
                  <c:v>Gross Profit Margin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'financial statement analysis'!$B$109:$K$109</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analysis'!$B$112:$K$112</c:f>
              <c:numCache>
                <c:formatCode>0.00%</c:formatCode>
                <c:ptCount val="10"/>
                <c:pt idx="0">
                  <c:v>0.70510000000000006</c:v>
                </c:pt>
                <c:pt idx="1">
                  <c:v>0.73680000000000012</c:v>
                </c:pt>
                <c:pt idx="2">
                  <c:v>0.72540000000000004</c:v>
                </c:pt>
                <c:pt idx="3">
                  <c:v>0.71279999999999999</c:v>
                </c:pt>
                <c:pt idx="4">
                  <c:v>0.71970000000000001</c:v>
                </c:pt>
                <c:pt idx="5">
                  <c:v>0.70920000000000005</c:v>
                </c:pt>
                <c:pt idx="6">
                  <c:v>0.71519999999999995</c:v>
                </c:pt>
                <c:pt idx="7">
                  <c:v>0.71989999999999998</c:v>
                </c:pt>
                <c:pt idx="8">
                  <c:v>0.72099999999999997</c:v>
                </c:pt>
                <c:pt idx="9">
                  <c:v>0.72340000000000004</c:v>
                </c:pt>
              </c:numCache>
            </c:numRef>
          </c:val>
          <c:smooth val="0"/>
          <c:extLst>
            <c:ext xmlns:c16="http://schemas.microsoft.com/office/drawing/2014/chart" uri="{C3380CC4-5D6E-409C-BE32-E72D297353CC}">
              <c16:uniqueId val="{00000002-BBC1-4864-B640-81079E71BA90}"/>
            </c:ext>
          </c:extLst>
        </c:ser>
        <c:dLbls>
          <c:showLegendKey val="0"/>
          <c:showVal val="0"/>
          <c:showCatName val="0"/>
          <c:showSerName val="0"/>
          <c:showPercent val="0"/>
          <c:showBubbleSize val="0"/>
        </c:dLbls>
        <c:marker val="1"/>
        <c:smooth val="0"/>
        <c:axId val="254384320"/>
        <c:axId val="7357376"/>
      </c:lineChart>
      <c:catAx>
        <c:axId val="254378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7364320"/>
        <c:crosses val="autoZero"/>
        <c:auto val="1"/>
        <c:lblAlgn val="ctr"/>
        <c:lblOffset val="100"/>
        <c:noMultiLvlLbl val="0"/>
      </c:catAx>
      <c:valAx>
        <c:axId val="736432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54378560"/>
        <c:crosses val="autoZero"/>
        <c:crossBetween val="between"/>
      </c:valAx>
      <c:valAx>
        <c:axId val="735737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54384320"/>
        <c:crosses val="max"/>
        <c:crossBetween val="between"/>
      </c:valAx>
      <c:catAx>
        <c:axId val="254384320"/>
        <c:scaling>
          <c:orientation val="minMax"/>
        </c:scaling>
        <c:delete val="1"/>
        <c:axPos val="b"/>
        <c:numFmt formatCode="General" sourceLinked="1"/>
        <c:majorTickMark val="none"/>
        <c:minorTickMark val="none"/>
        <c:tickLblPos val="nextTo"/>
        <c:crossAx val="73573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analysis'!$A$115</c:f>
              <c:strCache>
                <c:ptCount val="1"/>
                <c:pt idx="0">
                  <c:v>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analysis'!$B$114:$K$114</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analysis'!$B$115:$K$115</c:f>
              <c:numCache>
                <c:formatCode>0.00</c:formatCode>
                <c:ptCount val="10"/>
                <c:pt idx="0">
                  <c:v>9636</c:v>
                </c:pt>
                <c:pt idx="1">
                  <c:v>9168</c:v>
                </c:pt>
                <c:pt idx="2">
                  <c:v>8244</c:v>
                </c:pt>
                <c:pt idx="3">
                  <c:v>6547</c:v>
                </c:pt>
                <c:pt idx="4">
                  <c:v>6276</c:v>
                </c:pt>
                <c:pt idx="5">
                  <c:v>5834</c:v>
                </c:pt>
                <c:pt idx="6">
                  <c:v>5958</c:v>
                </c:pt>
                <c:pt idx="7">
                  <c:v>4682</c:v>
                </c:pt>
                <c:pt idx="8">
                  <c:v>4221</c:v>
                </c:pt>
                <c:pt idx="9">
                  <c:v>1795</c:v>
                </c:pt>
              </c:numCache>
            </c:numRef>
          </c:val>
          <c:extLst>
            <c:ext xmlns:c16="http://schemas.microsoft.com/office/drawing/2014/chart" uri="{C3380CC4-5D6E-409C-BE32-E72D297353CC}">
              <c16:uniqueId val="{00000000-81E1-4386-80E3-FAF6FA41A4B8}"/>
            </c:ext>
          </c:extLst>
        </c:ser>
        <c:ser>
          <c:idx val="1"/>
          <c:order val="1"/>
          <c:tx>
            <c:strRef>
              <c:f>'financial statement analysis'!$A$116</c:f>
              <c:strCache>
                <c:ptCount val="1"/>
                <c:pt idx="0">
                  <c:v>Cost Of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analysis'!$B$114:$K$114</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analysis'!$B$116:$K$116</c:f>
              <c:numCache>
                <c:formatCode>0.00</c:formatCode>
                <c:ptCount val="10"/>
                <c:pt idx="0">
                  <c:v>4434</c:v>
                </c:pt>
                <c:pt idx="1">
                  <c:v>4150</c:v>
                </c:pt>
                <c:pt idx="2">
                  <c:v>3945</c:v>
                </c:pt>
                <c:pt idx="3">
                  <c:v>2856</c:v>
                </c:pt>
                <c:pt idx="4">
                  <c:v>2723</c:v>
                </c:pt>
                <c:pt idx="5">
                  <c:v>2539</c:v>
                </c:pt>
                <c:pt idx="6">
                  <c:v>2778</c:v>
                </c:pt>
                <c:pt idx="7">
                  <c:v>2158</c:v>
                </c:pt>
                <c:pt idx="8">
                  <c:v>1909</c:v>
                </c:pt>
                <c:pt idx="9">
                  <c:v>521</c:v>
                </c:pt>
              </c:numCache>
            </c:numRef>
          </c:val>
          <c:extLst>
            <c:ext xmlns:c16="http://schemas.microsoft.com/office/drawing/2014/chart" uri="{C3380CC4-5D6E-409C-BE32-E72D297353CC}">
              <c16:uniqueId val="{00000001-81E1-4386-80E3-FAF6FA41A4B8}"/>
            </c:ext>
          </c:extLst>
        </c:ser>
        <c:dLbls>
          <c:showLegendKey val="0"/>
          <c:showVal val="0"/>
          <c:showCatName val="0"/>
          <c:showSerName val="0"/>
          <c:showPercent val="0"/>
          <c:showBubbleSize val="0"/>
        </c:dLbls>
        <c:gapWidth val="219"/>
        <c:overlap val="-27"/>
        <c:axId val="752993728"/>
        <c:axId val="303402992"/>
      </c:barChart>
      <c:lineChart>
        <c:grouping val="standard"/>
        <c:varyColors val="0"/>
        <c:ser>
          <c:idx val="2"/>
          <c:order val="2"/>
          <c:tx>
            <c:strRef>
              <c:f>'financial statement analysis'!$A$117</c:f>
              <c:strCache>
                <c:ptCount val="1"/>
                <c:pt idx="0">
                  <c:v>Gross Profit Margin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'financial statement analysis'!$B$114:$K$114</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analysis'!$B$117:$K$117</c:f>
              <c:numCache>
                <c:formatCode>0.00%</c:formatCode>
                <c:ptCount val="10"/>
                <c:pt idx="0">
                  <c:v>0.53990000000000005</c:v>
                </c:pt>
                <c:pt idx="1">
                  <c:v>0.5474</c:v>
                </c:pt>
                <c:pt idx="2">
                  <c:v>0.52149999999999996</c:v>
                </c:pt>
                <c:pt idx="3">
                  <c:v>0.56380000000000008</c:v>
                </c:pt>
                <c:pt idx="4">
                  <c:v>0.56619999999999993</c:v>
                </c:pt>
                <c:pt idx="5">
                  <c:v>0.56479999999999997</c:v>
                </c:pt>
                <c:pt idx="6">
                  <c:v>0.53380000000000005</c:v>
                </c:pt>
                <c:pt idx="7">
                  <c:v>0.53909999999999991</c:v>
                </c:pt>
                <c:pt idx="8">
                  <c:v>0.54780000000000006</c:v>
                </c:pt>
                <c:pt idx="9">
                  <c:v>0.70979999999999999</c:v>
                </c:pt>
              </c:numCache>
            </c:numRef>
          </c:val>
          <c:smooth val="0"/>
          <c:extLst>
            <c:ext xmlns:c16="http://schemas.microsoft.com/office/drawing/2014/chart" uri="{C3380CC4-5D6E-409C-BE32-E72D297353CC}">
              <c16:uniqueId val="{00000002-81E1-4386-80E3-FAF6FA41A4B8}"/>
            </c:ext>
          </c:extLst>
        </c:ser>
        <c:dLbls>
          <c:showLegendKey val="0"/>
          <c:showVal val="0"/>
          <c:showCatName val="0"/>
          <c:showSerName val="0"/>
          <c:showPercent val="0"/>
          <c:showBubbleSize val="0"/>
        </c:dLbls>
        <c:marker val="1"/>
        <c:smooth val="0"/>
        <c:axId val="752994688"/>
        <c:axId val="303396048"/>
      </c:lineChart>
      <c:catAx>
        <c:axId val="7529937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303402992"/>
        <c:crosses val="autoZero"/>
        <c:auto val="1"/>
        <c:lblAlgn val="ctr"/>
        <c:lblOffset val="100"/>
        <c:noMultiLvlLbl val="0"/>
      </c:catAx>
      <c:valAx>
        <c:axId val="30340299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752993728"/>
        <c:crosses val="autoZero"/>
        <c:crossBetween val="between"/>
      </c:valAx>
      <c:valAx>
        <c:axId val="30339604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752994688"/>
        <c:crosses val="max"/>
        <c:crossBetween val="between"/>
      </c:valAx>
      <c:catAx>
        <c:axId val="752994688"/>
        <c:scaling>
          <c:orientation val="minMax"/>
        </c:scaling>
        <c:delete val="1"/>
        <c:axPos val="b"/>
        <c:numFmt formatCode="General" sourceLinked="1"/>
        <c:majorTickMark val="none"/>
        <c:minorTickMark val="none"/>
        <c:tickLblPos val="nextTo"/>
        <c:crossAx val="303396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CME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analysis'!$A$120</c:f>
              <c:strCache>
                <c:ptCount val="1"/>
                <c:pt idx="0">
                  <c:v>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analysis'!$B$119:$K$119</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analysis'!$B$120:$K$120</c:f>
              <c:numCache>
                <c:formatCode>0.00</c:formatCode>
                <c:ptCount val="10"/>
                <c:pt idx="0">
                  <c:v>5020</c:v>
                </c:pt>
                <c:pt idx="1">
                  <c:v>4690</c:v>
                </c:pt>
                <c:pt idx="2">
                  <c:v>4884</c:v>
                </c:pt>
                <c:pt idx="3">
                  <c:v>4868</c:v>
                </c:pt>
                <c:pt idx="4">
                  <c:v>4310</c:v>
                </c:pt>
                <c:pt idx="5">
                  <c:v>3645</c:v>
                </c:pt>
                <c:pt idx="6">
                  <c:v>3596</c:v>
                </c:pt>
                <c:pt idx="7">
                  <c:v>3327</c:v>
                </c:pt>
                <c:pt idx="8">
                  <c:v>3113</c:v>
                </c:pt>
                <c:pt idx="9">
                  <c:v>2937</c:v>
                </c:pt>
              </c:numCache>
            </c:numRef>
          </c:val>
          <c:extLst>
            <c:ext xmlns:c16="http://schemas.microsoft.com/office/drawing/2014/chart" uri="{C3380CC4-5D6E-409C-BE32-E72D297353CC}">
              <c16:uniqueId val="{00000000-E761-404D-9B64-BF928E12E848}"/>
            </c:ext>
          </c:extLst>
        </c:ser>
        <c:ser>
          <c:idx val="1"/>
          <c:order val="1"/>
          <c:tx>
            <c:strRef>
              <c:f>'financial statement analysis'!$A$121</c:f>
              <c:strCache>
                <c:ptCount val="1"/>
                <c:pt idx="0">
                  <c:v>Cost Of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analysis'!$B$119:$K$119</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analysis'!$B$121:$K$121</c:f>
              <c:numCache>
                <c:formatCode>0.00</c:formatCode>
                <c:ptCount val="10"/>
                <c:pt idx="0">
                  <c:v>754</c:v>
                </c:pt>
                <c:pt idx="1">
                  <c:v>837</c:v>
                </c:pt>
                <c:pt idx="2">
                  <c:v>857</c:v>
                </c:pt>
                <c:pt idx="3">
                  <c:v>899</c:v>
                </c:pt>
                <c:pt idx="4">
                  <c:v>673</c:v>
                </c:pt>
                <c:pt idx="5">
                  <c:v>587</c:v>
                </c:pt>
                <c:pt idx="6">
                  <c:v>568</c:v>
                </c:pt>
                <c:pt idx="7">
                  <c:v>582</c:v>
                </c:pt>
                <c:pt idx="8">
                  <c:v>585</c:v>
                </c:pt>
                <c:pt idx="9">
                  <c:v>555</c:v>
                </c:pt>
              </c:numCache>
            </c:numRef>
          </c:val>
          <c:extLst>
            <c:ext xmlns:c16="http://schemas.microsoft.com/office/drawing/2014/chart" uri="{C3380CC4-5D6E-409C-BE32-E72D297353CC}">
              <c16:uniqueId val="{00000001-E761-404D-9B64-BF928E12E848}"/>
            </c:ext>
          </c:extLst>
        </c:ser>
        <c:dLbls>
          <c:showLegendKey val="0"/>
          <c:showVal val="0"/>
          <c:showCatName val="0"/>
          <c:showSerName val="0"/>
          <c:showPercent val="0"/>
          <c:showBubbleSize val="0"/>
        </c:dLbls>
        <c:gapWidth val="219"/>
        <c:overlap val="-27"/>
        <c:axId val="752995648"/>
        <c:axId val="311565840"/>
      </c:barChart>
      <c:lineChart>
        <c:grouping val="standard"/>
        <c:varyColors val="0"/>
        <c:ser>
          <c:idx val="2"/>
          <c:order val="2"/>
          <c:tx>
            <c:strRef>
              <c:f>'financial statement analysis'!$A$122</c:f>
              <c:strCache>
                <c:ptCount val="1"/>
                <c:pt idx="0">
                  <c:v>Gross Profit Margin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'financial statement analysis'!$B$119:$K$119</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analysis'!$B$122:$K$122</c:f>
              <c:numCache>
                <c:formatCode>0.00%</c:formatCode>
                <c:ptCount val="10"/>
                <c:pt idx="0">
                  <c:v>0.85</c:v>
                </c:pt>
                <c:pt idx="1">
                  <c:v>0.8216</c:v>
                </c:pt>
                <c:pt idx="2">
                  <c:v>0.82469999999999999</c:v>
                </c:pt>
                <c:pt idx="3">
                  <c:v>0.81540000000000001</c:v>
                </c:pt>
                <c:pt idx="4">
                  <c:v>0.84409999999999996</c:v>
                </c:pt>
                <c:pt idx="5">
                  <c:v>0.83900000000000008</c:v>
                </c:pt>
                <c:pt idx="6">
                  <c:v>0.84209999999999996</c:v>
                </c:pt>
                <c:pt idx="7">
                  <c:v>0.82530000000000003</c:v>
                </c:pt>
                <c:pt idx="8">
                  <c:v>0.8123999999999999</c:v>
                </c:pt>
                <c:pt idx="9">
                  <c:v>0.81129999999999991</c:v>
                </c:pt>
              </c:numCache>
            </c:numRef>
          </c:val>
          <c:smooth val="0"/>
          <c:extLst>
            <c:ext xmlns:c16="http://schemas.microsoft.com/office/drawing/2014/chart" uri="{C3380CC4-5D6E-409C-BE32-E72D297353CC}">
              <c16:uniqueId val="{00000002-E761-404D-9B64-BF928E12E848}"/>
            </c:ext>
          </c:extLst>
        </c:ser>
        <c:dLbls>
          <c:showLegendKey val="0"/>
          <c:showVal val="0"/>
          <c:showCatName val="0"/>
          <c:showSerName val="0"/>
          <c:showPercent val="0"/>
          <c:showBubbleSize val="0"/>
        </c:dLbls>
        <c:marker val="1"/>
        <c:smooth val="0"/>
        <c:axId val="752997568"/>
        <c:axId val="311570800"/>
      </c:lineChart>
      <c:catAx>
        <c:axId val="752995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311565840"/>
        <c:crosses val="autoZero"/>
        <c:auto val="1"/>
        <c:lblAlgn val="ctr"/>
        <c:lblOffset val="100"/>
        <c:noMultiLvlLbl val="0"/>
      </c:catAx>
      <c:valAx>
        <c:axId val="31156584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752995648"/>
        <c:crosses val="autoZero"/>
        <c:crossBetween val="between"/>
      </c:valAx>
      <c:valAx>
        <c:axId val="31157080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752997568"/>
        <c:crosses val="max"/>
        <c:crossBetween val="between"/>
      </c:valAx>
      <c:catAx>
        <c:axId val="752997568"/>
        <c:scaling>
          <c:orientation val="minMax"/>
        </c:scaling>
        <c:delete val="1"/>
        <c:axPos val="b"/>
        <c:numFmt formatCode="General" sourceLinked="1"/>
        <c:majorTickMark val="none"/>
        <c:minorTickMark val="none"/>
        <c:tickLblPos val="nextTo"/>
        <c:crossAx val="3115708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SPGI</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analysis'!$A$125</c:f>
              <c:strCache>
                <c:ptCount val="1"/>
                <c:pt idx="0">
                  <c:v>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analysis'!$B$124:$K$124</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analysis'!$B$125:$K$125</c:f>
              <c:numCache>
                <c:formatCode>0.00</c:formatCode>
                <c:ptCount val="10"/>
                <c:pt idx="0">
                  <c:v>11181</c:v>
                </c:pt>
                <c:pt idx="1">
                  <c:v>8297</c:v>
                </c:pt>
                <c:pt idx="2">
                  <c:v>7442</c:v>
                </c:pt>
                <c:pt idx="3">
                  <c:v>6699</c:v>
                </c:pt>
                <c:pt idx="4">
                  <c:v>6258</c:v>
                </c:pt>
                <c:pt idx="5">
                  <c:v>6063</c:v>
                </c:pt>
                <c:pt idx="6">
                  <c:v>5661</c:v>
                </c:pt>
                <c:pt idx="7">
                  <c:v>5313</c:v>
                </c:pt>
                <c:pt idx="8">
                  <c:v>5051</c:v>
                </c:pt>
                <c:pt idx="9">
                  <c:v>4875</c:v>
                </c:pt>
              </c:numCache>
            </c:numRef>
          </c:val>
          <c:extLst>
            <c:ext xmlns:c16="http://schemas.microsoft.com/office/drawing/2014/chart" uri="{C3380CC4-5D6E-409C-BE32-E72D297353CC}">
              <c16:uniqueId val="{00000000-BB08-4048-86E3-C28EBC7A5463}"/>
            </c:ext>
          </c:extLst>
        </c:ser>
        <c:ser>
          <c:idx val="1"/>
          <c:order val="1"/>
          <c:tx>
            <c:strRef>
              <c:f>'financial statement analysis'!$A$126</c:f>
              <c:strCache>
                <c:ptCount val="1"/>
                <c:pt idx="0">
                  <c:v>Cost Of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analysis'!$B$124:$K$124</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analysis'!$B$126:$K$126</c:f>
              <c:numCache>
                <c:formatCode>0.00</c:formatCode>
                <c:ptCount val="10"/>
                <c:pt idx="0">
                  <c:v>3766</c:v>
                </c:pt>
                <c:pt idx="1">
                  <c:v>2195</c:v>
                </c:pt>
                <c:pt idx="2">
                  <c:v>2092</c:v>
                </c:pt>
                <c:pt idx="3">
                  <c:v>1801</c:v>
                </c:pt>
                <c:pt idx="4">
                  <c:v>3468</c:v>
                </c:pt>
                <c:pt idx="5">
                  <c:v>3453</c:v>
                </c:pt>
                <c:pt idx="6">
                  <c:v>3393</c:v>
                </c:pt>
                <c:pt idx="7">
                  <c:v>3407</c:v>
                </c:pt>
                <c:pt idx="8">
                  <c:v>4929</c:v>
                </c:pt>
                <c:pt idx="9">
                  <c:v>3458</c:v>
                </c:pt>
              </c:numCache>
            </c:numRef>
          </c:val>
          <c:extLst>
            <c:ext xmlns:c16="http://schemas.microsoft.com/office/drawing/2014/chart" uri="{C3380CC4-5D6E-409C-BE32-E72D297353CC}">
              <c16:uniqueId val="{00000001-BB08-4048-86E3-C28EBC7A5463}"/>
            </c:ext>
          </c:extLst>
        </c:ser>
        <c:dLbls>
          <c:showLegendKey val="0"/>
          <c:showVal val="0"/>
          <c:showCatName val="0"/>
          <c:showSerName val="0"/>
          <c:showPercent val="0"/>
          <c:showBubbleSize val="0"/>
        </c:dLbls>
        <c:gapWidth val="219"/>
        <c:overlap val="-27"/>
        <c:axId val="254410240"/>
        <c:axId val="311598080"/>
      </c:barChart>
      <c:lineChart>
        <c:grouping val="standard"/>
        <c:varyColors val="0"/>
        <c:ser>
          <c:idx val="2"/>
          <c:order val="2"/>
          <c:tx>
            <c:strRef>
              <c:f>'financial statement analysis'!$A$127</c:f>
              <c:strCache>
                <c:ptCount val="1"/>
                <c:pt idx="0">
                  <c:v>Gross Profit Margin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'financial statement analysis'!$B$124:$K$124</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analysis'!$B$127:$K$127</c:f>
              <c:numCache>
                <c:formatCode>0.00%</c:formatCode>
                <c:ptCount val="10"/>
                <c:pt idx="0">
                  <c:v>0.6631999999999999</c:v>
                </c:pt>
                <c:pt idx="1">
                  <c:v>0.73549999999999993</c:v>
                </c:pt>
                <c:pt idx="2">
                  <c:v>0.71889999999999998</c:v>
                </c:pt>
                <c:pt idx="3">
                  <c:v>0.73120000000000007</c:v>
                </c:pt>
                <c:pt idx="4">
                  <c:v>0.44590000000000002</c:v>
                </c:pt>
                <c:pt idx="5">
                  <c:v>0.43049999999999999</c:v>
                </c:pt>
                <c:pt idx="6">
                  <c:v>0.4007</c:v>
                </c:pt>
                <c:pt idx="7">
                  <c:v>0.35880000000000001</c:v>
                </c:pt>
                <c:pt idx="8">
                  <c:v>0.24199999999999999</c:v>
                </c:pt>
                <c:pt idx="9">
                  <c:v>0.29070000000000001</c:v>
                </c:pt>
              </c:numCache>
            </c:numRef>
          </c:val>
          <c:smooth val="0"/>
          <c:extLst>
            <c:ext xmlns:c16="http://schemas.microsoft.com/office/drawing/2014/chart" uri="{C3380CC4-5D6E-409C-BE32-E72D297353CC}">
              <c16:uniqueId val="{00000002-BB08-4048-86E3-C28EBC7A5463}"/>
            </c:ext>
          </c:extLst>
        </c:ser>
        <c:dLbls>
          <c:showLegendKey val="0"/>
          <c:showVal val="0"/>
          <c:showCatName val="0"/>
          <c:showSerName val="0"/>
          <c:showPercent val="0"/>
          <c:showBubbleSize val="0"/>
        </c:dLbls>
        <c:marker val="1"/>
        <c:smooth val="0"/>
        <c:axId val="254385760"/>
        <c:axId val="311598576"/>
      </c:lineChart>
      <c:catAx>
        <c:axId val="2544102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311598080"/>
        <c:crosses val="autoZero"/>
        <c:auto val="1"/>
        <c:lblAlgn val="ctr"/>
        <c:lblOffset val="100"/>
        <c:noMultiLvlLbl val="0"/>
      </c:catAx>
      <c:valAx>
        <c:axId val="31159808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54410240"/>
        <c:crosses val="autoZero"/>
        <c:crossBetween val="between"/>
      </c:valAx>
      <c:valAx>
        <c:axId val="31159857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54385760"/>
        <c:crosses val="max"/>
        <c:crossBetween val="between"/>
      </c:valAx>
      <c:catAx>
        <c:axId val="254385760"/>
        <c:scaling>
          <c:orientation val="minMax"/>
        </c:scaling>
        <c:delete val="1"/>
        <c:axPos val="b"/>
        <c:numFmt formatCode="General" sourceLinked="1"/>
        <c:majorTickMark val="none"/>
        <c:minorTickMark val="none"/>
        <c:tickLblPos val="nextTo"/>
        <c:crossAx val="311598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Share compensation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analysis'!$A$253</c:f>
              <c:strCache>
                <c:ptCount val="1"/>
                <c:pt idx="0">
                  <c:v>MSCI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dispRSqr val="0"/>
            <c:dispEq val="0"/>
          </c:trendline>
          <c:cat>
            <c:strRef>
              <c:f>'financial statement analysis'!$B$252:$K$252</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analysis'!$B$253:$K$253</c:f>
              <c:numCache>
                <c:formatCode>0.00</c:formatCode>
                <c:ptCount val="10"/>
                <c:pt idx="0">
                  <c:v>58.1</c:v>
                </c:pt>
                <c:pt idx="1">
                  <c:v>54.92</c:v>
                </c:pt>
                <c:pt idx="2">
                  <c:v>51.1</c:v>
                </c:pt>
                <c:pt idx="3">
                  <c:v>41.2</c:v>
                </c:pt>
                <c:pt idx="4">
                  <c:v>38.9</c:v>
                </c:pt>
                <c:pt idx="5">
                  <c:v>36.58</c:v>
                </c:pt>
                <c:pt idx="6">
                  <c:v>32.01</c:v>
                </c:pt>
                <c:pt idx="7">
                  <c:v>28.56</c:v>
                </c:pt>
                <c:pt idx="8">
                  <c:v>26.59</c:v>
                </c:pt>
                <c:pt idx="9">
                  <c:v>25.01</c:v>
                </c:pt>
              </c:numCache>
            </c:numRef>
          </c:val>
          <c:extLst>
            <c:ext xmlns:c16="http://schemas.microsoft.com/office/drawing/2014/chart" uri="{C3380CC4-5D6E-409C-BE32-E72D297353CC}">
              <c16:uniqueId val="{00000000-FADB-4C17-BD47-AA55AE941D29}"/>
            </c:ext>
          </c:extLst>
        </c:ser>
        <c:ser>
          <c:idx val="1"/>
          <c:order val="1"/>
          <c:tx>
            <c:strRef>
              <c:f>'financial statement analysis'!$A$254</c:f>
              <c:strCache>
                <c:ptCount val="1"/>
                <c:pt idx="0">
                  <c:v>MCO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2"/>
                </a:solidFill>
              </a:ln>
              <a:effectLst/>
            </c:spPr>
            <c:trendlineType val="linear"/>
            <c:dispRSqr val="0"/>
            <c:dispEq val="0"/>
          </c:trendline>
          <c:cat>
            <c:strRef>
              <c:f>'financial statement analysis'!$B$252:$K$252</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analysis'!$B$254:$K$254</c:f>
              <c:numCache>
                <c:formatCode>0.00</c:formatCode>
                <c:ptCount val="10"/>
                <c:pt idx="0">
                  <c:v>169</c:v>
                </c:pt>
                <c:pt idx="1">
                  <c:v>175</c:v>
                </c:pt>
                <c:pt idx="2">
                  <c:v>154</c:v>
                </c:pt>
                <c:pt idx="3">
                  <c:v>136</c:v>
                </c:pt>
                <c:pt idx="4">
                  <c:v>130</c:v>
                </c:pt>
                <c:pt idx="5">
                  <c:v>123</c:v>
                </c:pt>
                <c:pt idx="6">
                  <c:v>98.1</c:v>
                </c:pt>
                <c:pt idx="7">
                  <c:v>87.2</c:v>
                </c:pt>
                <c:pt idx="8">
                  <c:v>80.400000000000006</c:v>
                </c:pt>
                <c:pt idx="9">
                  <c:v>67.099999999999994</c:v>
                </c:pt>
              </c:numCache>
            </c:numRef>
          </c:val>
          <c:extLst>
            <c:ext xmlns:c16="http://schemas.microsoft.com/office/drawing/2014/chart" uri="{C3380CC4-5D6E-409C-BE32-E72D297353CC}">
              <c16:uniqueId val="{00000001-FADB-4C17-BD47-AA55AE941D29}"/>
            </c:ext>
          </c:extLst>
        </c:ser>
        <c:ser>
          <c:idx val="2"/>
          <c:order val="2"/>
          <c:tx>
            <c:strRef>
              <c:f>'financial statement analysis'!$A$255</c:f>
              <c:strCache>
                <c:ptCount val="1"/>
                <c:pt idx="0">
                  <c:v>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3"/>
                </a:solidFill>
              </a:ln>
              <a:effectLst/>
            </c:spPr>
            <c:trendlineType val="linear"/>
            <c:dispRSqr val="0"/>
            <c:dispEq val="0"/>
          </c:trendline>
          <c:cat>
            <c:strRef>
              <c:f>'financial statement analysis'!$B$252:$K$252</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analysis'!$B$255:$K$255</c:f>
              <c:numCache>
                <c:formatCode>0.00</c:formatCode>
                <c:ptCount val="10"/>
                <c:pt idx="0">
                  <c:v>155</c:v>
                </c:pt>
                <c:pt idx="1">
                  <c:v>188</c:v>
                </c:pt>
                <c:pt idx="2">
                  <c:v>139</c:v>
                </c:pt>
                <c:pt idx="3">
                  <c:v>139</c:v>
                </c:pt>
                <c:pt idx="4">
                  <c:v>130</c:v>
                </c:pt>
                <c:pt idx="5">
                  <c:v>135</c:v>
                </c:pt>
                <c:pt idx="6">
                  <c:v>124</c:v>
                </c:pt>
                <c:pt idx="7">
                  <c:v>111</c:v>
                </c:pt>
                <c:pt idx="8">
                  <c:v>97</c:v>
                </c:pt>
                <c:pt idx="9">
                  <c:v>64</c:v>
                </c:pt>
              </c:numCache>
            </c:numRef>
          </c:val>
          <c:extLst>
            <c:ext xmlns:c16="http://schemas.microsoft.com/office/drawing/2014/chart" uri="{C3380CC4-5D6E-409C-BE32-E72D297353CC}">
              <c16:uniqueId val="{00000002-FADB-4C17-BD47-AA55AE941D29}"/>
            </c:ext>
          </c:extLst>
        </c:ser>
        <c:ser>
          <c:idx val="3"/>
          <c:order val="3"/>
          <c:tx>
            <c:strRef>
              <c:f>'financial statement analysis'!$A$256</c:f>
              <c:strCache>
                <c:ptCount val="1"/>
                <c:pt idx="0">
                  <c:v>CME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4"/>
                </a:solidFill>
              </a:ln>
              <a:effectLst/>
            </c:spPr>
            <c:trendlineType val="linear"/>
            <c:dispRSqr val="0"/>
            <c:dispEq val="0"/>
          </c:trendline>
          <c:cat>
            <c:strRef>
              <c:f>'financial statement analysis'!$B$252:$K$252</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analysis'!$B$256:$K$256</c:f>
              <c:numCache>
                <c:formatCode>0.00</c:formatCode>
                <c:ptCount val="10"/>
                <c:pt idx="0">
                  <c:v>84.3</c:v>
                </c:pt>
                <c:pt idx="1">
                  <c:v>75.2</c:v>
                </c:pt>
                <c:pt idx="2">
                  <c:v>96</c:v>
                </c:pt>
                <c:pt idx="3">
                  <c:v>73.099999999999994</c:v>
                </c:pt>
                <c:pt idx="4">
                  <c:v>96.5</c:v>
                </c:pt>
                <c:pt idx="5">
                  <c:v>58</c:v>
                </c:pt>
                <c:pt idx="6">
                  <c:v>66.2</c:v>
                </c:pt>
                <c:pt idx="7">
                  <c:v>60.8</c:v>
                </c:pt>
                <c:pt idx="8">
                  <c:v>54.8</c:v>
                </c:pt>
                <c:pt idx="9">
                  <c:v>54.4</c:v>
                </c:pt>
              </c:numCache>
            </c:numRef>
          </c:val>
          <c:extLst>
            <c:ext xmlns:c16="http://schemas.microsoft.com/office/drawing/2014/chart" uri="{C3380CC4-5D6E-409C-BE32-E72D297353CC}">
              <c16:uniqueId val="{00000003-FADB-4C17-BD47-AA55AE941D29}"/>
            </c:ext>
          </c:extLst>
        </c:ser>
        <c:ser>
          <c:idx val="4"/>
          <c:order val="4"/>
          <c:tx>
            <c:strRef>
              <c:f>'financial statement analysis'!$A$257</c:f>
              <c:strCache>
                <c:ptCount val="1"/>
                <c:pt idx="0">
                  <c:v>SPGI</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5"/>
                </a:solidFill>
              </a:ln>
              <a:effectLst/>
            </c:spPr>
            <c:trendlineType val="linear"/>
            <c:dispRSqr val="0"/>
            <c:dispEq val="0"/>
          </c:trendline>
          <c:cat>
            <c:strRef>
              <c:f>'financial statement analysis'!$B$252:$K$252</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analysis'!$B$257:$K$257</c:f>
              <c:numCache>
                <c:formatCode>0.00</c:formatCode>
                <c:ptCount val="10"/>
                <c:pt idx="0">
                  <c:v>214</c:v>
                </c:pt>
                <c:pt idx="1">
                  <c:v>122</c:v>
                </c:pt>
                <c:pt idx="2">
                  <c:v>90</c:v>
                </c:pt>
                <c:pt idx="3">
                  <c:v>78</c:v>
                </c:pt>
                <c:pt idx="4">
                  <c:v>94</c:v>
                </c:pt>
                <c:pt idx="5">
                  <c:v>99</c:v>
                </c:pt>
                <c:pt idx="6">
                  <c:v>76</c:v>
                </c:pt>
                <c:pt idx="7">
                  <c:v>78</c:v>
                </c:pt>
                <c:pt idx="8">
                  <c:v>100</c:v>
                </c:pt>
                <c:pt idx="9">
                  <c:v>96</c:v>
                </c:pt>
              </c:numCache>
            </c:numRef>
          </c:val>
          <c:extLst>
            <c:ext xmlns:c16="http://schemas.microsoft.com/office/drawing/2014/chart" uri="{C3380CC4-5D6E-409C-BE32-E72D297353CC}">
              <c16:uniqueId val="{00000004-FADB-4C17-BD47-AA55AE941D29}"/>
            </c:ext>
          </c:extLst>
        </c:ser>
        <c:dLbls>
          <c:showLegendKey val="0"/>
          <c:showVal val="0"/>
          <c:showCatName val="0"/>
          <c:showSerName val="0"/>
          <c:showPercent val="0"/>
          <c:showBubbleSize val="0"/>
        </c:dLbls>
        <c:gapWidth val="100"/>
        <c:overlap val="-24"/>
        <c:axId val="10896608"/>
        <c:axId val="23570368"/>
      </c:barChart>
      <c:catAx>
        <c:axId val="108966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3570368"/>
        <c:crosses val="autoZero"/>
        <c:auto val="1"/>
        <c:lblAlgn val="ctr"/>
        <c:lblOffset val="100"/>
        <c:noMultiLvlLbl val="0"/>
      </c:catAx>
      <c:valAx>
        <c:axId val="23570368"/>
        <c:scaling>
          <c:orientation val="minMax"/>
          <c:max val="22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089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MSCI</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analysis'!$A$268</c:f>
              <c:strCache>
                <c:ptCount val="1"/>
                <c:pt idx="0">
                  <c:v>fcf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analysis'!$B$267:$K$267</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analysis'!$B$268:$K$268</c:f>
              <c:numCache>
                <c:formatCode>0.00</c:formatCode>
                <c:ptCount val="10"/>
                <c:pt idx="0">
                  <c:v>1023</c:v>
                </c:pt>
                <c:pt idx="1">
                  <c:v>884</c:v>
                </c:pt>
                <c:pt idx="2">
                  <c:v>761</c:v>
                </c:pt>
                <c:pt idx="3">
                  <c:v>656</c:v>
                </c:pt>
                <c:pt idx="4">
                  <c:v>564</c:v>
                </c:pt>
                <c:pt idx="5">
                  <c:v>356</c:v>
                </c:pt>
                <c:pt idx="6">
                  <c:v>393</c:v>
                </c:pt>
                <c:pt idx="7">
                  <c:v>257</c:v>
                </c:pt>
                <c:pt idx="8">
                  <c:v>255</c:v>
                </c:pt>
                <c:pt idx="9">
                  <c:v>277</c:v>
                </c:pt>
              </c:numCache>
            </c:numRef>
          </c:val>
          <c:extLst>
            <c:ext xmlns:c16="http://schemas.microsoft.com/office/drawing/2014/chart" uri="{C3380CC4-5D6E-409C-BE32-E72D297353CC}">
              <c16:uniqueId val="{00000000-D3EF-459C-A5EF-B459F5C60689}"/>
            </c:ext>
          </c:extLst>
        </c:ser>
        <c:ser>
          <c:idx val="1"/>
          <c:order val="1"/>
          <c:tx>
            <c:strRef>
              <c:f>'financial statement analysis'!$A$269</c:f>
              <c:strCache>
                <c:ptCount val="1"/>
                <c:pt idx="0">
                  <c:v>Share compensation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analysis'!$B$267:$K$267</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analysis'!$B$269:$K$269</c:f>
              <c:numCache>
                <c:formatCode>0.00</c:formatCode>
                <c:ptCount val="10"/>
                <c:pt idx="0">
                  <c:v>58.1</c:v>
                </c:pt>
                <c:pt idx="1">
                  <c:v>54.92</c:v>
                </c:pt>
                <c:pt idx="2">
                  <c:v>51.1</c:v>
                </c:pt>
                <c:pt idx="3">
                  <c:v>41.2</c:v>
                </c:pt>
                <c:pt idx="4">
                  <c:v>38.9</c:v>
                </c:pt>
                <c:pt idx="5">
                  <c:v>36.58</c:v>
                </c:pt>
                <c:pt idx="6">
                  <c:v>32.01</c:v>
                </c:pt>
                <c:pt idx="7">
                  <c:v>28.56</c:v>
                </c:pt>
                <c:pt idx="8">
                  <c:v>26.59</c:v>
                </c:pt>
                <c:pt idx="9">
                  <c:v>25.01</c:v>
                </c:pt>
              </c:numCache>
            </c:numRef>
          </c:val>
          <c:extLst>
            <c:ext xmlns:c16="http://schemas.microsoft.com/office/drawing/2014/chart" uri="{C3380CC4-5D6E-409C-BE32-E72D297353CC}">
              <c16:uniqueId val="{00000001-D3EF-459C-A5EF-B459F5C60689}"/>
            </c:ext>
          </c:extLst>
        </c:ser>
        <c:dLbls>
          <c:showLegendKey val="0"/>
          <c:showVal val="0"/>
          <c:showCatName val="0"/>
          <c:showSerName val="0"/>
          <c:showPercent val="0"/>
          <c:showBubbleSize val="0"/>
        </c:dLbls>
        <c:gapWidth val="100"/>
        <c:axId val="227156016"/>
        <c:axId val="193398400"/>
      </c:barChart>
      <c:lineChart>
        <c:grouping val="standard"/>
        <c:varyColors val="0"/>
        <c:ser>
          <c:idx val="2"/>
          <c:order val="2"/>
          <c:tx>
            <c:strRef>
              <c:f>'financial statement analysis'!$A$270</c:f>
              <c:strCache>
                <c:ptCount val="1"/>
                <c:pt idx="0">
                  <c:v>ratio</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'financial statement analysis'!$B$267:$K$267</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analysis'!$B$270:$K$270</c:f>
              <c:numCache>
                <c:formatCode>0.00%</c:formatCode>
                <c:ptCount val="10"/>
                <c:pt idx="0">
                  <c:v>5.6793743890518084E-2</c:v>
                </c:pt>
                <c:pt idx="1">
                  <c:v>6.2126696832579188E-2</c:v>
                </c:pt>
                <c:pt idx="2">
                  <c:v>6.71484888304862E-2</c:v>
                </c:pt>
                <c:pt idx="3">
                  <c:v>6.2804878048780488E-2</c:v>
                </c:pt>
                <c:pt idx="4">
                  <c:v>6.8971631205673761E-2</c:v>
                </c:pt>
                <c:pt idx="5">
                  <c:v>0.10275280898876404</c:v>
                </c:pt>
                <c:pt idx="6">
                  <c:v>8.1450381679389311E-2</c:v>
                </c:pt>
                <c:pt idx="7">
                  <c:v>0.11112840466926069</c:v>
                </c:pt>
                <c:pt idx="8">
                  <c:v>0.10427450980392157</c:v>
                </c:pt>
                <c:pt idx="9">
                  <c:v>9.0288808664259937E-2</c:v>
                </c:pt>
              </c:numCache>
            </c:numRef>
          </c:val>
          <c:smooth val="0"/>
          <c:extLst>
            <c:ext xmlns:c16="http://schemas.microsoft.com/office/drawing/2014/chart" uri="{C3380CC4-5D6E-409C-BE32-E72D297353CC}">
              <c16:uniqueId val="{00000002-D3EF-459C-A5EF-B459F5C60689}"/>
            </c:ext>
          </c:extLst>
        </c:ser>
        <c:dLbls>
          <c:showLegendKey val="0"/>
          <c:showVal val="0"/>
          <c:showCatName val="0"/>
          <c:showSerName val="0"/>
          <c:showPercent val="0"/>
          <c:showBubbleSize val="0"/>
        </c:dLbls>
        <c:marker val="1"/>
        <c:smooth val="0"/>
        <c:axId val="10901888"/>
        <c:axId val="193412784"/>
      </c:lineChart>
      <c:catAx>
        <c:axId val="227156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93398400"/>
        <c:crosses val="autoZero"/>
        <c:auto val="1"/>
        <c:lblAlgn val="ctr"/>
        <c:lblOffset val="100"/>
        <c:noMultiLvlLbl val="0"/>
      </c:catAx>
      <c:valAx>
        <c:axId val="19339840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27156016"/>
        <c:crosses val="autoZero"/>
        <c:crossBetween val="between"/>
      </c:valAx>
      <c:valAx>
        <c:axId val="1934127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0901888"/>
        <c:crosses val="max"/>
        <c:crossBetween val="between"/>
      </c:valAx>
      <c:catAx>
        <c:axId val="10901888"/>
        <c:scaling>
          <c:orientation val="minMax"/>
        </c:scaling>
        <c:delete val="1"/>
        <c:axPos val="b"/>
        <c:numFmt formatCode="General" sourceLinked="1"/>
        <c:majorTickMark val="out"/>
        <c:minorTickMark val="none"/>
        <c:tickLblPos val="nextTo"/>
        <c:crossAx val="1934127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MCO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analysis'!$A$273</c:f>
              <c:strCache>
                <c:ptCount val="1"/>
                <c:pt idx="0">
                  <c:v>fcf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analysis'!$B$272:$K$272</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analysis'!$B$273:$K$273</c:f>
              <c:numCache>
                <c:formatCode>0.00</c:formatCode>
                <c:ptCount val="10"/>
                <c:pt idx="0">
                  <c:v>1191</c:v>
                </c:pt>
                <c:pt idx="1">
                  <c:v>1866</c:v>
                </c:pt>
                <c:pt idx="2">
                  <c:v>2043</c:v>
                </c:pt>
                <c:pt idx="3">
                  <c:v>1606</c:v>
                </c:pt>
                <c:pt idx="4">
                  <c:v>1371</c:v>
                </c:pt>
                <c:pt idx="5">
                  <c:v>657</c:v>
                </c:pt>
                <c:pt idx="6">
                  <c:v>1111</c:v>
                </c:pt>
                <c:pt idx="7">
                  <c:v>1065</c:v>
                </c:pt>
                <c:pt idx="8">
                  <c:v>944</c:v>
                </c:pt>
                <c:pt idx="9">
                  <c:v>885</c:v>
                </c:pt>
              </c:numCache>
            </c:numRef>
          </c:val>
          <c:extLst>
            <c:ext xmlns:c16="http://schemas.microsoft.com/office/drawing/2014/chart" uri="{C3380CC4-5D6E-409C-BE32-E72D297353CC}">
              <c16:uniqueId val="{00000000-84B0-45A5-8928-D9BDB2CFA529}"/>
            </c:ext>
          </c:extLst>
        </c:ser>
        <c:ser>
          <c:idx val="1"/>
          <c:order val="1"/>
          <c:tx>
            <c:strRef>
              <c:f>'financial statement analysis'!$A$274</c:f>
              <c:strCache>
                <c:ptCount val="1"/>
                <c:pt idx="0">
                  <c:v>Share compensation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analysis'!$B$272:$K$272</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analysis'!$B$274:$K$274</c:f>
              <c:numCache>
                <c:formatCode>0.00</c:formatCode>
                <c:ptCount val="10"/>
                <c:pt idx="0">
                  <c:v>169</c:v>
                </c:pt>
                <c:pt idx="1">
                  <c:v>175</c:v>
                </c:pt>
                <c:pt idx="2">
                  <c:v>154</c:v>
                </c:pt>
                <c:pt idx="3">
                  <c:v>136</c:v>
                </c:pt>
                <c:pt idx="4">
                  <c:v>130</c:v>
                </c:pt>
                <c:pt idx="5">
                  <c:v>123</c:v>
                </c:pt>
                <c:pt idx="6">
                  <c:v>98.1</c:v>
                </c:pt>
                <c:pt idx="7">
                  <c:v>87.2</c:v>
                </c:pt>
                <c:pt idx="8">
                  <c:v>80.400000000000006</c:v>
                </c:pt>
                <c:pt idx="9">
                  <c:v>67.099999999999994</c:v>
                </c:pt>
              </c:numCache>
            </c:numRef>
          </c:val>
          <c:extLst>
            <c:ext xmlns:c16="http://schemas.microsoft.com/office/drawing/2014/chart" uri="{C3380CC4-5D6E-409C-BE32-E72D297353CC}">
              <c16:uniqueId val="{00000001-84B0-45A5-8928-D9BDB2CFA529}"/>
            </c:ext>
          </c:extLst>
        </c:ser>
        <c:dLbls>
          <c:showLegendKey val="0"/>
          <c:showVal val="0"/>
          <c:showCatName val="0"/>
          <c:showSerName val="0"/>
          <c:showPercent val="0"/>
          <c:showBubbleSize val="0"/>
        </c:dLbls>
        <c:gapWidth val="100"/>
        <c:axId val="227155056"/>
        <c:axId val="260748992"/>
      </c:barChart>
      <c:lineChart>
        <c:grouping val="standard"/>
        <c:varyColors val="0"/>
        <c:ser>
          <c:idx val="2"/>
          <c:order val="2"/>
          <c:tx>
            <c:strRef>
              <c:f>'financial statement analysis'!$A$275</c:f>
              <c:strCache>
                <c:ptCount val="1"/>
                <c:pt idx="0">
                  <c:v>ratio</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'financial statement analysis'!$B$272:$K$272</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analysis'!$B$275:$K$275</c:f>
              <c:numCache>
                <c:formatCode>0.00%</c:formatCode>
                <c:ptCount val="10"/>
                <c:pt idx="0">
                  <c:v>0.14189756507136861</c:v>
                </c:pt>
                <c:pt idx="1">
                  <c:v>9.3783494105037515E-2</c:v>
                </c:pt>
                <c:pt idx="2">
                  <c:v>7.537934410181106E-2</c:v>
                </c:pt>
                <c:pt idx="3">
                  <c:v>8.4682440846824414E-2</c:v>
                </c:pt>
                <c:pt idx="4">
                  <c:v>9.4821298322392417E-2</c:v>
                </c:pt>
                <c:pt idx="5">
                  <c:v>0.18721461187214611</c:v>
                </c:pt>
                <c:pt idx="6">
                  <c:v>8.8298829882988289E-2</c:v>
                </c:pt>
                <c:pt idx="7">
                  <c:v>8.1877934272300473E-2</c:v>
                </c:pt>
                <c:pt idx="8">
                  <c:v>8.5169491525423732E-2</c:v>
                </c:pt>
                <c:pt idx="9">
                  <c:v>7.5819209039548016E-2</c:v>
                </c:pt>
              </c:numCache>
            </c:numRef>
          </c:val>
          <c:smooth val="0"/>
          <c:extLst>
            <c:ext xmlns:c16="http://schemas.microsoft.com/office/drawing/2014/chart" uri="{C3380CC4-5D6E-409C-BE32-E72D297353CC}">
              <c16:uniqueId val="{00000002-84B0-45A5-8928-D9BDB2CFA529}"/>
            </c:ext>
          </c:extLst>
        </c:ser>
        <c:dLbls>
          <c:showLegendKey val="0"/>
          <c:showVal val="0"/>
          <c:showCatName val="0"/>
          <c:showSerName val="0"/>
          <c:showPercent val="0"/>
          <c:showBubbleSize val="0"/>
        </c:dLbls>
        <c:marker val="1"/>
        <c:smooth val="0"/>
        <c:axId val="1846973264"/>
        <c:axId val="190665136"/>
      </c:lineChart>
      <c:catAx>
        <c:axId val="227155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60748992"/>
        <c:crosses val="autoZero"/>
        <c:auto val="1"/>
        <c:lblAlgn val="ctr"/>
        <c:lblOffset val="100"/>
        <c:noMultiLvlLbl val="0"/>
      </c:catAx>
      <c:valAx>
        <c:axId val="26074899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27155056"/>
        <c:crosses val="autoZero"/>
        <c:crossBetween val="between"/>
      </c:valAx>
      <c:valAx>
        <c:axId val="19066513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46973264"/>
        <c:crosses val="max"/>
        <c:crossBetween val="between"/>
      </c:valAx>
      <c:catAx>
        <c:axId val="1846973264"/>
        <c:scaling>
          <c:orientation val="minMax"/>
        </c:scaling>
        <c:delete val="1"/>
        <c:axPos val="b"/>
        <c:numFmt formatCode="General" sourceLinked="1"/>
        <c:majorTickMark val="out"/>
        <c:minorTickMark val="none"/>
        <c:tickLblPos val="nextTo"/>
        <c:crossAx val="190665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SPGI</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analysis'!$A$291</c:f>
              <c:strCache>
                <c:ptCount val="1"/>
                <c:pt idx="0">
                  <c:v>fcf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analysis'!$B$290:$K$290</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analysis'!$B$291:$K$291</c:f>
              <c:numCache>
                <c:formatCode>0.00</c:formatCode>
                <c:ptCount val="10"/>
                <c:pt idx="0">
                  <c:v>2514</c:v>
                </c:pt>
                <c:pt idx="1">
                  <c:v>3563</c:v>
                </c:pt>
                <c:pt idx="2">
                  <c:v>3491</c:v>
                </c:pt>
                <c:pt idx="3">
                  <c:v>2661</c:v>
                </c:pt>
                <c:pt idx="4">
                  <c:v>1951</c:v>
                </c:pt>
                <c:pt idx="5">
                  <c:v>1893</c:v>
                </c:pt>
                <c:pt idx="6">
                  <c:v>1349</c:v>
                </c:pt>
                <c:pt idx="7">
                  <c:v>56</c:v>
                </c:pt>
                <c:pt idx="8">
                  <c:v>1117</c:v>
                </c:pt>
                <c:pt idx="9">
                  <c:v>699</c:v>
                </c:pt>
              </c:numCache>
            </c:numRef>
          </c:val>
          <c:extLst>
            <c:ext xmlns:c16="http://schemas.microsoft.com/office/drawing/2014/chart" uri="{C3380CC4-5D6E-409C-BE32-E72D297353CC}">
              <c16:uniqueId val="{00000000-DD6C-4597-97D1-11237C28ED18}"/>
            </c:ext>
          </c:extLst>
        </c:ser>
        <c:ser>
          <c:idx val="1"/>
          <c:order val="1"/>
          <c:tx>
            <c:strRef>
              <c:f>'financial statement analysis'!$A$292</c:f>
              <c:strCache>
                <c:ptCount val="1"/>
                <c:pt idx="0">
                  <c:v>Share compensation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analysis'!$B$290:$K$290</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analysis'!$B$292:$K$292</c:f>
              <c:numCache>
                <c:formatCode>0.00</c:formatCode>
                <c:ptCount val="10"/>
                <c:pt idx="0">
                  <c:v>214</c:v>
                </c:pt>
                <c:pt idx="1">
                  <c:v>122</c:v>
                </c:pt>
                <c:pt idx="2">
                  <c:v>90</c:v>
                </c:pt>
                <c:pt idx="3">
                  <c:v>78</c:v>
                </c:pt>
                <c:pt idx="4">
                  <c:v>94</c:v>
                </c:pt>
                <c:pt idx="5">
                  <c:v>99</c:v>
                </c:pt>
                <c:pt idx="6">
                  <c:v>76</c:v>
                </c:pt>
                <c:pt idx="7">
                  <c:v>78</c:v>
                </c:pt>
                <c:pt idx="8">
                  <c:v>100</c:v>
                </c:pt>
                <c:pt idx="9">
                  <c:v>96</c:v>
                </c:pt>
              </c:numCache>
            </c:numRef>
          </c:val>
          <c:extLst>
            <c:ext xmlns:c16="http://schemas.microsoft.com/office/drawing/2014/chart" uri="{C3380CC4-5D6E-409C-BE32-E72D297353CC}">
              <c16:uniqueId val="{00000001-DD6C-4597-97D1-11237C28ED18}"/>
            </c:ext>
          </c:extLst>
        </c:ser>
        <c:dLbls>
          <c:showLegendKey val="0"/>
          <c:showVal val="0"/>
          <c:showCatName val="0"/>
          <c:showSerName val="0"/>
          <c:showPercent val="0"/>
          <c:showBubbleSize val="0"/>
        </c:dLbls>
        <c:gapWidth val="100"/>
        <c:axId val="227144976"/>
        <c:axId val="260742048"/>
      </c:barChart>
      <c:lineChart>
        <c:grouping val="standard"/>
        <c:varyColors val="0"/>
        <c:ser>
          <c:idx val="2"/>
          <c:order val="2"/>
          <c:tx>
            <c:strRef>
              <c:f>'financial statement analysis'!$A$293</c:f>
              <c:strCache>
                <c:ptCount val="1"/>
                <c:pt idx="0">
                  <c:v>ratio</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'financial statement analysis'!$B$290:$K$290</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analysis'!$B$293:$K$293</c:f>
              <c:numCache>
                <c:formatCode>0.00%</c:formatCode>
                <c:ptCount val="10"/>
                <c:pt idx="0">
                  <c:v>8.5123309466984889E-2</c:v>
                </c:pt>
                <c:pt idx="1">
                  <c:v>3.4240808307605952E-2</c:v>
                </c:pt>
                <c:pt idx="2">
                  <c:v>2.5780578630764824E-2</c:v>
                </c:pt>
                <c:pt idx="3">
                  <c:v>2.9312288613303268E-2</c:v>
                </c:pt>
                <c:pt idx="4">
                  <c:v>4.8180420297283442E-2</c:v>
                </c:pt>
                <c:pt idx="5">
                  <c:v>5.2297939778129951E-2</c:v>
                </c:pt>
                <c:pt idx="6">
                  <c:v>5.6338028169014086E-2</c:v>
                </c:pt>
                <c:pt idx="7">
                  <c:v>1.3928571428571428</c:v>
                </c:pt>
                <c:pt idx="8">
                  <c:v>8.9525514771709933E-2</c:v>
                </c:pt>
                <c:pt idx="9">
                  <c:v>0.13733905579399142</c:v>
                </c:pt>
              </c:numCache>
            </c:numRef>
          </c:val>
          <c:smooth val="0"/>
          <c:extLst>
            <c:ext xmlns:c16="http://schemas.microsoft.com/office/drawing/2014/chart" uri="{C3380CC4-5D6E-409C-BE32-E72D297353CC}">
              <c16:uniqueId val="{00000002-DD6C-4597-97D1-11237C28ED18}"/>
            </c:ext>
          </c:extLst>
        </c:ser>
        <c:dLbls>
          <c:showLegendKey val="0"/>
          <c:showVal val="0"/>
          <c:showCatName val="0"/>
          <c:showSerName val="0"/>
          <c:showPercent val="0"/>
          <c:showBubbleSize val="0"/>
        </c:dLbls>
        <c:marker val="1"/>
        <c:smooth val="0"/>
        <c:axId val="1846983600"/>
        <c:axId val="190673568"/>
      </c:lineChart>
      <c:catAx>
        <c:axId val="2271449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60742048"/>
        <c:crosses val="autoZero"/>
        <c:auto val="1"/>
        <c:lblAlgn val="ctr"/>
        <c:lblOffset val="100"/>
        <c:noMultiLvlLbl val="0"/>
      </c:catAx>
      <c:valAx>
        <c:axId val="26074204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27144976"/>
        <c:crosses val="autoZero"/>
        <c:crossBetween val="between"/>
      </c:valAx>
      <c:valAx>
        <c:axId val="190673568"/>
        <c:scaling>
          <c:orientation val="minMax"/>
          <c:max val="0.2"/>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846983600"/>
        <c:crosses val="max"/>
        <c:crossBetween val="between"/>
      </c:valAx>
      <c:catAx>
        <c:axId val="1846983600"/>
        <c:scaling>
          <c:orientation val="minMax"/>
        </c:scaling>
        <c:delete val="1"/>
        <c:axPos val="b"/>
        <c:numFmt formatCode="General" sourceLinked="1"/>
        <c:majorTickMark val="out"/>
        <c:minorTickMark val="none"/>
        <c:tickLblPos val="nextTo"/>
        <c:crossAx val="1906735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analysis'!$U$162</c:f>
              <c:strCache>
                <c:ptCount val="1"/>
                <c:pt idx="0">
                  <c:v>MSCI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analysis'!$V$161:$AE$161</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analysis'!$V$162:$AE$162</c:f>
              <c:numCache>
                <c:formatCode>0.00</c:formatCode>
                <c:ptCount val="10"/>
                <c:pt idx="0">
                  <c:v>2249</c:v>
                </c:pt>
                <c:pt idx="1">
                  <c:v>2044</c:v>
                </c:pt>
                <c:pt idx="2">
                  <c:v>1696</c:v>
                </c:pt>
                <c:pt idx="3">
                  <c:v>1558</c:v>
                </c:pt>
                <c:pt idx="4">
                  <c:v>1434</c:v>
                </c:pt>
                <c:pt idx="5">
                  <c:v>1275</c:v>
                </c:pt>
                <c:pt idx="6">
                  <c:v>1151</c:v>
                </c:pt>
                <c:pt idx="7">
                  <c:v>1076</c:v>
                </c:pt>
                <c:pt idx="8">
                  <c:v>997</c:v>
                </c:pt>
                <c:pt idx="9">
                  <c:v>1036</c:v>
                </c:pt>
              </c:numCache>
            </c:numRef>
          </c:val>
          <c:extLst>
            <c:ext xmlns:c16="http://schemas.microsoft.com/office/drawing/2014/chart" uri="{C3380CC4-5D6E-409C-BE32-E72D297353CC}">
              <c16:uniqueId val="{00000000-AEF9-4925-86E2-2CA5BBC23D22}"/>
            </c:ext>
          </c:extLst>
        </c:ser>
        <c:ser>
          <c:idx val="1"/>
          <c:order val="1"/>
          <c:tx>
            <c:strRef>
              <c:f>'financial statement analysis'!$U$163</c:f>
              <c:strCache>
                <c:ptCount val="1"/>
                <c:pt idx="0">
                  <c:v>MCO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analysis'!$V$161:$AE$161</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analysis'!$V$163:$AE$163</c:f>
              <c:numCache>
                <c:formatCode>0.00</c:formatCode>
                <c:ptCount val="10"/>
                <c:pt idx="0">
                  <c:v>5468</c:v>
                </c:pt>
                <c:pt idx="1">
                  <c:v>6218</c:v>
                </c:pt>
                <c:pt idx="2">
                  <c:v>5371</c:v>
                </c:pt>
                <c:pt idx="3">
                  <c:v>4829</c:v>
                </c:pt>
                <c:pt idx="4">
                  <c:v>4443</c:v>
                </c:pt>
                <c:pt idx="5">
                  <c:v>4205</c:v>
                </c:pt>
                <c:pt idx="6">
                  <c:v>3605</c:v>
                </c:pt>
                <c:pt idx="7">
                  <c:v>3485</c:v>
                </c:pt>
                <c:pt idx="8">
                  <c:v>3335</c:v>
                </c:pt>
                <c:pt idx="9">
                  <c:v>2973</c:v>
                </c:pt>
              </c:numCache>
            </c:numRef>
          </c:val>
          <c:extLst>
            <c:ext xmlns:c16="http://schemas.microsoft.com/office/drawing/2014/chart" uri="{C3380CC4-5D6E-409C-BE32-E72D297353CC}">
              <c16:uniqueId val="{00000001-AEF9-4925-86E2-2CA5BBC23D22}"/>
            </c:ext>
          </c:extLst>
        </c:ser>
        <c:ser>
          <c:idx val="2"/>
          <c:order val="2"/>
          <c:tx>
            <c:strRef>
              <c:f>'financial statement analysis'!$U$164</c:f>
              <c:strCache>
                <c:ptCount val="1"/>
                <c:pt idx="0">
                  <c:v>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analysis'!$V$161:$AE$161</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analysis'!$V$164:$AE$164</c:f>
              <c:numCache>
                <c:formatCode>0.00</c:formatCode>
                <c:ptCount val="10"/>
                <c:pt idx="0">
                  <c:v>9636</c:v>
                </c:pt>
                <c:pt idx="1">
                  <c:v>9168</c:v>
                </c:pt>
                <c:pt idx="2">
                  <c:v>8244</c:v>
                </c:pt>
                <c:pt idx="3">
                  <c:v>6547</c:v>
                </c:pt>
                <c:pt idx="4">
                  <c:v>6276</c:v>
                </c:pt>
                <c:pt idx="5">
                  <c:v>5834</c:v>
                </c:pt>
                <c:pt idx="6">
                  <c:v>5958</c:v>
                </c:pt>
                <c:pt idx="7">
                  <c:v>4682</c:v>
                </c:pt>
                <c:pt idx="8">
                  <c:v>4221</c:v>
                </c:pt>
                <c:pt idx="9">
                  <c:v>1795</c:v>
                </c:pt>
              </c:numCache>
            </c:numRef>
          </c:val>
          <c:extLst>
            <c:ext xmlns:c16="http://schemas.microsoft.com/office/drawing/2014/chart" uri="{C3380CC4-5D6E-409C-BE32-E72D297353CC}">
              <c16:uniqueId val="{00000002-AEF9-4925-86E2-2CA5BBC23D22}"/>
            </c:ext>
          </c:extLst>
        </c:ser>
        <c:ser>
          <c:idx val="3"/>
          <c:order val="3"/>
          <c:tx>
            <c:strRef>
              <c:f>'financial statement analysis'!$U$165</c:f>
              <c:strCache>
                <c:ptCount val="1"/>
                <c:pt idx="0">
                  <c:v>CME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analysis'!$V$161:$AE$161</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analysis'!$V$165:$AE$165</c:f>
              <c:numCache>
                <c:formatCode>0.00</c:formatCode>
                <c:ptCount val="10"/>
                <c:pt idx="0">
                  <c:v>5020</c:v>
                </c:pt>
                <c:pt idx="1">
                  <c:v>4690</c:v>
                </c:pt>
                <c:pt idx="2">
                  <c:v>4884</c:v>
                </c:pt>
                <c:pt idx="3">
                  <c:v>4868</c:v>
                </c:pt>
                <c:pt idx="4">
                  <c:v>4310</c:v>
                </c:pt>
                <c:pt idx="5">
                  <c:v>3645</c:v>
                </c:pt>
                <c:pt idx="6">
                  <c:v>3596</c:v>
                </c:pt>
                <c:pt idx="7">
                  <c:v>3327</c:v>
                </c:pt>
                <c:pt idx="8">
                  <c:v>3113</c:v>
                </c:pt>
                <c:pt idx="9">
                  <c:v>2937</c:v>
                </c:pt>
              </c:numCache>
            </c:numRef>
          </c:val>
          <c:extLst>
            <c:ext xmlns:c16="http://schemas.microsoft.com/office/drawing/2014/chart" uri="{C3380CC4-5D6E-409C-BE32-E72D297353CC}">
              <c16:uniqueId val="{00000003-AEF9-4925-86E2-2CA5BBC23D22}"/>
            </c:ext>
          </c:extLst>
        </c:ser>
        <c:ser>
          <c:idx val="4"/>
          <c:order val="4"/>
          <c:tx>
            <c:strRef>
              <c:f>'financial statement analysis'!$U$166</c:f>
              <c:strCache>
                <c:ptCount val="1"/>
                <c:pt idx="0">
                  <c:v>SPGI</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analysis'!$V$161:$AE$161</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analysis'!$V$166:$AE$166</c:f>
              <c:numCache>
                <c:formatCode>0.00</c:formatCode>
                <c:ptCount val="10"/>
                <c:pt idx="0">
                  <c:v>11181</c:v>
                </c:pt>
                <c:pt idx="1">
                  <c:v>8297</c:v>
                </c:pt>
                <c:pt idx="2">
                  <c:v>7442</c:v>
                </c:pt>
                <c:pt idx="3">
                  <c:v>6699</c:v>
                </c:pt>
                <c:pt idx="4">
                  <c:v>6258</c:v>
                </c:pt>
                <c:pt idx="5">
                  <c:v>6063</c:v>
                </c:pt>
                <c:pt idx="6">
                  <c:v>5661</c:v>
                </c:pt>
                <c:pt idx="7">
                  <c:v>5313</c:v>
                </c:pt>
                <c:pt idx="8">
                  <c:v>5051</c:v>
                </c:pt>
                <c:pt idx="9">
                  <c:v>4875</c:v>
                </c:pt>
              </c:numCache>
            </c:numRef>
          </c:val>
          <c:extLst>
            <c:ext xmlns:c16="http://schemas.microsoft.com/office/drawing/2014/chart" uri="{C3380CC4-5D6E-409C-BE32-E72D297353CC}">
              <c16:uniqueId val="{00000004-AEF9-4925-86E2-2CA5BBC23D22}"/>
            </c:ext>
          </c:extLst>
        </c:ser>
        <c:dLbls>
          <c:showLegendKey val="0"/>
          <c:showVal val="0"/>
          <c:showCatName val="0"/>
          <c:showSerName val="0"/>
          <c:showPercent val="0"/>
          <c:showBubbleSize val="0"/>
        </c:dLbls>
        <c:gapWidth val="100"/>
        <c:overlap val="-24"/>
        <c:axId val="373273648"/>
        <c:axId val="1057518288"/>
      </c:barChart>
      <c:catAx>
        <c:axId val="373273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057518288"/>
        <c:crosses val="autoZero"/>
        <c:auto val="1"/>
        <c:lblAlgn val="ctr"/>
        <c:lblOffset val="100"/>
        <c:noMultiLvlLbl val="0"/>
      </c:catAx>
      <c:valAx>
        <c:axId val="105751828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3732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it-IT"/>
              <a:t>Market cap / Revenue</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it-IT"/>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'financial statement analysis'!$A$211:$A$215</c:f>
              <c:strCache>
                <c:ptCount val="5"/>
                <c:pt idx="0">
                  <c:v>MSCI</c:v>
                </c:pt>
                <c:pt idx="1">
                  <c:v>MCO</c:v>
                </c:pt>
                <c:pt idx="2">
                  <c:v>ICE</c:v>
                </c:pt>
                <c:pt idx="3">
                  <c:v>CME</c:v>
                </c:pt>
                <c:pt idx="4">
                  <c:v>SPGI</c:v>
                </c:pt>
              </c:strCache>
            </c:strRef>
          </c:cat>
          <c:val>
            <c:numRef>
              <c:f>'financial statement analysis'!$B$211:$B$215</c:f>
              <c:numCache>
                <c:formatCode>General</c:formatCode>
                <c:ptCount val="5"/>
                <c:pt idx="0">
                  <c:v>17.22</c:v>
                </c:pt>
                <c:pt idx="1">
                  <c:v>10.39</c:v>
                </c:pt>
                <c:pt idx="2">
                  <c:v>6.4</c:v>
                </c:pt>
                <c:pt idx="3">
                  <c:v>15.25</c:v>
                </c:pt>
                <c:pt idx="4">
                  <c:v>9.9600000000000009</c:v>
                </c:pt>
              </c:numCache>
            </c:numRef>
          </c:val>
          <c:extLst>
            <c:ext xmlns:c16="http://schemas.microsoft.com/office/drawing/2014/chart" uri="{C3380CC4-5D6E-409C-BE32-E72D297353CC}">
              <c16:uniqueId val="{00000000-08D1-4A49-8EEE-10DEEB88F72D}"/>
            </c:ext>
          </c:extLst>
        </c:ser>
        <c:dLbls>
          <c:showLegendKey val="0"/>
          <c:showVal val="1"/>
          <c:showCatName val="0"/>
          <c:showSerName val="0"/>
          <c:showPercent val="0"/>
          <c:showBubbleSize val="0"/>
        </c:dLbls>
        <c:gapWidth val="84"/>
        <c:gapDepth val="53"/>
        <c:shape val="box"/>
        <c:axId val="1109727808"/>
        <c:axId val="1118153440"/>
        <c:axId val="0"/>
      </c:bar3DChart>
      <c:catAx>
        <c:axId val="1109727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1118153440"/>
        <c:crosses val="autoZero"/>
        <c:auto val="1"/>
        <c:lblAlgn val="ctr"/>
        <c:lblOffset val="100"/>
        <c:noMultiLvlLbl val="0"/>
      </c:catAx>
      <c:valAx>
        <c:axId val="1118153440"/>
        <c:scaling>
          <c:orientation val="minMax"/>
        </c:scaling>
        <c:delete val="1"/>
        <c:axPos val="l"/>
        <c:numFmt formatCode="General" sourceLinked="1"/>
        <c:majorTickMark val="out"/>
        <c:minorTickMark val="none"/>
        <c:tickLblPos val="nextTo"/>
        <c:crossAx val="110972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it-IT"/>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Market cap relative to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analysis'!$B$204</c:f>
              <c:strCache>
                <c:ptCount val="1"/>
                <c:pt idx="0">
                  <c:v>$</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1"/>
              <c:layout>
                <c:manualLayout>
                  <c:x val="-6.1111111111111109E-2"/>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0A-4441-8F52-51A5AAE6C9E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'financial statement analysis'!$A$205:$A$209</c:f>
              <c:strCache>
                <c:ptCount val="5"/>
                <c:pt idx="0">
                  <c:v>MSCI</c:v>
                </c:pt>
                <c:pt idx="1">
                  <c:v>MCO</c:v>
                </c:pt>
                <c:pt idx="2">
                  <c:v>ICE</c:v>
                </c:pt>
                <c:pt idx="3">
                  <c:v>CME</c:v>
                </c:pt>
                <c:pt idx="4">
                  <c:v>SPGI</c:v>
                </c:pt>
              </c:strCache>
            </c:strRef>
          </c:cat>
          <c:val>
            <c:numRef>
              <c:f>'financial statement analysis'!$B$205:$B$209</c:f>
              <c:numCache>
                <c:formatCode>General</c:formatCode>
                <c:ptCount val="5"/>
                <c:pt idx="0">
                  <c:v>38.732999999999997</c:v>
                </c:pt>
                <c:pt idx="1">
                  <c:v>56.798999999999999</c:v>
                </c:pt>
                <c:pt idx="2">
                  <c:v>61.701000000000001</c:v>
                </c:pt>
                <c:pt idx="3">
                  <c:v>76.558000000000007</c:v>
                </c:pt>
                <c:pt idx="4">
                  <c:v>111.38</c:v>
                </c:pt>
              </c:numCache>
            </c:numRef>
          </c:val>
          <c:extLst>
            <c:ext xmlns:c16="http://schemas.microsoft.com/office/drawing/2014/chart" uri="{C3380CC4-5D6E-409C-BE32-E72D297353CC}">
              <c16:uniqueId val="{00000000-040A-4441-8F52-51A5AAE6C9EF}"/>
            </c:ext>
          </c:extLst>
        </c:ser>
        <c:dLbls>
          <c:showLegendKey val="0"/>
          <c:showVal val="1"/>
          <c:showCatName val="0"/>
          <c:showSerName val="0"/>
          <c:showPercent val="0"/>
          <c:showBubbleSize val="0"/>
        </c:dLbls>
        <c:gapWidth val="247"/>
        <c:axId val="1110567328"/>
        <c:axId val="1115490784"/>
      </c:barChart>
      <c:lineChart>
        <c:grouping val="stacked"/>
        <c:varyColors val="0"/>
        <c:ser>
          <c:idx val="1"/>
          <c:order val="1"/>
          <c:tx>
            <c:strRef>
              <c:f>'financial statement analysis'!$A$210</c:f>
              <c:strCache>
                <c:ptCount val="1"/>
                <c:pt idx="0">
                  <c:v>Market cap /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0"/>
              <c:layout>
                <c:manualLayout>
                  <c:x val="-4.1666666666666664E-2"/>
                  <c:y val="-8.33333333333333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0A-4441-8F52-51A5AAE6C9EF}"/>
                </c:ext>
              </c:extLst>
            </c:dLbl>
            <c:dLbl>
              <c:idx val="1"/>
              <c:layout>
                <c:manualLayout>
                  <c:x val="-0.05"/>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0A-4441-8F52-51A5AAE6C9EF}"/>
                </c:ext>
              </c:extLst>
            </c:dLbl>
            <c:dLbl>
              <c:idx val="2"/>
              <c:layout>
                <c:manualLayout>
                  <c:x val="3.0555555555555555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0A-4441-8F52-51A5AAE6C9EF}"/>
                </c:ext>
              </c:extLst>
            </c:dLbl>
            <c:dLbl>
              <c:idx val="3"/>
              <c:layout>
                <c:manualLayout>
                  <c:x val="-5.2777777777777778E-2"/>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0A-4441-8F52-51A5AAE6C9EF}"/>
                </c:ext>
              </c:extLst>
            </c:dLbl>
            <c:dLbl>
              <c:idx val="4"/>
              <c:layout>
                <c:manualLayout>
                  <c:x val="-9.166666666666666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0A-4441-8F52-51A5AAE6C9E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'financial statement analysis'!$B$211:$B$215</c:f>
              <c:numCache>
                <c:formatCode>General</c:formatCode>
                <c:ptCount val="5"/>
                <c:pt idx="0">
                  <c:v>17.22</c:v>
                </c:pt>
                <c:pt idx="1">
                  <c:v>10.39</c:v>
                </c:pt>
                <c:pt idx="2">
                  <c:v>6.4</c:v>
                </c:pt>
                <c:pt idx="3">
                  <c:v>15.25</c:v>
                </c:pt>
                <c:pt idx="4">
                  <c:v>9.9600000000000009</c:v>
                </c:pt>
              </c:numCache>
            </c:numRef>
          </c:val>
          <c:smooth val="0"/>
          <c:extLst>
            <c:ext xmlns:c16="http://schemas.microsoft.com/office/drawing/2014/chart" uri="{C3380CC4-5D6E-409C-BE32-E72D297353CC}">
              <c16:uniqueId val="{00000001-040A-4441-8F52-51A5AAE6C9EF}"/>
            </c:ext>
          </c:extLst>
        </c:ser>
        <c:dLbls>
          <c:showLegendKey val="0"/>
          <c:showVal val="0"/>
          <c:showCatName val="0"/>
          <c:showSerName val="0"/>
          <c:showPercent val="0"/>
          <c:showBubbleSize val="0"/>
        </c:dLbls>
        <c:marker val="1"/>
        <c:smooth val="0"/>
        <c:axId val="1110564448"/>
        <c:axId val="1118154432"/>
      </c:lineChart>
      <c:catAx>
        <c:axId val="11105673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115490784"/>
        <c:crosses val="autoZero"/>
        <c:auto val="1"/>
        <c:lblAlgn val="ctr"/>
        <c:lblOffset val="100"/>
        <c:noMultiLvlLbl val="0"/>
      </c:catAx>
      <c:valAx>
        <c:axId val="1115490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110567328"/>
        <c:crosses val="autoZero"/>
        <c:crossBetween val="between"/>
      </c:valAx>
      <c:valAx>
        <c:axId val="111815443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110564448"/>
        <c:crosses val="max"/>
        <c:crossBetween val="between"/>
      </c:valAx>
      <c:catAx>
        <c:axId val="1110564448"/>
        <c:scaling>
          <c:orientation val="minMax"/>
        </c:scaling>
        <c:delete val="1"/>
        <c:axPos val="b"/>
        <c:majorTickMark val="none"/>
        <c:minorTickMark val="none"/>
        <c:tickLblPos val="nextTo"/>
        <c:crossAx val="1118154432"/>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lotArea>
      <c:layout/>
      <c:barChart>
        <c:barDir val="col"/>
        <c:grouping val="clustered"/>
        <c:varyColors val="0"/>
        <c:ser>
          <c:idx val="0"/>
          <c:order val="0"/>
          <c:tx>
            <c:strRef>
              <c:f>'financial statement analysis'!$A$279</c:f>
              <c:strCache>
                <c:ptCount val="1"/>
                <c:pt idx="0">
                  <c:v>fcf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analysis'!$B$278:$K$278</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analysis'!$B$279:$K$279</c:f>
              <c:numCache>
                <c:formatCode>0.00</c:formatCode>
                <c:ptCount val="10"/>
                <c:pt idx="0">
                  <c:v>3072</c:v>
                </c:pt>
                <c:pt idx="1">
                  <c:v>2671</c:v>
                </c:pt>
                <c:pt idx="2">
                  <c:v>2471</c:v>
                </c:pt>
                <c:pt idx="3">
                  <c:v>2354</c:v>
                </c:pt>
                <c:pt idx="4">
                  <c:v>2253</c:v>
                </c:pt>
                <c:pt idx="5">
                  <c:v>1728</c:v>
                </c:pt>
                <c:pt idx="6">
                  <c:v>1784</c:v>
                </c:pt>
                <c:pt idx="7">
                  <c:v>1034</c:v>
                </c:pt>
                <c:pt idx="8">
                  <c:v>1264</c:v>
                </c:pt>
                <c:pt idx="9">
                  <c:v>554</c:v>
                </c:pt>
              </c:numCache>
            </c:numRef>
          </c:val>
          <c:extLst>
            <c:ext xmlns:c16="http://schemas.microsoft.com/office/drawing/2014/chart" uri="{C3380CC4-5D6E-409C-BE32-E72D297353CC}">
              <c16:uniqueId val="{00000000-E568-47DB-9AAB-5FE4D47A7129}"/>
            </c:ext>
          </c:extLst>
        </c:ser>
        <c:ser>
          <c:idx val="1"/>
          <c:order val="1"/>
          <c:tx>
            <c:strRef>
              <c:f>'financial statement analysis'!$A$280</c:f>
              <c:strCache>
                <c:ptCount val="1"/>
                <c:pt idx="0">
                  <c:v>Share compensation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 statement analysis'!$B$278:$K$278</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analysis'!$B$280:$K$280</c:f>
              <c:numCache>
                <c:formatCode>0.00</c:formatCode>
                <c:ptCount val="10"/>
                <c:pt idx="0">
                  <c:v>155</c:v>
                </c:pt>
                <c:pt idx="1">
                  <c:v>188</c:v>
                </c:pt>
                <c:pt idx="2">
                  <c:v>139</c:v>
                </c:pt>
                <c:pt idx="3">
                  <c:v>139</c:v>
                </c:pt>
                <c:pt idx="4">
                  <c:v>130</c:v>
                </c:pt>
                <c:pt idx="5">
                  <c:v>135</c:v>
                </c:pt>
                <c:pt idx="6">
                  <c:v>124</c:v>
                </c:pt>
                <c:pt idx="7">
                  <c:v>111</c:v>
                </c:pt>
                <c:pt idx="8">
                  <c:v>97</c:v>
                </c:pt>
                <c:pt idx="9">
                  <c:v>64</c:v>
                </c:pt>
              </c:numCache>
            </c:numRef>
          </c:val>
          <c:extLst>
            <c:ext xmlns:c16="http://schemas.microsoft.com/office/drawing/2014/chart" uri="{C3380CC4-5D6E-409C-BE32-E72D297353CC}">
              <c16:uniqueId val="{00000001-E568-47DB-9AAB-5FE4D47A7129}"/>
            </c:ext>
          </c:extLst>
        </c:ser>
        <c:dLbls>
          <c:showLegendKey val="0"/>
          <c:showVal val="0"/>
          <c:showCatName val="0"/>
          <c:showSerName val="0"/>
          <c:showPercent val="0"/>
          <c:showBubbleSize val="0"/>
        </c:dLbls>
        <c:gapWidth val="219"/>
        <c:overlap val="-27"/>
        <c:axId val="1109714848"/>
        <c:axId val="618480224"/>
      </c:barChart>
      <c:lineChart>
        <c:grouping val="standard"/>
        <c:varyColors val="0"/>
        <c:ser>
          <c:idx val="2"/>
          <c:order val="2"/>
          <c:tx>
            <c:strRef>
              <c:f>'financial statement analysis'!$A$281</c:f>
              <c:strCache>
                <c:ptCount val="1"/>
                <c:pt idx="0">
                  <c:v>ratio</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'financial statement analysis'!$B$278:$K$278</c:f>
              <c:strCache>
                <c:ptCount val="10"/>
                <c:pt idx="0">
                  <c:v>2022</c:v>
                </c:pt>
                <c:pt idx="1">
                  <c:v>2021</c:v>
                </c:pt>
                <c:pt idx="2">
                  <c:v>2020</c:v>
                </c:pt>
                <c:pt idx="3">
                  <c:v>2019</c:v>
                </c:pt>
                <c:pt idx="4">
                  <c:v>2018</c:v>
                </c:pt>
                <c:pt idx="5">
                  <c:v>2017</c:v>
                </c:pt>
                <c:pt idx="6">
                  <c:v>2016</c:v>
                </c:pt>
                <c:pt idx="7">
                  <c:v>2015</c:v>
                </c:pt>
                <c:pt idx="8">
                  <c:v>2014</c:v>
                </c:pt>
                <c:pt idx="9">
                  <c:v>2013</c:v>
                </c:pt>
              </c:strCache>
            </c:strRef>
          </c:cat>
          <c:val>
            <c:numRef>
              <c:f>'financial statement analysis'!$B$281:$K$281</c:f>
              <c:numCache>
                <c:formatCode>0.00%</c:formatCode>
                <c:ptCount val="10"/>
                <c:pt idx="0">
                  <c:v>5.0455729166666664E-2</c:v>
                </c:pt>
                <c:pt idx="1">
                  <c:v>7.0385623362036687E-2</c:v>
                </c:pt>
                <c:pt idx="2">
                  <c:v>5.6252529340348037E-2</c:v>
                </c:pt>
                <c:pt idx="3">
                  <c:v>5.9048428207306713E-2</c:v>
                </c:pt>
                <c:pt idx="4">
                  <c:v>5.7700843320017757E-2</c:v>
                </c:pt>
                <c:pt idx="5">
                  <c:v>7.8125E-2</c:v>
                </c:pt>
                <c:pt idx="6">
                  <c:v>6.9506726457399109E-2</c:v>
                </c:pt>
                <c:pt idx="7">
                  <c:v>0.10735009671179883</c:v>
                </c:pt>
                <c:pt idx="8">
                  <c:v>7.6740506329113931E-2</c:v>
                </c:pt>
                <c:pt idx="9">
                  <c:v>0.11552346570397112</c:v>
                </c:pt>
              </c:numCache>
            </c:numRef>
          </c:val>
          <c:smooth val="0"/>
          <c:extLst>
            <c:ext xmlns:c16="http://schemas.microsoft.com/office/drawing/2014/chart" uri="{C3380CC4-5D6E-409C-BE32-E72D297353CC}">
              <c16:uniqueId val="{00000002-E568-47DB-9AAB-5FE4D47A7129}"/>
            </c:ext>
          </c:extLst>
        </c:ser>
        <c:dLbls>
          <c:showLegendKey val="0"/>
          <c:showVal val="0"/>
          <c:showCatName val="0"/>
          <c:showSerName val="0"/>
          <c:showPercent val="0"/>
          <c:showBubbleSize val="0"/>
        </c:dLbls>
        <c:marker val="1"/>
        <c:smooth val="0"/>
        <c:axId val="1109725888"/>
        <c:axId val="618479232"/>
      </c:lineChart>
      <c:catAx>
        <c:axId val="11097148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618480224"/>
        <c:crosses val="autoZero"/>
        <c:auto val="1"/>
        <c:lblAlgn val="ctr"/>
        <c:lblOffset val="100"/>
        <c:noMultiLvlLbl val="0"/>
      </c:catAx>
      <c:valAx>
        <c:axId val="61848022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109714848"/>
        <c:crosses val="autoZero"/>
        <c:crossBetween val="between"/>
      </c:valAx>
      <c:valAx>
        <c:axId val="61847923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109725888"/>
        <c:crosses val="max"/>
        <c:crossBetween val="between"/>
      </c:valAx>
      <c:catAx>
        <c:axId val="1109725888"/>
        <c:scaling>
          <c:orientation val="minMax"/>
        </c:scaling>
        <c:delete val="1"/>
        <c:axPos val="b"/>
        <c:numFmt formatCode="General" sourceLinked="1"/>
        <c:majorTickMark val="none"/>
        <c:minorTickMark val="none"/>
        <c:tickLblPos val="nextTo"/>
        <c:crossAx val="618479232"/>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it-IT"/>
              <a:t>prices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it-IT"/>
        </a:p>
      </c:txPr>
    </c:title>
    <c:autoTitleDeleted val="0"/>
    <c:plotArea>
      <c:layout/>
      <c:lineChart>
        <c:grouping val="standard"/>
        <c:varyColors val="0"/>
        <c:ser>
          <c:idx val="0"/>
          <c:order val="0"/>
          <c:tx>
            <c:strRef>
              <c:f>Sheet2!$B$1</c:f>
              <c:strCache>
                <c:ptCount val="1"/>
                <c:pt idx="0">
                  <c:v>SPGI</c:v>
                </c:pt>
              </c:strCache>
            </c:strRef>
          </c:tx>
          <c:spPr>
            <a:ln w="22225" cap="rnd">
              <a:solidFill>
                <a:schemeClr val="accent1"/>
              </a:solidFill>
            </a:ln>
            <a:effectLst>
              <a:glow rad="139700">
                <a:schemeClr val="accent1">
                  <a:satMod val="175000"/>
                  <a:alpha val="14000"/>
                </a:schemeClr>
              </a:glow>
            </a:effectLst>
          </c:spPr>
          <c:marker>
            <c:symbol val="none"/>
          </c:marker>
          <c:cat>
            <c:numRef>
              <c:f>Sheet2!$A$2:$A$827</c:f>
              <c:numCache>
                <c:formatCode>m/d/yyyy</c:formatCode>
                <c:ptCount val="826"/>
                <c:pt idx="0">
                  <c:v>39448</c:v>
                </c:pt>
                <c:pt idx="1">
                  <c:v>39455</c:v>
                </c:pt>
                <c:pt idx="2">
                  <c:v>39462</c:v>
                </c:pt>
                <c:pt idx="3">
                  <c:v>39469</c:v>
                </c:pt>
                <c:pt idx="4">
                  <c:v>39476</c:v>
                </c:pt>
                <c:pt idx="5">
                  <c:v>39483</c:v>
                </c:pt>
                <c:pt idx="6">
                  <c:v>39490</c:v>
                </c:pt>
                <c:pt idx="7">
                  <c:v>39497</c:v>
                </c:pt>
                <c:pt idx="8">
                  <c:v>39504</c:v>
                </c:pt>
                <c:pt idx="9">
                  <c:v>39511</c:v>
                </c:pt>
                <c:pt idx="10">
                  <c:v>39518</c:v>
                </c:pt>
                <c:pt idx="11">
                  <c:v>39525</c:v>
                </c:pt>
                <c:pt idx="12">
                  <c:v>39532</c:v>
                </c:pt>
                <c:pt idx="13">
                  <c:v>39539</c:v>
                </c:pt>
                <c:pt idx="14">
                  <c:v>39546</c:v>
                </c:pt>
                <c:pt idx="15">
                  <c:v>39553</c:v>
                </c:pt>
                <c:pt idx="16">
                  <c:v>39560</c:v>
                </c:pt>
                <c:pt idx="17">
                  <c:v>39567</c:v>
                </c:pt>
                <c:pt idx="18">
                  <c:v>39574</c:v>
                </c:pt>
                <c:pt idx="19">
                  <c:v>39581</c:v>
                </c:pt>
                <c:pt idx="20">
                  <c:v>39588</c:v>
                </c:pt>
                <c:pt idx="21">
                  <c:v>39595</c:v>
                </c:pt>
                <c:pt idx="22">
                  <c:v>39602</c:v>
                </c:pt>
                <c:pt idx="23">
                  <c:v>39609</c:v>
                </c:pt>
                <c:pt idx="24">
                  <c:v>39616</c:v>
                </c:pt>
                <c:pt idx="25">
                  <c:v>39623</c:v>
                </c:pt>
                <c:pt idx="26">
                  <c:v>39630</c:v>
                </c:pt>
                <c:pt idx="27">
                  <c:v>39637</c:v>
                </c:pt>
                <c:pt idx="28">
                  <c:v>39644</c:v>
                </c:pt>
                <c:pt idx="29">
                  <c:v>39651</c:v>
                </c:pt>
                <c:pt idx="30">
                  <c:v>39658</c:v>
                </c:pt>
                <c:pt idx="31">
                  <c:v>39665</c:v>
                </c:pt>
                <c:pt idx="32">
                  <c:v>39672</c:v>
                </c:pt>
                <c:pt idx="33">
                  <c:v>39679</c:v>
                </c:pt>
                <c:pt idx="34">
                  <c:v>39686</c:v>
                </c:pt>
                <c:pt idx="35">
                  <c:v>39693</c:v>
                </c:pt>
                <c:pt idx="36">
                  <c:v>39700</c:v>
                </c:pt>
                <c:pt idx="37">
                  <c:v>39707</c:v>
                </c:pt>
                <c:pt idx="38">
                  <c:v>39714</c:v>
                </c:pt>
                <c:pt idx="39">
                  <c:v>39721</c:v>
                </c:pt>
                <c:pt idx="40">
                  <c:v>39728</c:v>
                </c:pt>
                <c:pt idx="41">
                  <c:v>39735</c:v>
                </c:pt>
                <c:pt idx="42">
                  <c:v>39742</c:v>
                </c:pt>
                <c:pt idx="43">
                  <c:v>39749</c:v>
                </c:pt>
                <c:pt idx="44">
                  <c:v>39756</c:v>
                </c:pt>
                <c:pt idx="45">
                  <c:v>39763</c:v>
                </c:pt>
                <c:pt idx="46">
                  <c:v>39770</c:v>
                </c:pt>
                <c:pt idx="47">
                  <c:v>39777</c:v>
                </c:pt>
                <c:pt idx="48">
                  <c:v>39784</c:v>
                </c:pt>
                <c:pt idx="49">
                  <c:v>39791</c:v>
                </c:pt>
                <c:pt idx="50">
                  <c:v>39798</c:v>
                </c:pt>
                <c:pt idx="51">
                  <c:v>39805</c:v>
                </c:pt>
                <c:pt idx="52">
                  <c:v>39812</c:v>
                </c:pt>
                <c:pt idx="53">
                  <c:v>39819</c:v>
                </c:pt>
                <c:pt idx="54">
                  <c:v>39826</c:v>
                </c:pt>
                <c:pt idx="55">
                  <c:v>39833</c:v>
                </c:pt>
                <c:pt idx="56">
                  <c:v>39840</c:v>
                </c:pt>
                <c:pt idx="57">
                  <c:v>39847</c:v>
                </c:pt>
                <c:pt idx="58">
                  <c:v>39854</c:v>
                </c:pt>
                <c:pt idx="59">
                  <c:v>39861</c:v>
                </c:pt>
                <c:pt idx="60">
                  <c:v>39868</c:v>
                </c:pt>
                <c:pt idx="61">
                  <c:v>39875</c:v>
                </c:pt>
                <c:pt idx="62">
                  <c:v>39882</c:v>
                </c:pt>
                <c:pt idx="63">
                  <c:v>39889</c:v>
                </c:pt>
                <c:pt idx="64">
                  <c:v>39896</c:v>
                </c:pt>
                <c:pt idx="65">
                  <c:v>39903</c:v>
                </c:pt>
                <c:pt idx="66">
                  <c:v>39910</c:v>
                </c:pt>
                <c:pt idx="67">
                  <c:v>39917</c:v>
                </c:pt>
                <c:pt idx="68">
                  <c:v>39924</c:v>
                </c:pt>
                <c:pt idx="69">
                  <c:v>39931</c:v>
                </c:pt>
                <c:pt idx="70">
                  <c:v>39938</c:v>
                </c:pt>
                <c:pt idx="71">
                  <c:v>39945</c:v>
                </c:pt>
                <c:pt idx="72">
                  <c:v>39952</c:v>
                </c:pt>
                <c:pt idx="73">
                  <c:v>39959</c:v>
                </c:pt>
                <c:pt idx="74">
                  <c:v>39966</c:v>
                </c:pt>
                <c:pt idx="75">
                  <c:v>39973</c:v>
                </c:pt>
                <c:pt idx="76">
                  <c:v>39980</c:v>
                </c:pt>
                <c:pt idx="77">
                  <c:v>39987</c:v>
                </c:pt>
                <c:pt idx="78">
                  <c:v>39994</c:v>
                </c:pt>
                <c:pt idx="79">
                  <c:v>40001</c:v>
                </c:pt>
                <c:pt idx="80">
                  <c:v>40008</c:v>
                </c:pt>
                <c:pt idx="81">
                  <c:v>40015</c:v>
                </c:pt>
                <c:pt idx="82">
                  <c:v>40022</c:v>
                </c:pt>
                <c:pt idx="83">
                  <c:v>40029</c:v>
                </c:pt>
                <c:pt idx="84">
                  <c:v>40036</c:v>
                </c:pt>
                <c:pt idx="85">
                  <c:v>40043</c:v>
                </c:pt>
                <c:pt idx="86">
                  <c:v>40050</c:v>
                </c:pt>
                <c:pt idx="87">
                  <c:v>40057</c:v>
                </c:pt>
                <c:pt idx="88">
                  <c:v>40064</c:v>
                </c:pt>
                <c:pt idx="89">
                  <c:v>40071</c:v>
                </c:pt>
                <c:pt idx="90">
                  <c:v>40078</c:v>
                </c:pt>
                <c:pt idx="91">
                  <c:v>40085</c:v>
                </c:pt>
                <c:pt idx="92">
                  <c:v>40092</c:v>
                </c:pt>
                <c:pt idx="93">
                  <c:v>40099</c:v>
                </c:pt>
                <c:pt idx="94">
                  <c:v>40106</c:v>
                </c:pt>
                <c:pt idx="95">
                  <c:v>40113</c:v>
                </c:pt>
                <c:pt idx="96">
                  <c:v>40120</c:v>
                </c:pt>
                <c:pt idx="97">
                  <c:v>40127</c:v>
                </c:pt>
                <c:pt idx="98">
                  <c:v>40134</c:v>
                </c:pt>
                <c:pt idx="99">
                  <c:v>40141</c:v>
                </c:pt>
                <c:pt idx="100">
                  <c:v>40148</c:v>
                </c:pt>
                <c:pt idx="101">
                  <c:v>40155</c:v>
                </c:pt>
                <c:pt idx="102">
                  <c:v>40162</c:v>
                </c:pt>
                <c:pt idx="103">
                  <c:v>40169</c:v>
                </c:pt>
                <c:pt idx="104">
                  <c:v>40176</c:v>
                </c:pt>
                <c:pt idx="105">
                  <c:v>40183</c:v>
                </c:pt>
                <c:pt idx="106">
                  <c:v>40190</c:v>
                </c:pt>
                <c:pt idx="107">
                  <c:v>40197</c:v>
                </c:pt>
                <c:pt idx="108">
                  <c:v>40204</c:v>
                </c:pt>
                <c:pt idx="109">
                  <c:v>40211</c:v>
                </c:pt>
                <c:pt idx="110">
                  <c:v>40218</c:v>
                </c:pt>
                <c:pt idx="111">
                  <c:v>40225</c:v>
                </c:pt>
                <c:pt idx="112">
                  <c:v>40232</c:v>
                </c:pt>
                <c:pt idx="113">
                  <c:v>40239</c:v>
                </c:pt>
                <c:pt idx="114">
                  <c:v>40246</c:v>
                </c:pt>
                <c:pt idx="115">
                  <c:v>40253</c:v>
                </c:pt>
                <c:pt idx="116">
                  <c:v>40260</c:v>
                </c:pt>
                <c:pt idx="117">
                  <c:v>40267</c:v>
                </c:pt>
                <c:pt idx="118">
                  <c:v>40274</c:v>
                </c:pt>
                <c:pt idx="119">
                  <c:v>40281</c:v>
                </c:pt>
                <c:pt idx="120">
                  <c:v>40288</c:v>
                </c:pt>
                <c:pt idx="121">
                  <c:v>40295</c:v>
                </c:pt>
                <c:pt idx="122">
                  <c:v>40302</c:v>
                </c:pt>
                <c:pt idx="123">
                  <c:v>40309</c:v>
                </c:pt>
                <c:pt idx="124">
                  <c:v>40316</c:v>
                </c:pt>
                <c:pt idx="125">
                  <c:v>40323</c:v>
                </c:pt>
                <c:pt idx="126">
                  <c:v>40330</c:v>
                </c:pt>
                <c:pt idx="127">
                  <c:v>40337</c:v>
                </c:pt>
                <c:pt idx="128">
                  <c:v>40344</c:v>
                </c:pt>
                <c:pt idx="129">
                  <c:v>40351</c:v>
                </c:pt>
                <c:pt idx="130">
                  <c:v>40358</c:v>
                </c:pt>
                <c:pt idx="131">
                  <c:v>40365</c:v>
                </c:pt>
                <c:pt idx="132">
                  <c:v>40372</c:v>
                </c:pt>
                <c:pt idx="133">
                  <c:v>40379</c:v>
                </c:pt>
                <c:pt idx="134">
                  <c:v>40386</c:v>
                </c:pt>
                <c:pt idx="135">
                  <c:v>40393</c:v>
                </c:pt>
                <c:pt idx="136">
                  <c:v>40400</c:v>
                </c:pt>
                <c:pt idx="137">
                  <c:v>40407</c:v>
                </c:pt>
                <c:pt idx="138">
                  <c:v>40414</c:v>
                </c:pt>
                <c:pt idx="139">
                  <c:v>40421</c:v>
                </c:pt>
                <c:pt idx="140">
                  <c:v>40428</c:v>
                </c:pt>
                <c:pt idx="141">
                  <c:v>40435</c:v>
                </c:pt>
                <c:pt idx="142">
                  <c:v>40442</c:v>
                </c:pt>
                <c:pt idx="143">
                  <c:v>40449</c:v>
                </c:pt>
                <c:pt idx="144">
                  <c:v>40456</c:v>
                </c:pt>
                <c:pt idx="145">
                  <c:v>40463</c:v>
                </c:pt>
                <c:pt idx="146">
                  <c:v>40470</c:v>
                </c:pt>
                <c:pt idx="147">
                  <c:v>40477</c:v>
                </c:pt>
                <c:pt idx="148">
                  <c:v>40484</c:v>
                </c:pt>
                <c:pt idx="149">
                  <c:v>40491</c:v>
                </c:pt>
                <c:pt idx="150">
                  <c:v>40498</c:v>
                </c:pt>
                <c:pt idx="151">
                  <c:v>40505</c:v>
                </c:pt>
                <c:pt idx="152">
                  <c:v>40512</c:v>
                </c:pt>
                <c:pt idx="153">
                  <c:v>40519</c:v>
                </c:pt>
                <c:pt idx="154">
                  <c:v>40526</c:v>
                </c:pt>
                <c:pt idx="155">
                  <c:v>40533</c:v>
                </c:pt>
                <c:pt idx="156">
                  <c:v>40540</c:v>
                </c:pt>
                <c:pt idx="157">
                  <c:v>40547</c:v>
                </c:pt>
                <c:pt idx="158">
                  <c:v>40554</c:v>
                </c:pt>
                <c:pt idx="159">
                  <c:v>40561</c:v>
                </c:pt>
                <c:pt idx="160">
                  <c:v>40568</c:v>
                </c:pt>
                <c:pt idx="161">
                  <c:v>40575</c:v>
                </c:pt>
                <c:pt idx="162">
                  <c:v>40582</c:v>
                </c:pt>
                <c:pt idx="163">
                  <c:v>40589</c:v>
                </c:pt>
                <c:pt idx="164">
                  <c:v>40596</c:v>
                </c:pt>
                <c:pt idx="165">
                  <c:v>40603</c:v>
                </c:pt>
                <c:pt idx="166">
                  <c:v>40610</c:v>
                </c:pt>
                <c:pt idx="167">
                  <c:v>40617</c:v>
                </c:pt>
                <c:pt idx="168">
                  <c:v>40624</c:v>
                </c:pt>
                <c:pt idx="169">
                  <c:v>40631</c:v>
                </c:pt>
                <c:pt idx="170">
                  <c:v>40638</c:v>
                </c:pt>
                <c:pt idx="171">
                  <c:v>40645</c:v>
                </c:pt>
                <c:pt idx="172">
                  <c:v>40652</c:v>
                </c:pt>
                <c:pt idx="173">
                  <c:v>40659</c:v>
                </c:pt>
                <c:pt idx="174">
                  <c:v>40666</c:v>
                </c:pt>
                <c:pt idx="175">
                  <c:v>40673</c:v>
                </c:pt>
                <c:pt idx="176">
                  <c:v>40680</c:v>
                </c:pt>
                <c:pt idx="177">
                  <c:v>40687</c:v>
                </c:pt>
                <c:pt idx="178">
                  <c:v>40694</c:v>
                </c:pt>
                <c:pt idx="179">
                  <c:v>40701</c:v>
                </c:pt>
                <c:pt idx="180">
                  <c:v>40708</c:v>
                </c:pt>
                <c:pt idx="181">
                  <c:v>40715</c:v>
                </c:pt>
                <c:pt idx="182">
                  <c:v>40722</c:v>
                </c:pt>
                <c:pt idx="183">
                  <c:v>40729</c:v>
                </c:pt>
                <c:pt idx="184">
                  <c:v>40736</c:v>
                </c:pt>
                <c:pt idx="185">
                  <c:v>40743</c:v>
                </c:pt>
                <c:pt idx="186">
                  <c:v>40750</c:v>
                </c:pt>
                <c:pt idx="187">
                  <c:v>40757</c:v>
                </c:pt>
                <c:pt idx="188">
                  <c:v>40764</c:v>
                </c:pt>
                <c:pt idx="189">
                  <c:v>40771</c:v>
                </c:pt>
                <c:pt idx="190">
                  <c:v>40778</c:v>
                </c:pt>
                <c:pt idx="191">
                  <c:v>40785</c:v>
                </c:pt>
                <c:pt idx="192">
                  <c:v>40792</c:v>
                </c:pt>
                <c:pt idx="193">
                  <c:v>40799</c:v>
                </c:pt>
                <c:pt idx="194">
                  <c:v>40806</c:v>
                </c:pt>
                <c:pt idx="195">
                  <c:v>40813</c:v>
                </c:pt>
                <c:pt idx="196">
                  <c:v>40820</c:v>
                </c:pt>
                <c:pt idx="197">
                  <c:v>40827</c:v>
                </c:pt>
                <c:pt idx="198">
                  <c:v>40834</c:v>
                </c:pt>
                <c:pt idx="199">
                  <c:v>40841</c:v>
                </c:pt>
                <c:pt idx="200">
                  <c:v>40848</c:v>
                </c:pt>
                <c:pt idx="201">
                  <c:v>40855</c:v>
                </c:pt>
                <c:pt idx="202">
                  <c:v>40862</c:v>
                </c:pt>
                <c:pt idx="203">
                  <c:v>40869</c:v>
                </c:pt>
                <c:pt idx="204">
                  <c:v>40876</c:v>
                </c:pt>
                <c:pt idx="205">
                  <c:v>40883</c:v>
                </c:pt>
                <c:pt idx="206">
                  <c:v>40890</c:v>
                </c:pt>
                <c:pt idx="207">
                  <c:v>40897</c:v>
                </c:pt>
                <c:pt idx="208">
                  <c:v>40904</c:v>
                </c:pt>
                <c:pt idx="209">
                  <c:v>40911</c:v>
                </c:pt>
                <c:pt idx="210">
                  <c:v>40918</c:v>
                </c:pt>
                <c:pt idx="211">
                  <c:v>40925</c:v>
                </c:pt>
                <c:pt idx="212">
                  <c:v>40932</c:v>
                </c:pt>
                <c:pt idx="213">
                  <c:v>40939</c:v>
                </c:pt>
                <c:pt idx="214">
                  <c:v>40946</c:v>
                </c:pt>
                <c:pt idx="215">
                  <c:v>40953</c:v>
                </c:pt>
                <c:pt idx="216">
                  <c:v>40960</c:v>
                </c:pt>
                <c:pt idx="217">
                  <c:v>40967</c:v>
                </c:pt>
                <c:pt idx="218">
                  <c:v>40974</c:v>
                </c:pt>
                <c:pt idx="219">
                  <c:v>40981</c:v>
                </c:pt>
                <c:pt idx="220">
                  <c:v>40988</c:v>
                </c:pt>
                <c:pt idx="221">
                  <c:v>40995</c:v>
                </c:pt>
                <c:pt idx="222">
                  <c:v>41002</c:v>
                </c:pt>
                <c:pt idx="223">
                  <c:v>41009</c:v>
                </c:pt>
                <c:pt idx="224">
                  <c:v>41016</c:v>
                </c:pt>
                <c:pt idx="225">
                  <c:v>41023</c:v>
                </c:pt>
                <c:pt idx="226">
                  <c:v>41030</c:v>
                </c:pt>
                <c:pt idx="227">
                  <c:v>41037</c:v>
                </c:pt>
                <c:pt idx="228">
                  <c:v>41044</c:v>
                </c:pt>
                <c:pt idx="229">
                  <c:v>41051</c:v>
                </c:pt>
                <c:pt idx="230">
                  <c:v>41058</c:v>
                </c:pt>
                <c:pt idx="231">
                  <c:v>41065</c:v>
                </c:pt>
                <c:pt idx="232">
                  <c:v>41072</c:v>
                </c:pt>
                <c:pt idx="233">
                  <c:v>41079</c:v>
                </c:pt>
                <c:pt idx="234">
                  <c:v>41086</c:v>
                </c:pt>
                <c:pt idx="235">
                  <c:v>41093</c:v>
                </c:pt>
                <c:pt idx="236">
                  <c:v>41100</c:v>
                </c:pt>
                <c:pt idx="237">
                  <c:v>41107</c:v>
                </c:pt>
                <c:pt idx="238">
                  <c:v>41114</c:v>
                </c:pt>
                <c:pt idx="239">
                  <c:v>41121</c:v>
                </c:pt>
                <c:pt idx="240">
                  <c:v>41128</c:v>
                </c:pt>
                <c:pt idx="241">
                  <c:v>41135</c:v>
                </c:pt>
                <c:pt idx="242">
                  <c:v>41142</c:v>
                </c:pt>
                <c:pt idx="243">
                  <c:v>41149</c:v>
                </c:pt>
                <c:pt idx="244">
                  <c:v>41156</c:v>
                </c:pt>
                <c:pt idx="245">
                  <c:v>41163</c:v>
                </c:pt>
                <c:pt idx="246">
                  <c:v>41170</c:v>
                </c:pt>
                <c:pt idx="247">
                  <c:v>41177</c:v>
                </c:pt>
                <c:pt idx="248">
                  <c:v>41184</c:v>
                </c:pt>
                <c:pt idx="249">
                  <c:v>41191</c:v>
                </c:pt>
                <c:pt idx="250">
                  <c:v>41198</c:v>
                </c:pt>
                <c:pt idx="251">
                  <c:v>41205</c:v>
                </c:pt>
                <c:pt idx="252">
                  <c:v>41212</c:v>
                </c:pt>
                <c:pt idx="253">
                  <c:v>41219</c:v>
                </c:pt>
                <c:pt idx="254">
                  <c:v>41226</c:v>
                </c:pt>
                <c:pt idx="255">
                  <c:v>41233</c:v>
                </c:pt>
                <c:pt idx="256">
                  <c:v>41240</c:v>
                </c:pt>
                <c:pt idx="257">
                  <c:v>41247</c:v>
                </c:pt>
                <c:pt idx="258">
                  <c:v>41254</c:v>
                </c:pt>
                <c:pt idx="259">
                  <c:v>41261</c:v>
                </c:pt>
                <c:pt idx="260">
                  <c:v>41268</c:v>
                </c:pt>
                <c:pt idx="261">
                  <c:v>41275</c:v>
                </c:pt>
                <c:pt idx="262">
                  <c:v>41282</c:v>
                </c:pt>
                <c:pt idx="263">
                  <c:v>41289</c:v>
                </c:pt>
                <c:pt idx="264">
                  <c:v>41296</c:v>
                </c:pt>
                <c:pt idx="265">
                  <c:v>41303</c:v>
                </c:pt>
                <c:pt idx="266">
                  <c:v>41310</c:v>
                </c:pt>
                <c:pt idx="267">
                  <c:v>41317</c:v>
                </c:pt>
                <c:pt idx="268">
                  <c:v>41324</c:v>
                </c:pt>
                <c:pt idx="269">
                  <c:v>41331</c:v>
                </c:pt>
                <c:pt idx="270">
                  <c:v>41338</c:v>
                </c:pt>
                <c:pt idx="271">
                  <c:v>41345</c:v>
                </c:pt>
                <c:pt idx="272">
                  <c:v>41352</c:v>
                </c:pt>
                <c:pt idx="273">
                  <c:v>41359</c:v>
                </c:pt>
                <c:pt idx="274">
                  <c:v>41366</c:v>
                </c:pt>
                <c:pt idx="275">
                  <c:v>41373</c:v>
                </c:pt>
                <c:pt idx="276">
                  <c:v>41380</c:v>
                </c:pt>
                <c:pt idx="277">
                  <c:v>41387</c:v>
                </c:pt>
                <c:pt idx="278">
                  <c:v>41394</c:v>
                </c:pt>
                <c:pt idx="279">
                  <c:v>41401</c:v>
                </c:pt>
                <c:pt idx="280">
                  <c:v>41408</c:v>
                </c:pt>
                <c:pt idx="281">
                  <c:v>41415</c:v>
                </c:pt>
                <c:pt idx="282">
                  <c:v>41422</c:v>
                </c:pt>
                <c:pt idx="283">
                  <c:v>41429</c:v>
                </c:pt>
                <c:pt idx="284">
                  <c:v>41436</c:v>
                </c:pt>
                <c:pt idx="285">
                  <c:v>41443</c:v>
                </c:pt>
                <c:pt idx="286">
                  <c:v>41450</c:v>
                </c:pt>
                <c:pt idx="287">
                  <c:v>41457</c:v>
                </c:pt>
                <c:pt idx="288">
                  <c:v>41464</c:v>
                </c:pt>
                <c:pt idx="289">
                  <c:v>41471</c:v>
                </c:pt>
                <c:pt idx="290">
                  <c:v>41478</c:v>
                </c:pt>
                <c:pt idx="291">
                  <c:v>41485</c:v>
                </c:pt>
                <c:pt idx="292">
                  <c:v>41492</c:v>
                </c:pt>
                <c:pt idx="293">
                  <c:v>41499</c:v>
                </c:pt>
                <c:pt idx="294">
                  <c:v>41506</c:v>
                </c:pt>
                <c:pt idx="295">
                  <c:v>41513</c:v>
                </c:pt>
                <c:pt idx="296">
                  <c:v>41520</c:v>
                </c:pt>
                <c:pt idx="297">
                  <c:v>41527</c:v>
                </c:pt>
                <c:pt idx="298">
                  <c:v>41534</c:v>
                </c:pt>
                <c:pt idx="299">
                  <c:v>41541</c:v>
                </c:pt>
                <c:pt idx="300">
                  <c:v>41548</c:v>
                </c:pt>
                <c:pt idx="301">
                  <c:v>41555</c:v>
                </c:pt>
                <c:pt idx="302">
                  <c:v>41562</c:v>
                </c:pt>
                <c:pt idx="303">
                  <c:v>41569</c:v>
                </c:pt>
                <c:pt idx="304">
                  <c:v>41576</c:v>
                </c:pt>
                <c:pt idx="305">
                  <c:v>41583</c:v>
                </c:pt>
                <c:pt idx="306">
                  <c:v>41590</c:v>
                </c:pt>
                <c:pt idx="307">
                  <c:v>41597</c:v>
                </c:pt>
                <c:pt idx="308">
                  <c:v>41604</c:v>
                </c:pt>
                <c:pt idx="309">
                  <c:v>41611</c:v>
                </c:pt>
                <c:pt idx="310">
                  <c:v>41618</c:v>
                </c:pt>
                <c:pt idx="311">
                  <c:v>41625</c:v>
                </c:pt>
                <c:pt idx="312">
                  <c:v>41632</c:v>
                </c:pt>
                <c:pt idx="313">
                  <c:v>41639</c:v>
                </c:pt>
                <c:pt idx="314">
                  <c:v>41646</c:v>
                </c:pt>
                <c:pt idx="315">
                  <c:v>41653</c:v>
                </c:pt>
                <c:pt idx="316">
                  <c:v>41660</c:v>
                </c:pt>
                <c:pt idx="317">
                  <c:v>41667</c:v>
                </c:pt>
                <c:pt idx="318">
                  <c:v>41674</c:v>
                </c:pt>
                <c:pt idx="319">
                  <c:v>41681</c:v>
                </c:pt>
                <c:pt idx="320">
                  <c:v>41688</c:v>
                </c:pt>
                <c:pt idx="321">
                  <c:v>41695</c:v>
                </c:pt>
                <c:pt idx="322">
                  <c:v>41702</c:v>
                </c:pt>
                <c:pt idx="323">
                  <c:v>41709</c:v>
                </c:pt>
                <c:pt idx="324">
                  <c:v>41716</c:v>
                </c:pt>
                <c:pt idx="325">
                  <c:v>41723</c:v>
                </c:pt>
                <c:pt idx="326">
                  <c:v>41730</c:v>
                </c:pt>
                <c:pt idx="327">
                  <c:v>41737</c:v>
                </c:pt>
                <c:pt idx="328">
                  <c:v>41744</c:v>
                </c:pt>
                <c:pt idx="329">
                  <c:v>41751</c:v>
                </c:pt>
                <c:pt idx="330">
                  <c:v>41758</c:v>
                </c:pt>
                <c:pt idx="331">
                  <c:v>41765</c:v>
                </c:pt>
                <c:pt idx="332">
                  <c:v>41772</c:v>
                </c:pt>
                <c:pt idx="333">
                  <c:v>41779</c:v>
                </c:pt>
                <c:pt idx="334">
                  <c:v>41786</c:v>
                </c:pt>
                <c:pt idx="335">
                  <c:v>41793</c:v>
                </c:pt>
                <c:pt idx="336">
                  <c:v>41800</c:v>
                </c:pt>
                <c:pt idx="337">
                  <c:v>41807</c:v>
                </c:pt>
                <c:pt idx="338">
                  <c:v>41814</c:v>
                </c:pt>
                <c:pt idx="339">
                  <c:v>41821</c:v>
                </c:pt>
                <c:pt idx="340">
                  <c:v>41828</c:v>
                </c:pt>
                <c:pt idx="341">
                  <c:v>41835</c:v>
                </c:pt>
                <c:pt idx="342">
                  <c:v>41842</c:v>
                </c:pt>
                <c:pt idx="343">
                  <c:v>41849</c:v>
                </c:pt>
                <c:pt idx="344">
                  <c:v>41856</c:v>
                </c:pt>
                <c:pt idx="345">
                  <c:v>41863</c:v>
                </c:pt>
                <c:pt idx="346">
                  <c:v>41870</c:v>
                </c:pt>
                <c:pt idx="347">
                  <c:v>41877</c:v>
                </c:pt>
                <c:pt idx="348">
                  <c:v>41884</c:v>
                </c:pt>
                <c:pt idx="349">
                  <c:v>41891</c:v>
                </c:pt>
                <c:pt idx="350">
                  <c:v>41898</c:v>
                </c:pt>
                <c:pt idx="351">
                  <c:v>41905</c:v>
                </c:pt>
                <c:pt idx="352">
                  <c:v>41912</c:v>
                </c:pt>
                <c:pt idx="353">
                  <c:v>41919</c:v>
                </c:pt>
                <c:pt idx="354">
                  <c:v>41926</c:v>
                </c:pt>
                <c:pt idx="355">
                  <c:v>41933</c:v>
                </c:pt>
                <c:pt idx="356">
                  <c:v>41940</c:v>
                </c:pt>
                <c:pt idx="357">
                  <c:v>41947</c:v>
                </c:pt>
                <c:pt idx="358">
                  <c:v>41954</c:v>
                </c:pt>
                <c:pt idx="359">
                  <c:v>41961</c:v>
                </c:pt>
                <c:pt idx="360">
                  <c:v>41968</c:v>
                </c:pt>
                <c:pt idx="361">
                  <c:v>41975</c:v>
                </c:pt>
                <c:pt idx="362">
                  <c:v>41982</c:v>
                </c:pt>
                <c:pt idx="363">
                  <c:v>41989</c:v>
                </c:pt>
                <c:pt idx="364">
                  <c:v>41996</c:v>
                </c:pt>
                <c:pt idx="365">
                  <c:v>42003</c:v>
                </c:pt>
                <c:pt idx="366">
                  <c:v>42010</c:v>
                </c:pt>
                <c:pt idx="367">
                  <c:v>42017</c:v>
                </c:pt>
                <c:pt idx="368">
                  <c:v>42024</c:v>
                </c:pt>
                <c:pt idx="369">
                  <c:v>42031</c:v>
                </c:pt>
                <c:pt idx="370">
                  <c:v>42038</c:v>
                </c:pt>
                <c:pt idx="371">
                  <c:v>42045</c:v>
                </c:pt>
                <c:pt idx="372">
                  <c:v>42052</c:v>
                </c:pt>
                <c:pt idx="373">
                  <c:v>42059</c:v>
                </c:pt>
                <c:pt idx="374">
                  <c:v>42066</c:v>
                </c:pt>
                <c:pt idx="375">
                  <c:v>42073</c:v>
                </c:pt>
                <c:pt idx="376">
                  <c:v>42080</c:v>
                </c:pt>
                <c:pt idx="377">
                  <c:v>42087</c:v>
                </c:pt>
                <c:pt idx="378">
                  <c:v>42094</c:v>
                </c:pt>
                <c:pt idx="379">
                  <c:v>42101</c:v>
                </c:pt>
                <c:pt idx="380">
                  <c:v>42108</c:v>
                </c:pt>
                <c:pt idx="381">
                  <c:v>42115</c:v>
                </c:pt>
                <c:pt idx="382">
                  <c:v>42122</c:v>
                </c:pt>
                <c:pt idx="383">
                  <c:v>42129</c:v>
                </c:pt>
                <c:pt idx="384">
                  <c:v>42136</c:v>
                </c:pt>
                <c:pt idx="385">
                  <c:v>42143</c:v>
                </c:pt>
                <c:pt idx="386">
                  <c:v>42150</c:v>
                </c:pt>
                <c:pt idx="387">
                  <c:v>42157</c:v>
                </c:pt>
                <c:pt idx="388">
                  <c:v>42164</c:v>
                </c:pt>
                <c:pt idx="389">
                  <c:v>42171</c:v>
                </c:pt>
                <c:pt idx="390">
                  <c:v>42178</c:v>
                </c:pt>
                <c:pt idx="391">
                  <c:v>42185</c:v>
                </c:pt>
                <c:pt idx="392">
                  <c:v>42192</c:v>
                </c:pt>
                <c:pt idx="393">
                  <c:v>42199</c:v>
                </c:pt>
                <c:pt idx="394">
                  <c:v>42206</c:v>
                </c:pt>
                <c:pt idx="395">
                  <c:v>42213</c:v>
                </c:pt>
                <c:pt idx="396">
                  <c:v>42220</c:v>
                </c:pt>
                <c:pt idx="397">
                  <c:v>42227</c:v>
                </c:pt>
                <c:pt idx="398">
                  <c:v>42234</c:v>
                </c:pt>
                <c:pt idx="399">
                  <c:v>42241</c:v>
                </c:pt>
                <c:pt idx="400">
                  <c:v>42248</c:v>
                </c:pt>
                <c:pt idx="401">
                  <c:v>42255</c:v>
                </c:pt>
                <c:pt idx="402">
                  <c:v>42262</c:v>
                </c:pt>
                <c:pt idx="403">
                  <c:v>42269</c:v>
                </c:pt>
                <c:pt idx="404">
                  <c:v>42276</c:v>
                </c:pt>
                <c:pt idx="405">
                  <c:v>42283</c:v>
                </c:pt>
                <c:pt idx="406">
                  <c:v>42290</c:v>
                </c:pt>
                <c:pt idx="407">
                  <c:v>42297</c:v>
                </c:pt>
                <c:pt idx="408">
                  <c:v>42304</c:v>
                </c:pt>
                <c:pt idx="409">
                  <c:v>42311</c:v>
                </c:pt>
                <c:pt idx="410">
                  <c:v>42318</c:v>
                </c:pt>
                <c:pt idx="411">
                  <c:v>42325</c:v>
                </c:pt>
                <c:pt idx="412">
                  <c:v>42332</c:v>
                </c:pt>
                <c:pt idx="413">
                  <c:v>42339</c:v>
                </c:pt>
                <c:pt idx="414">
                  <c:v>42346</c:v>
                </c:pt>
                <c:pt idx="415">
                  <c:v>42353</c:v>
                </c:pt>
                <c:pt idx="416">
                  <c:v>42360</c:v>
                </c:pt>
                <c:pt idx="417">
                  <c:v>42367</c:v>
                </c:pt>
                <c:pt idx="418">
                  <c:v>42374</c:v>
                </c:pt>
                <c:pt idx="419">
                  <c:v>42381</c:v>
                </c:pt>
                <c:pt idx="420">
                  <c:v>42388</c:v>
                </c:pt>
                <c:pt idx="421">
                  <c:v>42395</c:v>
                </c:pt>
                <c:pt idx="422">
                  <c:v>42402</c:v>
                </c:pt>
                <c:pt idx="423">
                  <c:v>42409</c:v>
                </c:pt>
                <c:pt idx="424">
                  <c:v>42416</c:v>
                </c:pt>
                <c:pt idx="425">
                  <c:v>42423</c:v>
                </c:pt>
                <c:pt idx="426">
                  <c:v>42430</c:v>
                </c:pt>
                <c:pt idx="427">
                  <c:v>42437</c:v>
                </c:pt>
                <c:pt idx="428">
                  <c:v>42444</c:v>
                </c:pt>
                <c:pt idx="429">
                  <c:v>42451</c:v>
                </c:pt>
                <c:pt idx="430">
                  <c:v>42458</c:v>
                </c:pt>
                <c:pt idx="431">
                  <c:v>42465</c:v>
                </c:pt>
                <c:pt idx="432">
                  <c:v>42472</c:v>
                </c:pt>
                <c:pt idx="433">
                  <c:v>42479</c:v>
                </c:pt>
                <c:pt idx="434">
                  <c:v>42486</c:v>
                </c:pt>
                <c:pt idx="435">
                  <c:v>42493</c:v>
                </c:pt>
                <c:pt idx="436">
                  <c:v>42500</c:v>
                </c:pt>
                <c:pt idx="437">
                  <c:v>42507</c:v>
                </c:pt>
                <c:pt idx="438">
                  <c:v>42514</c:v>
                </c:pt>
                <c:pt idx="439">
                  <c:v>42521</c:v>
                </c:pt>
                <c:pt idx="440">
                  <c:v>42528</c:v>
                </c:pt>
                <c:pt idx="441">
                  <c:v>42535</c:v>
                </c:pt>
                <c:pt idx="442">
                  <c:v>42542</c:v>
                </c:pt>
                <c:pt idx="443">
                  <c:v>42549</c:v>
                </c:pt>
                <c:pt idx="444">
                  <c:v>42556</c:v>
                </c:pt>
                <c:pt idx="445">
                  <c:v>42563</c:v>
                </c:pt>
                <c:pt idx="446">
                  <c:v>42570</c:v>
                </c:pt>
                <c:pt idx="447">
                  <c:v>42577</c:v>
                </c:pt>
                <c:pt idx="448">
                  <c:v>42584</c:v>
                </c:pt>
                <c:pt idx="449">
                  <c:v>42591</c:v>
                </c:pt>
                <c:pt idx="450">
                  <c:v>42598</c:v>
                </c:pt>
                <c:pt idx="451">
                  <c:v>42605</c:v>
                </c:pt>
                <c:pt idx="452">
                  <c:v>42612</c:v>
                </c:pt>
                <c:pt idx="453">
                  <c:v>42619</c:v>
                </c:pt>
                <c:pt idx="454">
                  <c:v>42626</c:v>
                </c:pt>
                <c:pt idx="455">
                  <c:v>42633</c:v>
                </c:pt>
                <c:pt idx="456">
                  <c:v>42640</c:v>
                </c:pt>
                <c:pt idx="457">
                  <c:v>42647</c:v>
                </c:pt>
                <c:pt idx="458">
                  <c:v>42654</c:v>
                </c:pt>
                <c:pt idx="459">
                  <c:v>42661</c:v>
                </c:pt>
                <c:pt idx="460">
                  <c:v>42668</c:v>
                </c:pt>
                <c:pt idx="461">
                  <c:v>42675</c:v>
                </c:pt>
                <c:pt idx="462">
                  <c:v>42682</c:v>
                </c:pt>
                <c:pt idx="463">
                  <c:v>42689</c:v>
                </c:pt>
                <c:pt idx="464">
                  <c:v>42696</c:v>
                </c:pt>
                <c:pt idx="465">
                  <c:v>42703</c:v>
                </c:pt>
                <c:pt idx="466">
                  <c:v>42710</c:v>
                </c:pt>
                <c:pt idx="467">
                  <c:v>42717</c:v>
                </c:pt>
                <c:pt idx="468">
                  <c:v>42724</c:v>
                </c:pt>
                <c:pt idx="469">
                  <c:v>42731</c:v>
                </c:pt>
                <c:pt idx="470">
                  <c:v>42738</c:v>
                </c:pt>
                <c:pt idx="471">
                  <c:v>42745</c:v>
                </c:pt>
                <c:pt idx="472">
                  <c:v>42752</c:v>
                </c:pt>
                <c:pt idx="473">
                  <c:v>42759</c:v>
                </c:pt>
                <c:pt idx="474">
                  <c:v>42766</c:v>
                </c:pt>
                <c:pt idx="475">
                  <c:v>42773</c:v>
                </c:pt>
                <c:pt idx="476">
                  <c:v>42780</c:v>
                </c:pt>
                <c:pt idx="477">
                  <c:v>42787</c:v>
                </c:pt>
                <c:pt idx="478">
                  <c:v>42794</c:v>
                </c:pt>
                <c:pt idx="479">
                  <c:v>42801</c:v>
                </c:pt>
                <c:pt idx="480">
                  <c:v>42808</c:v>
                </c:pt>
                <c:pt idx="481">
                  <c:v>42815</c:v>
                </c:pt>
                <c:pt idx="482">
                  <c:v>42822</c:v>
                </c:pt>
                <c:pt idx="483">
                  <c:v>42829</c:v>
                </c:pt>
                <c:pt idx="484">
                  <c:v>42836</c:v>
                </c:pt>
                <c:pt idx="485">
                  <c:v>42843</c:v>
                </c:pt>
                <c:pt idx="486">
                  <c:v>42850</c:v>
                </c:pt>
                <c:pt idx="487">
                  <c:v>42857</c:v>
                </c:pt>
                <c:pt idx="488">
                  <c:v>42864</c:v>
                </c:pt>
                <c:pt idx="489">
                  <c:v>42871</c:v>
                </c:pt>
                <c:pt idx="490">
                  <c:v>42878</c:v>
                </c:pt>
                <c:pt idx="491">
                  <c:v>42885</c:v>
                </c:pt>
                <c:pt idx="492">
                  <c:v>42892</c:v>
                </c:pt>
                <c:pt idx="493">
                  <c:v>42899</c:v>
                </c:pt>
                <c:pt idx="494">
                  <c:v>42906</c:v>
                </c:pt>
                <c:pt idx="495">
                  <c:v>42913</c:v>
                </c:pt>
                <c:pt idx="496">
                  <c:v>42920</c:v>
                </c:pt>
                <c:pt idx="497">
                  <c:v>42927</c:v>
                </c:pt>
                <c:pt idx="498">
                  <c:v>42934</c:v>
                </c:pt>
                <c:pt idx="499">
                  <c:v>42941</c:v>
                </c:pt>
                <c:pt idx="500">
                  <c:v>42948</c:v>
                </c:pt>
                <c:pt idx="501">
                  <c:v>42955</c:v>
                </c:pt>
                <c:pt idx="502">
                  <c:v>42962</c:v>
                </c:pt>
                <c:pt idx="503">
                  <c:v>42969</c:v>
                </c:pt>
                <c:pt idx="504">
                  <c:v>42976</c:v>
                </c:pt>
                <c:pt idx="505">
                  <c:v>42983</c:v>
                </c:pt>
                <c:pt idx="506">
                  <c:v>42990</c:v>
                </c:pt>
                <c:pt idx="507">
                  <c:v>42997</c:v>
                </c:pt>
                <c:pt idx="508">
                  <c:v>43004</c:v>
                </c:pt>
                <c:pt idx="509">
                  <c:v>43011</c:v>
                </c:pt>
                <c:pt idx="510">
                  <c:v>43018</c:v>
                </c:pt>
                <c:pt idx="511">
                  <c:v>43025</c:v>
                </c:pt>
                <c:pt idx="512">
                  <c:v>43032</c:v>
                </c:pt>
                <c:pt idx="513">
                  <c:v>43039</c:v>
                </c:pt>
                <c:pt idx="514">
                  <c:v>43046</c:v>
                </c:pt>
                <c:pt idx="515">
                  <c:v>43053</c:v>
                </c:pt>
                <c:pt idx="516">
                  <c:v>43060</c:v>
                </c:pt>
                <c:pt idx="517">
                  <c:v>43067</c:v>
                </c:pt>
                <c:pt idx="518">
                  <c:v>43074</c:v>
                </c:pt>
                <c:pt idx="519">
                  <c:v>43081</c:v>
                </c:pt>
                <c:pt idx="520">
                  <c:v>43088</c:v>
                </c:pt>
                <c:pt idx="521">
                  <c:v>43095</c:v>
                </c:pt>
                <c:pt idx="522">
                  <c:v>43102</c:v>
                </c:pt>
                <c:pt idx="523">
                  <c:v>43109</c:v>
                </c:pt>
                <c:pt idx="524">
                  <c:v>43116</c:v>
                </c:pt>
                <c:pt idx="525">
                  <c:v>43123</c:v>
                </c:pt>
                <c:pt idx="526">
                  <c:v>43130</c:v>
                </c:pt>
                <c:pt idx="527">
                  <c:v>43137</c:v>
                </c:pt>
                <c:pt idx="528">
                  <c:v>43144</c:v>
                </c:pt>
                <c:pt idx="529">
                  <c:v>43151</c:v>
                </c:pt>
                <c:pt idx="530">
                  <c:v>43158</c:v>
                </c:pt>
                <c:pt idx="531">
                  <c:v>43165</c:v>
                </c:pt>
                <c:pt idx="532">
                  <c:v>43172</c:v>
                </c:pt>
                <c:pt idx="533">
                  <c:v>43179</c:v>
                </c:pt>
                <c:pt idx="534">
                  <c:v>43186</c:v>
                </c:pt>
                <c:pt idx="535">
                  <c:v>43193</c:v>
                </c:pt>
                <c:pt idx="536">
                  <c:v>43200</c:v>
                </c:pt>
                <c:pt idx="537">
                  <c:v>43207</c:v>
                </c:pt>
                <c:pt idx="538">
                  <c:v>43214</c:v>
                </c:pt>
                <c:pt idx="539">
                  <c:v>43221</c:v>
                </c:pt>
                <c:pt idx="540">
                  <c:v>43228</c:v>
                </c:pt>
                <c:pt idx="541">
                  <c:v>43235</c:v>
                </c:pt>
                <c:pt idx="542">
                  <c:v>43242</c:v>
                </c:pt>
                <c:pt idx="543">
                  <c:v>43249</c:v>
                </c:pt>
                <c:pt idx="544">
                  <c:v>43256</c:v>
                </c:pt>
                <c:pt idx="545">
                  <c:v>43263</c:v>
                </c:pt>
                <c:pt idx="546">
                  <c:v>43270</c:v>
                </c:pt>
                <c:pt idx="547">
                  <c:v>43277</c:v>
                </c:pt>
                <c:pt idx="548">
                  <c:v>43284</c:v>
                </c:pt>
                <c:pt idx="549">
                  <c:v>43291</c:v>
                </c:pt>
                <c:pt idx="550">
                  <c:v>43298</c:v>
                </c:pt>
                <c:pt idx="551">
                  <c:v>43305</c:v>
                </c:pt>
                <c:pt idx="552">
                  <c:v>43312</c:v>
                </c:pt>
                <c:pt idx="553">
                  <c:v>43319</c:v>
                </c:pt>
                <c:pt idx="554">
                  <c:v>43326</c:v>
                </c:pt>
                <c:pt idx="555">
                  <c:v>43333</c:v>
                </c:pt>
                <c:pt idx="556">
                  <c:v>43340</c:v>
                </c:pt>
                <c:pt idx="557">
                  <c:v>43347</c:v>
                </c:pt>
                <c:pt idx="558">
                  <c:v>43354</c:v>
                </c:pt>
                <c:pt idx="559">
                  <c:v>43361</c:v>
                </c:pt>
                <c:pt idx="560">
                  <c:v>43368</c:v>
                </c:pt>
                <c:pt idx="561">
                  <c:v>43375</c:v>
                </c:pt>
                <c:pt idx="562">
                  <c:v>43382</c:v>
                </c:pt>
                <c:pt idx="563">
                  <c:v>43389</c:v>
                </c:pt>
                <c:pt idx="564">
                  <c:v>43396</c:v>
                </c:pt>
                <c:pt idx="565">
                  <c:v>43403</c:v>
                </c:pt>
                <c:pt idx="566">
                  <c:v>43410</c:v>
                </c:pt>
                <c:pt idx="567">
                  <c:v>43417</c:v>
                </c:pt>
                <c:pt idx="568">
                  <c:v>43424</c:v>
                </c:pt>
                <c:pt idx="569">
                  <c:v>43431</c:v>
                </c:pt>
                <c:pt idx="570">
                  <c:v>43438</c:v>
                </c:pt>
                <c:pt idx="571">
                  <c:v>43445</c:v>
                </c:pt>
                <c:pt idx="572">
                  <c:v>43452</c:v>
                </c:pt>
                <c:pt idx="573">
                  <c:v>43459</c:v>
                </c:pt>
                <c:pt idx="574">
                  <c:v>43466</c:v>
                </c:pt>
                <c:pt idx="575">
                  <c:v>43473</c:v>
                </c:pt>
                <c:pt idx="576">
                  <c:v>43480</c:v>
                </c:pt>
                <c:pt idx="577">
                  <c:v>43487</c:v>
                </c:pt>
                <c:pt idx="578">
                  <c:v>43494</c:v>
                </c:pt>
                <c:pt idx="579">
                  <c:v>43501</c:v>
                </c:pt>
                <c:pt idx="580">
                  <c:v>43508</c:v>
                </c:pt>
                <c:pt idx="581">
                  <c:v>43515</c:v>
                </c:pt>
                <c:pt idx="582">
                  <c:v>43522</c:v>
                </c:pt>
                <c:pt idx="583">
                  <c:v>43529</c:v>
                </c:pt>
                <c:pt idx="584">
                  <c:v>43536</c:v>
                </c:pt>
                <c:pt idx="585">
                  <c:v>43543</c:v>
                </c:pt>
                <c:pt idx="586">
                  <c:v>43550</c:v>
                </c:pt>
                <c:pt idx="587">
                  <c:v>43557</c:v>
                </c:pt>
                <c:pt idx="588">
                  <c:v>43564</c:v>
                </c:pt>
                <c:pt idx="589">
                  <c:v>43571</c:v>
                </c:pt>
                <c:pt idx="590">
                  <c:v>43578</c:v>
                </c:pt>
                <c:pt idx="591">
                  <c:v>43585</c:v>
                </c:pt>
                <c:pt idx="592">
                  <c:v>43592</c:v>
                </c:pt>
                <c:pt idx="593">
                  <c:v>43599</c:v>
                </c:pt>
                <c:pt idx="594">
                  <c:v>43606</c:v>
                </c:pt>
                <c:pt idx="595">
                  <c:v>43613</c:v>
                </c:pt>
                <c:pt idx="596">
                  <c:v>43620</c:v>
                </c:pt>
                <c:pt idx="597">
                  <c:v>43627</c:v>
                </c:pt>
                <c:pt idx="598">
                  <c:v>43634</c:v>
                </c:pt>
                <c:pt idx="599">
                  <c:v>43641</c:v>
                </c:pt>
                <c:pt idx="600">
                  <c:v>43648</c:v>
                </c:pt>
                <c:pt idx="601">
                  <c:v>43655</c:v>
                </c:pt>
                <c:pt idx="602">
                  <c:v>43662</c:v>
                </c:pt>
                <c:pt idx="603">
                  <c:v>43669</c:v>
                </c:pt>
                <c:pt idx="604">
                  <c:v>43676</c:v>
                </c:pt>
                <c:pt idx="605">
                  <c:v>43683</c:v>
                </c:pt>
                <c:pt idx="606">
                  <c:v>43690</c:v>
                </c:pt>
                <c:pt idx="607">
                  <c:v>43697</c:v>
                </c:pt>
                <c:pt idx="608">
                  <c:v>43704</c:v>
                </c:pt>
                <c:pt idx="609">
                  <c:v>43711</c:v>
                </c:pt>
                <c:pt idx="610">
                  <c:v>43718</c:v>
                </c:pt>
                <c:pt idx="611">
                  <c:v>43725</c:v>
                </c:pt>
                <c:pt idx="612">
                  <c:v>43732</c:v>
                </c:pt>
                <c:pt idx="613">
                  <c:v>43739</c:v>
                </c:pt>
                <c:pt idx="614">
                  <c:v>43746</c:v>
                </c:pt>
                <c:pt idx="615">
                  <c:v>43753</c:v>
                </c:pt>
                <c:pt idx="616">
                  <c:v>43760</c:v>
                </c:pt>
                <c:pt idx="617">
                  <c:v>43767</c:v>
                </c:pt>
                <c:pt idx="618">
                  <c:v>43774</c:v>
                </c:pt>
                <c:pt idx="619">
                  <c:v>43781</c:v>
                </c:pt>
                <c:pt idx="620">
                  <c:v>43788</c:v>
                </c:pt>
                <c:pt idx="621">
                  <c:v>43795</c:v>
                </c:pt>
                <c:pt idx="622">
                  <c:v>43802</c:v>
                </c:pt>
                <c:pt idx="623">
                  <c:v>43809</c:v>
                </c:pt>
                <c:pt idx="624">
                  <c:v>43816</c:v>
                </c:pt>
                <c:pt idx="625">
                  <c:v>43823</c:v>
                </c:pt>
                <c:pt idx="626">
                  <c:v>43830</c:v>
                </c:pt>
                <c:pt idx="627">
                  <c:v>43837</c:v>
                </c:pt>
                <c:pt idx="628">
                  <c:v>43844</c:v>
                </c:pt>
                <c:pt idx="629">
                  <c:v>43851</c:v>
                </c:pt>
                <c:pt idx="630">
                  <c:v>43858</c:v>
                </c:pt>
                <c:pt idx="631">
                  <c:v>43865</c:v>
                </c:pt>
                <c:pt idx="632">
                  <c:v>43872</c:v>
                </c:pt>
                <c:pt idx="633">
                  <c:v>43879</c:v>
                </c:pt>
                <c:pt idx="634">
                  <c:v>43886</c:v>
                </c:pt>
                <c:pt idx="635">
                  <c:v>43893</c:v>
                </c:pt>
                <c:pt idx="636">
                  <c:v>43900</c:v>
                </c:pt>
                <c:pt idx="637">
                  <c:v>43907</c:v>
                </c:pt>
                <c:pt idx="638">
                  <c:v>43914</c:v>
                </c:pt>
                <c:pt idx="639">
                  <c:v>43921</c:v>
                </c:pt>
                <c:pt idx="640">
                  <c:v>43928</c:v>
                </c:pt>
                <c:pt idx="641">
                  <c:v>43935</c:v>
                </c:pt>
                <c:pt idx="642">
                  <c:v>43942</c:v>
                </c:pt>
                <c:pt idx="643">
                  <c:v>43949</c:v>
                </c:pt>
                <c:pt idx="644">
                  <c:v>43956</c:v>
                </c:pt>
                <c:pt idx="645">
                  <c:v>43963</c:v>
                </c:pt>
                <c:pt idx="646">
                  <c:v>43970</c:v>
                </c:pt>
                <c:pt idx="647">
                  <c:v>43977</c:v>
                </c:pt>
                <c:pt idx="648">
                  <c:v>43984</c:v>
                </c:pt>
                <c:pt idx="649">
                  <c:v>43991</c:v>
                </c:pt>
                <c:pt idx="650">
                  <c:v>43998</c:v>
                </c:pt>
                <c:pt idx="651">
                  <c:v>44005</c:v>
                </c:pt>
                <c:pt idx="652">
                  <c:v>44012</c:v>
                </c:pt>
                <c:pt idx="653">
                  <c:v>44019</c:v>
                </c:pt>
                <c:pt idx="654">
                  <c:v>44026</c:v>
                </c:pt>
                <c:pt idx="655">
                  <c:v>44033</c:v>
                </c:pt>
                <c:pt idx="656">
                  <c:v>44040</c:v>
                </c:pt>
                <c:pt idx="657">
                  <c:v>44047</c:v>
                </c:pt>
                <c:pt idx="658">
                  <c:v>44054</c:v>
                </c:pt>
                <c:pt idx="659">
                  <c:v>44061</c:v>
                </c:pt>
                <c:pt idx="660">
                  <c:v>44068</c:v>
                </c:pt>
                <c:pt idx="661">
                  <c:v>44075</c:v>
                </c:pt>
                <c:pt idx="662">
                  <c:v>44082</c:v>
                </c:pt>
                <c:pt idx="663">
                  <c:v>44089</c:v>
                </c:pt>
                <c:pt idx="664">
                  <c:v>44096</c:v>
                </c:pt>
                <c:pt idx="665">
                  <c:v>44103</c:v>
                </c:pt>
                <c:pt idx="666">
                  <c:v>44110</c:v>
                </c:pt>
                <c:pt idx="667">
                  <c:v>44117</c:v>
                </c:pt>
                <c:pt idx="668">
                  <c:v>44124</c:v>
                </c:pt>
                <c:pt idx="669">
                  <c:v>44131</c:v>
                </c:pt>
                <c:pt idx="670">
                  <c:v>44138</c:v>
                </c:pt>
                <c:pt idx="671">
                  <c:v>44145</c:v>
                </c:pt>
                <c:pt idx="672">
                  <c:v>44152</c:v>
                </c:pt>
                <c:pt idx="673">
                  <c:v>44159</c:v>
                </c:pt>
                <c:pt idx="674">
                  <c:v>44166</c:v>
                </c:pt>
                <c:pt idx="675">
                  <c:v>44173</c:v>
                </c:pt>
                <c:pt idx="676">
                  <c:v>44180</c:v>
                </c:pt>
                <c:pt idx="677">
                  <c:v>44187</c:v>
                </c:pt>
                <c:pt idx="678">
                  <c:v>44194</c:v>
                </c:pt>
                <c:pt idx="679">
                  <c:v>44201</c:v>
                </c:pt>
                <c:pt idx="680">
                  <c:v>44208</c:v>
                </c:pt>
                <c:pt idx="681">
                  <c:v>44215</c:v>
                </c:pt>
                <c:pt idx="682">
                  <c:v>44222</c:v>
                </c:pt>
                <c:pt idx="683">
                  <c:v>44229</c:v>
                </c:pt>
                <c:pt idx="684">
                  <c:v>44236</c:v>
                </c:pt>
                <c:pt idx="685">
                  <c:v>44243</c:v>
                </c:pt>
                <c:pt idx="686">
                  <c:v>44250</c:v>
                </c:pt>
                <c:pt idx="687">
                  <c:v>44257</c:v>
                </c:pt>
                <c:pt idx="688">
                  <c:v>44264</c:v>
                </c:pt>
                <c:pt idx="689">
                  <c:v>44271</c:v>
                </c:pt>
                <c:pt idx="690">
                  <c:v>44278</c:v>
                </c:pt>
                <c:pt idx="691">
                  <c:v>44285</c:v>
                </c:pt>
                <c:pt idx="692">
                  <c:v>44292</c:v>
                </c:pt>
                <c:pt idx="693">
                  <c:v>44299</c:v>
                </c:pt>
                <c:pt idx="694">
                  <c:v>44306</c:v>
                </c:pt>
                <c:pt idx="695">
                  <c:v>44313</c:v>
                </c:pt>
                <c:pt idx="696">
                  <c:v>44320</c:v>
                </c:pt>
                <c:pt idx="697">
                  <c:v>44327</c:v>
                </c:pt>
                <c:pt idx="698">
                  <c:v>44334</c:v>
                </c:pt>
                <c:pt idx="699">
                  <c:v>44341</c:v>
                </c:pt>
                <c:pt idx="700">
                  <c:v>44348</c:v>
                </c:pt>
                <c:pt idx="701">
                  <c:v>44355</c:v>
                </c:pt>
                <c:pt idx="702">
                  <c:v>44362</c:v>
                </c:pt>
                <c:pt idx="703">
                  <c:v>44369</c:v>
                </c:pt>
                <c:pt idx="704">
                  <c:v>44376</c:v>
                </c:pt>
                <c:pt idx="705">
                  <c:v>44383</c:v>
                </c:pt>
                <c:pt idx="706">
                  <c:v>44390</c:v>
                </c:pt>
                <c:pt idx="707">
                  <c:v>44397</c:v>
                </c:pt>
                <c:pt idx="708">
                  <c:v>44404</c:v>
                </c:pt>
                <c:pt idx="709">
                  <c:v>44411</c:v>
                </c:pt>
                <c:pt idx="710">
                  <c:v>44418</c:v>
                </c:pt>
                <c:pt idx="711">
                  <c:v>44425</c:v>
                </c:pt>
                <c:pt idx="712">
                  <c:v>44432</c:v>
                </c:pt>
                <c:pt idx="713">
                  <c:v>44439</c:v>
                </c:pt>
                <c:pt idx="714">
                  <c:v>44446</c:v>
                </c:pt>
                <c:pt idx="715">
                  <c:v>44453</c:v>
                </c:pt>
                <c:pt idx="716">
                  <c:v>44460</c:v>
                </c:pt>
                <c:pt idx="717">
                  <c:v>44467</c:v>
                </c:pt>
                <c:pt idx="718">
                  <c:v>44474</c:v>
                </c:pt>
                <c:pt idx="719">
                  <c:v>44481</c:v>
                </c:pt>
                <c:pt idx="720">
                  <c:v>44488</c:v>
                </c:pt>
                <c:pt idx="721">
                  <c:v>44495</c:v>
                </c:pt>
                <c:pt idx="722">
                  <c:v>44502</c:v>
                </c:pt>
                <c:pt idx="723">
                  <c:v>44509</c:v>
                </c:pt>
                <c:pt idx="724">
                  <c:v>44516</c:v>
                </c:pt>
                <c:pt idx="725">
                  <c:v>44523</c:v>
                </c:pt>
                <c:pt idx="726">
                  <c:v>44530</c:v>
                </c:pt>
                <c:pt idx="727">
                  <c:v>44537</c:v>
                </c:pt>
                <c:pt idx="728">
                  <c:v>44544</c:v>
                </c:pt>
                <c:pt idx="729">
                  <c:v>44551</c:v>
                </c:pt>
                <c:pt idx="730">
                  <c:v>44558</c:v>
                </c:pt>
                <c:pt idx="731">
                  <c:v>44565</c:v>
                </c:pt>
                <c:pt idx="732">
                  <c:v>44572</c:v>
                </c:pt>
                <c:pt idx="733">
                  <c:v>44579</c:v>
                </c:pt>
                <c:pt idx="734">
                  <c:v>44586</c:v>
                </c:pt>
                <c:pt idx="735">
                  <c:v>44593</c:v>
                </c:pt>
                <c:pt idx="736">
                  <c:v>44600</c:v>
                </c:pt>
                <c:pt idx="737">
                  <c:v>44607</c:v>
                </c:pt>
                <c:pt idx="738">
                  <c:v>44614</c:v>
                </c:pt>
                <c:pt idx="739">
                  <c:v>44621</c:v>
                </c:pt>
                <c:pt idx="740">
                  <c:v>44628</c:v>
                </c:pt>
                <c:pt idx="741">
                  <c:v>44635</c:v>
                </c:pt>
                <c:pt idx="742">
                  <c:v>44642</c:v>
                </c:pt>
                <c:pt idx="743">
                  <c:v>44649</c:v>
                </c:pt>
                <c:pt idx="744">
                  <c:v>44656</c:v>
                </c:pt>
                <c:pt idx="745">
                  <c:v>44663</c:v>
                </c:pt>
                <c:pt idx="746">
                  <c:v>44670</c:v>
                </c:pt>
                <c:pt idx="747">
                  <c:v>44677</c:v>
                </c:pt>
                <c:pt idx="748">
                  <c:v>44684</c:v>
                </c:pt>
                <c:pt idx="749">
                  <c:v>44691</c:v>
                </c:pt>
                <c:pt idx="750">
                  <c:v>44698</c:v>
                </c:pt>
                <c:pt idx="751">
                  <c:v>44705</c:v>
                </c:pt>
                <c:pt idx="752">
                  <c:v>44712</c:v>
                </c:pt>
                <c:pt idx="753">
                  <c:v>44719</c:v>
                </c:pt>
                <c:pt idx="754">
                  <c:v>44726</c:v>
                </c:pt>
                <c:pt idx="755">
                  <c:v>44733</c:v>
                </c:pt>
                <c:pt idx="756">
                  <c:v>44740</c:v>
                </c:pt>
                <c:pt idx="757">
                  <c:v>44747</c:v>
                </c:pt>
                <c:pt idx="758">
                  <c:v>44754</c:v>
                </c:pt>
                <c:pt idx="759">
                  <c:v>44761</c:v>
                </c:pt>
                <c:pt idx="760">
                  <c:v>44768</c:v>
                </c:pt>
                <c:pt idx="761">
                  <c:v>44775</c:v>
                </c:pt>
                <c:pt idx="762">
                  <c:v>44782</c:v>
                </c:pt>
                <c:pt idx="763">
                  <c:v>44789</c:v>
                </c:pt>
                <c:pt idx="764">
                  <c:v>44796</c:v>
                </c:pt>
                <c:pt idx="765">
                  <c:v>44803</c:v>
                </c:pt>
                <c:pt idx="766">
                  <c:v>44810</c:v>
                </c:pt>
                <c:pt idx="767">
                  <c:v>44817</c:v>
                </c:pt>
                <c:pt idx="768">
                  <c:v>44824</c:v>
                </c:pt>
                <c:pt idx="769">
                  <c:v>44831</c:v>
                </c:pt>
                <c:pt idx="770">
                  <c:v>44838</c:v>
                </c:pt>
                <c:pt idx="771">
                  <c:v>44845</c:v>
                </c:pt>
                <c:pt idx="772">
                  <c:v>44852</c:v>
                </c:pt>
                <c:pt idx="773">
                  <c:v>44859</c:v>
                </c:pt>
                <c:pt idx="774">
                  <c:v>44866</c:v>
                </c:pt>
                <c:pt idx="775">
                  <c:v>44873</c:v>
                </c:pt>
                <c:pt idx="776">
                  <c:v>44880</c:v>
                </c:pt>
                <c:pt idx="777">
                  <c:v>44887</c:v>
                </c:pt>
                <c:pt idx="778">
                  <c:v>44894</c:v>
                </c:pt>
                <c:pt idx="779">
                  <c:v>44901</c:v>
                </c:pt>
                <c:pt idx="780">
                  <c:v>44908</c:v>
                </c:pt>
                <c:pt idx="781">
                  <c:v>44915</c:v>
                </c:pt>
                <c:pt idx="782">
                  <c:v>44922</c:v>
                </c:pt>
                <c:pt idx="783">
                  <c:v>44929</c:v>
                </c:pt>
                <c:pt idx="784">
                  <c:v>44936</c:v>
                </c:pt>
                <c:pt idx="785">
                  <c:v>44943</c:v>
                </c:pt>
                <c:pt idx="786">
                  <c:v>44950</c:v>
                </c:pt>
                <c:pt idx="787">
                  <c:v>44957</c:v>
                </c:pt>
                <c:pt idx="788">
                  <c:v>44964</c:v>
                </c:pt>
                <c:pt idx="789">
                  <c:v>44971</c:v>
                </c:pt>
                <c:pt idx="790">
                  <c:v>44978</c:v>
                </c:pt>
                <c:pt idx="791">
                  <c:v>44985</c:v>
                </c:pt>
                <c:pt idx="792">
                  <c:v>44992</c:v>
                </c:pt>
                <c:pt idx="793">
                  <c:v>44999</c:v>
                </c:pt>
                <c:pt idx="794">
                  <c:v>45006</c:v>
                </c:pt>
                <c:pt idx="795">
                  <c:v>45013</c:v>
                </c:pt>
                <c:pt idx="796">
                  <c:v>45020</c:v>
                </c:pt>
                <c:pt idx="797">
                  <c:v>45027</c:v>
                </c:pt>
                <c:pt idx="798">
                  <c:v>45034</c:v>
                </c:pt>
                <c:pt idx="799">
                  <c:v>45041</c:v>
                </c:pt>
                <c:pt idx="800">
                  <c:v>45048</c:v>
                </c:pt>
                <c:pt idx="801">
                  <c:v>45055</c:v>
                </c:pt>
                <c:pt idx="802">
                  <c:v>45062</c:v>
                </c:pt>
                <c:pt idx="803">
                  <c:v>45069</c:v>
                </c:pt>
                <c:pt idx="804">
                  <c:v>45076</c:v>
                </c:pt>
                <c:pt idx="805">
                  <c:v>45083</c:v>
                </c:pt>
                <c:pt idx="806">
                  <c:v>45090</c:v>
                </c:pt>
                <c:pt idx="807">
                  <c:v>45097</c:v>
                </c:pt>
                <c:pt idx="808">
                  <c:v>45104</c:v>
                </c:pt>
                <c:pt idx="809">
                  <c:v>45111</c:v>
                </c:pt>
                <c:pt idx="810">
                  <c:v>45118</c:v>
                </c:pt>
                <c:pt idx="811">
                  <c:v>45125</c:v>
                </c:pt>
                <c:pt idx="812">
                  <c:v>45132</c:v>
                </c:pt>
                <c:pt idx="813">
                  <c:v>45139</c:v>
                </c:pt>
                <c:pt idx="814">
                  <c:v>45146</c:v>
                </c:pt>
                <c:pt idx="815">
                  <c:v>45153</c:v>
                </c:pt>
                <c:pt idx="816">
                  <c:v>45160</c:v>
                </c:pt>
                <c:pt idx="817">
                  <c:v>45167</c:v>
                </c:pt>
                <c:pt idx="818">
                  <c:v>45174</c:v>
                </c:pt>
                <c:pt idx="819">
                  <c:v>45181</c:v>
                </c:pt>
                <c:pt idx="820">
                  <c:v>45188</c:v>
                </c:pt>
                <c:pt idx="821">
                  <c:v>45195</c:v>
                </c:pt>
                <c:pt idx="822">
                  <c:v>45202</c:v>
                </c:pt>
                <c:pt idx="823">
                  <c:v>45209</c:v>
                </c:pt>
                <c:pt idx="824">
                  <c:v>45216</c:v>
                </c:pt>
                <c:pt idx="825">
                  <c:v>45219</c:v>
                </c:pt>
              </c:numCache>
            </c:numRef>
          </c:cat>
          <c:val>
            <c:numRef>
              <c:f>Sheet2!$B$2:$B$827</c:f>
              <c:numCache>
                <c:formatCode>General</c:formatCode>
                <c:ptCount val="826"/>
                <c:pt idx="0">
                  <c:v>31.127237000000001</c:v>
                </c:pt>
                <c:pt idx="1">
                  <c:v>31.545888999999999</c:v>
                </c:pt>
                <c:pt idx="2">
                  <c:v>28.336213999999998</c:v>
                </c:pt>
                <c:pt idx="3">
                  <c:v>30.693881999999999</c:v>
                </c:pt>
                <c:pt idx="4">
                  <c:v>32.008606</c:v>
                </c:pt>
                <c:pt idx="5">
                  <c:v>30.216477999999999</c:v>
                </c:pt>
                <c:pt idx="6">
                  <c:v>30.069583999999999</c:v>
                </c:pt>
                <c:pt idx="7">
                  <c:v>30.693881999999999</c:v>
                </c:pt>
                <c:pt idx="8">
                  <c:v>30.061527000000002</c:v>
                </c:pt>
                <c:pt idx="9">
                  <c:v>28.053000999999998</c:v>
                </c:pt>
                <c:pt idx="10">
                  <c:v>25.992773</c:v>
                </c:pt>
                <c:pt idx="11">
                  <c:v>28.628976999999999</c:v>
                </c:pt>
                <c:pt idx="12">
                  <c:v>27.285032000000001</c:v>
                </c:pt>
                <c:pt idx="13">
                  <c:v>28.791418</c:v>
                </c:pt>
                <c:pt idx="14">
                  <c:v>27.203797999999999</c:v>
                </c:pt>
                <c:pt idx="15">
                  <c:v>28.621590000000001</c:v>
                </c:pt>
                <c:pt idx="16">
                  <c:v>29.825223999999999</c:v>
                </c:pt>
                <c:pt idx="17">
                  <c:v>30.039379</c:v>
                </c:pt>
                <c:pt idx="18">
                  <c:v>30.637509999999999</c:v>
                </c:pt>
                <c:pt idx="19">
                  <c:v>33.103855000000003</c:v>
                </c:pt>
                <c:pt idx="20">
                  <c:v>29.478159000000002</c:v>
                </c:pt>
                <c:pt idx="21">
                  <c:v>30.305610999999999</c:v>
                </c:pt>
                <c:pt idx="22">
                  <c:v>32.436366999999997</c:v>
                </c:pt>
                <c:pt idx="23">
                  <c:v>32.696201000000002</c:v>
                </c:pt>
                <c:pt idx="24">
                  <c:v>31.478646999999999</c:v>
                </c:pt>
                <c:pt idx="25">
                  <c:v>29.785912</c:v>
                </c:pt>
                <c:pt idx="26">
                  <c:v>28.189713000000001</c:v>
                </c:pt>
                <c:pt idx="27">
                  <c:v>26.779121</c:v>
                </c:pt>
                <c:pt idx="28">
                  <c:v>28.338190000000001</c:v>
                </c:pt>
                <c:pt idx="29">
                  <c:v>27.632895000000001</c:v>
                </c:pt>
                <c:pt idx="30">
                  <c:v>30.929238999999999</c:v>
                </c:pt>
                <c:pt idx="31">
                  <c:v>32.510609000000002</c:v>
                </c:pt>
                <c:pt idx="32">
                  <c:v>32.324981999999999</c:v>
                </c:pt>
                <c:pt idx="33">
                  <c:v>31.100007999999999</c:v>
                </c:pt>
                <c:pt idx="34">
                  <c:v>31.973338999999999</c:v>
                </c:pt>
                <c:pt idx="35">
                  <c:v>34.227291000000001</c:v>
                </c:pt>
                <c:pt idx="36">
                  <c:v>31.085198999999999</c:v>
                </c:pt>
                <c:pt idx="37">
                  <c:v>27.763960000000001</c:v>
                </c:pt>
                <c:pt idx="38">
                  <c:v>22.390291000000001</c:v>
                </c:pt>
                <c:pt idx="39">
                  <c:v>19.442236000000001</c:v>
                </c:pt>
                <c:pt idx="40">
                  <c:v>20.158726000000001</c:v>
                </c:pt>
                <c:pt idx="41">
                  <c:v>19.584045</c:v>
                </c:pt>
                <c:pt idx="42">
                  <c:v>15.091059</c:v>
                </c:pt>
                <c:pt idx="43">
                  <c:v>19.524342000000001</c:v>
                </c:pt>
                <c:pt idx="44">
                  <c:v>18.046579000000001</c:v>
                </c:pt>
                <c:pt idx="45">
                  <c:v>16.912132</c:v>
                </c:pt>
                <c:pt idx="46">
                  <c:v>17.695792999999998</c:v>
                </c:pt>
                <c:pt idx="47">
                  <c:v>16.729481</c:v>
                </c:pt>
                <c:pt idx="48">
                  <c:v>18.889583999999999</c:v>
                </c:pt>
                <c:pt idx="49">
                  <c:v>17.416788</c:v>
                </c:pt>
                <c:pt idx="50">
                  <c:v>18.043671</c:v>
                </c:pt>
                <c:pt idx="51">
                  <c:v>17.175093</c:v>
                </c:pt>
                <c:pt idx="52">
                  <c:v>18.572372000000001</c:v>
                </c:pt>
                <c:pt idx="53">
                  <c:v>17.258181</c:v>
                </c:pt>
                <c:pt idx="54">
                  <c:v>16.193237</c:v>
                </c:pt>
                <c:pt idx="55">
                  <c:v>15.150942000000001</c:v>
                </c:pt>
                <c:pt idx="56">
                  <c:v>17.258181</c:v>
                </c:pt>
                <c:pt idx="57">
                  <c:v>19.138828</c:v>
                </c:pt>
                <c:pt idx="58">
                  <c:v>18.028569999999998</c:v>
                </c:pt>
                <c:pt idx="59">
                  <c:v>15.052758000000001</c:v>
                </c:pt>
                <c:pt idx="60">
                  <c:v>13.703006999999999</c:v>
                </c:pt>
                <c:pt idx="61">
                  <c:v>13.275508</c:v>
                </c:pt>
                <c:pt idx="62">
                  <c:v>14.809934999999999</c:v>
                </c:pt>
                <c:pt idx="63">
                  <c:v>16.222225000000002</c:v>
                </c:pt>
                <c:pt idx="64">
                  <c:v>17.306259000000001</c:v>
                </c:pt>
                <c:pt idx="65">
                  <c:v>18.390280000000001</c:v>
                </c:pt>
                <c:pt idx="66">
                  <c:v>19.107873999999999</c:v>
                </c:pt>
                <c:pt idx="67">
                  <c:v>21.092704999999999</c:v>
                </c:pt>
                <c:pt idx="68">
                  <c:v>22.161465</c:v>
                </c:pt>
                <c:pt idx="69">
                  <c:v>23.352374999999999</c:v>
                </c:pt>
                <c:pt idx="70">
                  <c:v>25.176894999999998</c:v>
                </c:pt>
                <c:pt idx="71">
                  <c:v>24.528002000000001</c:v>
                </c:pt>
                <c:pt idx="72">
                  <c:v>23.543215</c:v>
                </c:pt>
                <c:pt idx="73">
                  <c:v>24.708981000000001</c:v>
                </c:pt>
                <c:pt idx="74">
                  <c:v>23.801527</c:v>
                </c:pt>
                <c:pt idx="75">
                  <c:v>23.486222999999999</c:v>
                </c:pt>
                <c:pt idx="76">
                  <c:v>21.794350000000001</c:v>
                </c:pt>
                <c:pt idx="77">
                  <c:v>23.140156000000001</c:v>
                </c:pt>
                <c:pt idx="78">
                  <c:v>22.832542</c:v>
                </c:pt>
                <c:pt idx="79">
                  <c:v>23.440069000000001</c:v>
                </c:pt>
                <c:pt idx="80">
                  <c:v>25.401104</c:v>
                </c:pt>
                <c:pt idx="81">
                  <c:v>25.501080999999999</c:v>
                </c:pt>
                <c:pt idx="82">
                  <c:v>24.255243</c:v>
                </c:pt>
                <c:pt idx="83">
                  <c:v>23.124770999999999</c:v>
                </c:pt>
                <c:pt idx="84">
                  <c:v>21.455976</c:v>
                </c:pt>
                <c:pt idx="85">
                  <c:v>23.616955000000001</c:v>
                </c:pt>
                <c:pt idx="86">
                  <c:v>26.044657000000001</c:v>
                </c:pt>
                <c:pt idx="87">
                  <c:v>22.549821999999999</c:v>
                </c:pt>
                <c:pt idx="88">
                  <c:v>21.348703</c:v>
                </c:pt>
                <c:pt idx="89">
                  <c:v>20.155352000000001</c:v>
                </c:pt>
                <c:pt idx="90">
                  <c:v>18.853505999999999</c:v>
                </c:pt>
                <c:pt idx="91">
                  <c:v>19.581914999999999</c:v>
                </c:pt>
                <c:pt idx="92">
                  <c:v>22.030629999999999</c:v>
                </c:pt>
                <c:pt idx="93">
                  <c:v>23.665686000000001</c:v>
                </c:pt>
                <c:pt idx="94">
                  <c:v>22.836539999999999</c:v>
                </c:pt>
                <c:pt idx="95">
                  <c:v>22.100373999999999</c:v>
                </c:pt>
                <c:pt idx="96">
                  <c:v>23.526205000000001</c:v>
                </c:pt>
                <c:pt idx="97">
                  <c:v>24.69631</c:v>
                </c:pt>
                <c:pt idx="98">
                  <c:v>23.975649000000001</c:v>
                </c:pt>
                <c:pt idx="99">
                  <c:v>23.386033999999999</c:v>
                </c:pt>
                <c:pt idx="100">
                  <c:v>25.415528999999999</c:v>
                </c:pt>
                <c:pt idx="101">
                  <c:v>26.984489</c:v>
                </c:pt>
                <c:pt idx="102">
                  <c:v>26.531755</c:v>
                </c:pt>
                <c:pt idx="103">
                  <c:v>26.414657999999999</c:v>
                </c:pt>
                <c:pt idx="104">
                  <c:v>26.235130000000002</c:v>
                </c:pt>
                <c:pt idx="105">
                  <c:v>26.352208999999998</c:v>
                </c:pt>
                <c:pt idx="106">
                  <c:v>25.938509</c:v>
                </c:pt>
                <c:pt idx="107">
                  <c:v>26.071211000000002</c:v>
                </c:pt>
                <c:pt idx="108">
                  <c:v>27.663592999999999</c:v>
                </c:pt>
                <c:pt idx="109">
                  <c:v>26.266349999999999</c:v>
                </c:pt>
                <c:pt idx="110">
                  <c:v>26.672255</c:v>
                </c:pt>
                <c:pt idx="111">
                  <c:v>27.164014999999999</c:v>
                </c:pt>
                <c:pt idx="112">
                  <c:v>26.968717999999999</c:v>
                </c:pt>
                <c:pt idx="113">
                  <c:v>27.872392999999999</c:v>
                </c:pt>
                <c:pt idx="114">
                  <c:v>27.730962999999999</c:v>
                </c:pt>
                <c:pt idx="115">
                  <c:v>28.233865999999999</c:v>
                </c:pt>
                <c:pt idx="116">
                  <c:v>27.998127</c:v>
                </c:pt>
                <c:pt idx="117">
                  <c:v>27.982413999999999</c:v>
                </c:pt>
                <c:pt idx="118">
                  <c:v>28.312442999999998</c:v>
                </c:pt>
                <c:pt idx="119">
                  <c:v>27.173031000000002</c:v>
                </c:pt>
                <c:pt idx="120">
                  <c:v>26.622973999999999</c:v>
                </c:pt>
                <c:pt idx="121">
                  <c:v>26.552254000000001</c:v>
                </c:pt>
                <c:pt idx="122">
                  <c:v>22.906127999999999</c:v>
                </c:pt>
                <c:pt idx="123">
                  <c:v>23.102581000000001</c:v>
                </c:pt>
                <c:pt idx="124">
                  <c:v>22.222479</c:v>
                </c:pt>
                <c:pt idx="125">
                  <c:v>22.0275</c:v>
                </c:pt>
                <c:pt idx="126">
                  <c:v>21.750178999999999</c:v>
                </c:pt>
                <c:pt idx="127">
                  <c:v>22.724772999999999</c:v>
                </c:pt>
                <c:pt idx="128">
                  <c:v>23.746911999999998</c:v>
                </c:pt>
                <c:pt idx="129">
                  <c:v>23.651824999999999</c:v>
                </c:pt>
                <c:pt idx="130">
                  <c:v>22.0275</c:v>
                </c:pt>
                <c:pt idx="131">
                  <c:v>23.596367000000001</c:v>
                </c:pt>
                <c:pt idx="132">
                  <c:v>23.493357</c:v>
                </c:pt>
                <c:pt idx="133">
                  <c:v>24.277788000000001</c:v>
                </c:pt>
                <c:pt idx="134">
                  <c:v>24.729431000000002</c:v>
                </c:pt>
                <c:pt idx="135">
                  <c:v>24.658131000000001</c:v>
                </c:pt>
                <c:pt idx="136">
                  <c:v>22.708922999999999</c:v>
                </c:pt>
                <c:pt idx="137">
                  <c:v>22.170117999999999</c:v>
                </c:pt>
                <c:pt idx="138">
                  <c:v>21.900721000000001</c:v>
                </c:pt>
                <c:pt idx="139">
                  <c:v>23.716325999999999</c:v>
                </c:pt>
                <c:pt idx="140">
                  <c:v>24.331598</c:v>
                </c:pt>
                <c:pt idx="141">
                  <c:v>25.050765999999999</c:v>
                </c:pt>
                <c:pt idx="142">
                  <c:v>26.241368999999999</c:v>
                </c:pt>
                <c:pt idx="143">
                  <c:v>26.345248999999999</c:v>
                </c:pt>
                <c:pt idx="144">
                  <c:v>27.607783999999999</c:v>
                </c:pt>
                <c:pt idx="145">
                  <c:v>28.382871999999999</c:v>
                </c:pt>
                <c:pt idx="146">
                  <c:v>29.213906999999999</c:v>
                </c:pt>
                <c:pt idx="147">
                  <c:v>30.036947000000001</c:v>
                </c:pt>
                <c:pt idx="148">
                  <c:v>30.875961</c:v>
                </c:pt>
                <c:pt idx="149">
                  <c:v>29.157965000000001</c:v>
                </c:pt>
                <c:pt idx="150">
                  <c:v>27.975345999999998</c:v>
                </c:pt>
                <c:pt idx="151">
                  <c:v>27.479927</c:v>
                </c:pt>
                <c:pt idx="152">
                  <c:v>28.791878000000001</c:v>
                </c:pt>
                <c:pt idx="153">
                  <c:v>29.089531000000001</c:v>
                </c:pt>
                <c:pt idx="154">
                  <c:v>29.153898000000002</c:v>
                </c:pt>
                <c:pt idx="155">
                  <c:v>29.145852999999999</c:v>
                </c:pt>
                <c:pt idx="156">
                  <c:v>29.419359</c:v>
                </c:pt>
                <c:pt idx="157">
                  <c:v>30.328410999999999</c:v>
                </c:pt>
                <c:pt idx="158">
                  <c:v>30.167518999999999</c:v>
                </c:pt>
                <c:pt idx="159">
                  <c:v>30.996122</c:v>
                </c:pt>
                <c:pt idx="160">
                  <c:v>31.358125999999999</c:v>
                </c:pt>
                <c:pt idx="161">
                  <c:v>29.620477999999999</c:v>
                </c:pt>
                <c:pt idx="162">
                  <c:v>30.513439000000002</c:v>
                </c:pt>
                <c:pt idx="163">
                  <c:v>31.253563</c:v>
                </c:pt>
                <c:pt idx="164">
                  <c:v>31.116790999999999</c:v>
                </c:pt>
                <c:pt idx="165">
                  <c:v>30.395299999999999</c:v>
                </c:pt>
                <c:pt idx="166">
                  <c:v>30.014745999999999</c:v>
                </c:pt>
                <c:pt idx="167">
                  <c:v>31.496442999999999</c:v>
                </c:pt>
                <c:pt idx="168">
                  <c:v>31.229261000000001</c:v>
                </c:pt>
                <c:pt idx="169">
                  <c:v>31.690773</c:v>
                </c:pt>
                <c:pt idx="170">
                  <c:v>31.658397999999998</c:v>
                </c:pt>
                <c:pt idx="171">
                  <c:v>31.472168</c:v>
                </c:pt>
                <c:pt idx="172">
                  <c:v>32.055129999999998</c:v>
                </c:pt>
                <c:pt idx="173">
                  <c:v>32.694777999999999</c:v>
                </c:pt>
                <c:pt idx="174">
                  <c:v>33.682586999999998</c:v>
                </c:pt>
                <c:pt idx="175">
                  <c:v>34.216976000000003</c:v>
                </c:pt>
                <c:pt idx="176">
                  <c:v>34.281737999999997</c:v>
                </c:pt>
                <c:pt idx="177">
                  <c:v>34.168385000000001</c:v>
                </c:pt>
                <c:pt idx="178">
                  <c:v>33.426532999999999</c:v>
                </c:pt>
                <c:pt idx="179">
                  <c:v>33.190327000000003</c:v>
                </c:pt>
                <c:pt idx="180">
                  <c:v>32.717941000000003</c:v>
                </c:pt>
                <c:pt idx="181">
                  <c:v>32.677197</c:v>
                </c:pt>
                <c:pt idx="182">
                  <c:v>34.534244999999999</c:v>
                </c:pt>
                <c:pt idx="183">
                  <c:v>34.045555</c:v>
                </c:pt>
                <c:pt idx="184">
                  <c:v>34.330607999999998</c:v>
                </c:pt>
                <c:pt idx="185">
                  <c:v>35.755969999999998</c:v>
                </c:pt>
                <c:pt idx="186">
                  <c:v>33.727905</c:v>
                </c:pt>
                <c:pt idx="187">
                  <c:v>31.048233</c:v>
                </c:pt>
                <c:pt idx="188">
                  <c:v>31.764975</c:v>
                </c:pt>
                <c:pt idx="189">
                  <c:v>30.168586999999999</c:v>
                </c:pt>
                <c:pt idx="190">
                  <c:v>34.469082</c:v>
                </c:pt>
                <c:pt idx="191">
                  <c:v>33.299613999999998</c:v>
                </c:pt>
                <c:pt idx="192">
                  <c:v>33.004500999999998</c:v>
                </c:pt>
                <c:pt idx="193">
                  <c:v>37.250979999999998</c:v>
                </c:pt>
                <c:pt idx="194">
                  <c:v>35.414664999999999</c:v>
                </c:pt>
                <c:pt idx="195">
                  <c:v>32.742171999999997</c:v>
                </c:pt>
                <c:pt idx="196">
                  <c:v>35.521236000000002</c:v>
                </c:pt>
                <c:pt idx="197">
                  <c:v>35.922927999999999</c:v>
                </c:pt>
                <c:pt idx="198">
                  <c:v>36.644340999999997</c:v>
                </c:pt>
                <c:pt idx="199">
                  <c:v>34.840815999999997</c:v>
                </c:pt>
                <c:pt idx="200">
                  <c:v>34.890003</c:v>
                </c:pt>
                <c:pt idx="201">
                  <c:v>34.914593000000004</c:v>
                </c:pt>
                <c:pt idx="202">
                  <c:v>35.619591</c:v>
                </c:pt>
                <c:pt idx="203">
                  <c:v>33.775092999999998</c:v>
                </c:pt>
                <c:pt idx="204">
                  <c:v>35.841087000000002</c:v>
                </c:pt>
                <c:pt idx="205">
                  <c:v>35.808112999999999</c:v>
                </c:pt>
                <c:pt idx="206">
                  <c:v>34.851700000000001</c:v>
                </c:pt>
                <c:pt idx="207">
                  <c:v>37.22625</c:v>
                </c:pt>
                <c:pt idx="208">
                  <c:v>37.077831000000003</c:v>
                </c:pt>
                <c:pt idx="209">
                  <c:v>38.141441</c:v>
                </c:pt>
                <c:pt idx="210">
                  <c:v>38.001282000000003</c:v>
                </c:pt>
                <c:pt idx="211">
                  <c:v>38.2239</c:v>
                </c:pt>
                <c:pt idx="212">
                  <c:v>38.182670999999999</c:v>
                </c:pt>
                <c:pt idx="213">
                  <c:v>37.885857000000001</c:v>
                </c:pt>
                <c:pt idx="214">
                  <c:v>37.836390999999999</c:v>
                </c:pt>
                <c:pt idx="215">
                  <c:v>37.902351000000003</c:v>
                </c:pt>
                <c:pt idx="216">
                  <c:v>38.504241999999998</c:v>
                </c:pt>
                <c:pt idx="217">
                  <c:v>38.463112000000002</c:v>
                </c:pt>
                <c:pt idx="218">
                  <c:v>38.811348000000002</c:v>
                </c:pt>
                <c:pt idx="219">
                  <c:v>39.176163000000003</c:v>
                </c:pt>
                <c:pt idx="220">
                  <c:v>39.225924999999997</c:v>
                </c:pt>
                <c:pt idx="221">
                  <c:v>40.361801</c:v>
                </c:pt>
                <c:pt idx="222">
                  <c:v>40.370109999999997</c:v>
                </c:pt>
                <c:pt idx="223">
                  <c:v>40.038448000000002</c:v>
                </c:pt>
                <c:pt idx="224">
                  <c:v>40.710033000000003</c:v>
                </c:pt>
                <c:pt idx="225">
                  <c:v>40.768078000000003</c:v>
                </c:pt>
                <c:pt idx="226">
                  <c:v>40.303767999999998</c:v>
                </c:pt>
                <c:pt idx="227">
                  <c:v>38.612366000000002</c:v>
                </c:pt>
                <c:pt idx="228">
                  <c:v>37.053595999999999</c:v>
                </c:pt>
                <c:pt idx="229">
                  <c:v>36.929237000000001</c:v>
                </c:pt>
                <c:pt idx="230">
                  <c:v>35.747703999999999</c:v>
                </c:pt>
                <c:pt idx="231">
                  <c:v>35.739364999999999</c:v>
                </c:pt>
                <c:pt idx="232">
                  <c:v>35.881123000000002</c:v>
                </c:pt>
                <c:pt idx="233">
                  <c:v>35.355792999999998</c:v>
                </c:pt>
                <c:pt idx="234">
                  <c:v>37.673926999999999</c:v>
                </c:pt>
                <c:pt idx="235">
                  <c:v>37.340378000000001</c:v>
                </c:pt>
                <c:pt idx="236">
                  <c:v>38.766285000000003</c:v>
                </c:pt>
                <c:pt idx="237">
                  <c:v>38.407725999999997</c:v>
                </c:pt>
                <c:pt idx="238">
                  <c:v>39.141525000000001</c:v>
                </c:pt>
                <c:pt idx="239">
                  <c:v>40.400660999999999</c:v>
                </c:pt>
                <c:pt idx="240">
                  <c:v>41.259537000000002</c:v>
                </c:pt>
                <c:pt idx="241">
                  <c:v>40.767555000000002</c:v>
                </c:pt>
                <c:pt idx="242">
                  <c:v>41.476340999999998</c:v>
                </c:pt>
                <c:pt idx="243">
                  <c:v>42.914817999999997</c:v>
                </c:pt>
                <c:pt idx="244">
                  <c:v>44.213996999999999</c:v>
                </c:pt>
                <c:pt idx="245">
                  <c:v>45.186290999999997</c:v>
                </c:pt>
                <c:pt idx="246">
                  <c:v>45.814926</c:v>
                </c:pt>
                <c:pt idx="247">
                  <c:v>45.873592000000002</c:v>
                </c:pt>
                <c:pt idx="248">
                  <c:v>46.611190999999998</c:v>
                </c:pt>
                <c:pt idx="249">
                  <c:v>46.787201000000003</c:v>
                </c:pt>
                <c:pt idx="250">
                  <c:v>46.661484000000002</c:v>
                </c:pt>
                <c:pt idx="251">
                  <c:v>46.963225999999999</c:v>
                </c:pt>
                <c:pt idx="252">
                  <c:v>43.786521999999998</c:v>
                </c:pt>
                <c:pt idx="253">
                  <c:v>42.965114999999997</c:v>
                </c:pt>
                <c:pt idx="254">
                  <c:v>42.722042000000002</c:v>
                </c:pt>
                <c:pt idx="255">
                  <c:v>43.493175999999998</c:v>
                </c:pt>
                <c:pt idx="256">
                  <c:v>45.013331999999998</c:v>
                </c:pt>
                <c:pt idx="257">
                  <c:v>47.641350000000003</c:v>
                </c:pt>
                <c:pt idx="258">
                  <c:v>45.981997999999997</c:v>
                </c:pt>
                <c:pt idx="259">
                  <c:v>47.565219999999997</c:v>
                </c:pt>
                <c:pt idx="260">
                  <c:v>48.244720000000001</c:v>
                </c:pt>
                <c:pt idx="261">
                  <c:v>48.694771000000003</c:v>
                </c:pt>
                <c:pt idx="262">
                  <c:v>48.174126000000001</c:v>
                </c:pt>
                <c:pt idx="263">
                  <c:v>47.953494999999997</c:v>
                </c:pt>
                <c:pt idx="264">
                  <c:v>50.186149999999998</c:v>
                </c:pt>
                <c:pt idx="265">
                  <c:v>44.388317000000001</c:v>
                </c:pt>
                <c:pt idx="266">
                  <c:v>39.075851</c:v>
                </c:pt>
                <c:pt idx="267">
                  <c:v>39.667095000000003</c:v>
                </c:pt>
                <c:pt idx="268">
                  <c:v>40.196575000000003</c:v>
                </c:pt>
                <c:pt idx="269">
                  <c:v>41.855305000000001</c:v>
                </c:pt>
                <c:pt idx="270">
                  <c:v>43.142746000000002</c:v>
                </c:pt>
                <c:pt idx="271">
                  <c:v>42.965183000000003</c:v>
                </c:pt>
                <c:pt idx="272">
                  <c:v>44.421326000000001</c:v>
                </c:pt>
                <c:pt idx="273">
                  <c:v>45.770916</c:v>
                </c:pt>
                <c:pt idx="274">
                  <c:v>46.108322000000001</c:v>
                </c:pt>
                <c:pt idx="275">
                  <c:v>45.486794000000003</c:v>
                </c:pt>
                <c:pt idx="276">
                  <c:v>46.170482999999997</c:v>
                </c:pt>
                <c:pt idx="277">
                  <c:v>47.457915999999997</c:v>
                </c:pt>
                <c:pt idx="278">
                  <c:v>48.194865999999998</c:v>
                </c:pt>
                <c:pt idx="279">
                  <c:v>48.993977000000001</c:v>
                </c:pt>
                <c:pt idx="280">
                  <c:v>48.825287000000003</c:v>
                </c:pt>
                <c:pt idx="281">
                  <c:v>47.457915999999997</c:v>
                </c:pt>
                <c:pt idx="282">
                  <c:v>49.088543000000001</c:v>
                </c:pt>
                <c:pt idx="283">
                  <c:v>48.927902000000003</c:v>
                </c:pt>
                <c:pt idx="284">
                  <c:v>49.133167</c:v>
                </c:pt>
                <c:pt idx="285">
                  <c:v>47.482021000000003</c:v>
                </c:pt>
                <c:pt idx="286">
                  <c:v>48.249588000000003</c:v>
                </c:pt>
                <c:pt idx="287">
                  <c:v>49.704388000000002</c:v>
                </c:pt>
                <c:pt idx="288">
                  <c:v>52.480117999999997</c:v>
                </c:pt>
                <c:pt idx="289">
                  <c:v>52.658627000000003</c:v>
                </c:pt>
                <c:pt idx="290">
                  <c:v>53.363712</c:v>
                </c:pt>
                <c:pt idx="291">
                  <c:v>56.237620999999997</c:v>
                </c:pt>
                <c:pt idx="292">
                  <c:v>55.969864000000001</c:v>
                </c:pt>
                <c:pt idx="293">
                  <c:v>53.551139999999997</c:v>
                </c:pt>
                <c:pt idx="294">
                  <c:v>53.702866</c:v>
                </c:pt>
                <c:pt idx="295">
                  <c:v>52.340553</c:v>
                </c:pt>
                <c:pt idx="296">
                  <c:v>54.860298</c:v>
                </c:pt>
                <c:pt idx="297">
                  <c:v>56.501258999999997</c:v>
                </c:pt>
                <c:pt idx="298">
                  <c:v>58.805774999999997</c:v>
                </c:pt>
                <c:pt idx="299">
                  <c:v>58.814757999999998</c:v>
                </c:pt>
                <c:pt idx="300">
                  <c:v>59.065834000000002</c:v>
                </c:pt>
                <c:pt idx="301">
                  <c:v>60.877158999999999</c:v>
                </c:pt>
                <c:pt idx="302">
                  <c:v>62.580883</c:v>
                </c:pt>
                <c:pt idx="303">
                  <c:v>63.154784999999997</c:v>
                </c:pt>
                <c:pt idx="304">
                  <c:v>63.952846999999998</c:v>
                </c:pt>
                <c:pt idx="305">
                  <c:v>64.141174000000007</c:v>
                </c:pt>
                <c:pt idx="306">
                  <c:v>65.315842000000004</c:v>
                </c:pt>
                <c:pt idx="307">
                  <c:v>66.194610999999995</c:v>
                </c:pt>
                <c:pt idx="308">
                  <c:v>66.860946999999996</c:v>
                </c:pt>
                <c:pt idx="309">
                  <c:v>66.869979999999998</c:v>
                </c:pt>
                <c:pt idx="310">
                  <c:v>66.302886999999998</c:v>
                </c:pt>
                <c:pt idx="311">
                  <c:v>68.616157999999999</c:v>
                </c:pt>
                <c:pt idx="312">
                  <c:v>69.831337000000005</c:v>
                </c:pt>
                <c:pt idx="313">
                  <c:v>69.651306000000005</c:v>
                </c:pt>
                <c:pt idx="314">
                  <c:v>68.976226999999994</c:v>
                </c:pt>
                <c:pt idx="315">
                  <c:v>69.084228999999993</c:v>
                </c:pt>
                <c:pt idx="316">
                  <c:v>66.455894000000001</c:v>
                </c:pt>
                <c:pt idx="317">
                  <c:v>66.959975999999997</c:v>
                </c:pt>
                <c:pt idx="318">
                  <c:v>71.415558000000004</c:v>
                </c:pt>
                <c:pt idx="319">
                  <c:v>73.386803</c:v>
                </c:pt>
                <c:pt idx="320">
                  <c:v>72.144676000000004</c:v>
                </c:pt>
                <c:pt idx="321">
                  <c:v>70.825316999999998</c:v>
                </c:pt>
                <c:pt idx="322">
                  <c:v>74.123085000000003</c:v>
                </c:pt>
                <c:pt idx="323">
                  <c:v>72.523865000000001</c:v>
                </c:pt>
                <c:pt idx="324">
                  <c:v>68.440071000000003</c:v>
                </c:pt>
                <c:pt idx="325">
                  <c:v>68.937011999999996</c:v>
                </c:pt>
                <c:pt idx="326">
                  <c:v>67.626914999999997</c:v>
                </c:pt>
                <c:pt idx="327">
                  <c:v>65.937377999999995</c:v>
                </c:pt>
                <c:pt idx="328">
                  <c:v>69.126709000000005</c:v>
                </c:pt>
                <c:pt idx="329">
                  <c:v>67.825676000000001</c:v>
                </c:pt>
                <c:pt idx="330">
                  <c:v>68.331642000000002</c:v>
                </c:pt>
                <c:pt idx="331">
                  <c:v>71.801102</c:v>
                </c:pt>
                <c:pt idx="332">
                  <c:v>70.960853999999998</c:v>
                </c:pt>
                <c:pt idx="333">
                  <c:v>71.900481999999997</c:v>
                </c:pt>
                <c:pt idx="334">
                  <c:v>74.711685000000003</c:v>
                </c:pt>
                <c:pt idx="335">
                  <c:v>76.389519000000007</c:v>
                </c:pt>
                <c:pt idx="336">
                  <c:v>75.065369000000004</c:v>
                </c:pt>
                <c:pt idx="337">
                  <c:v>75.255859000000001</c:v>
                </c:pt>
                <c:pt idx="338">
                  <c:v>75.301192999999998</c:v>
                </c:pt>
                <c:pt idx="339">
                  <c:v>75.636734000000004</c:v>
                </c:pt>
                <c:pt idx="340">
                  <c:v>75.165137999999999</c:v>
                </c:pt>
                <c:pt idx="341">
                  <c:v>74.167557000000002</c:v>
                </c:pt>
                <c:pt idx="342">
                  <c:v>74.367096000000004</c:v>
                </c:pt>
                <c:pt idx="343">
                  <c:v>72.235825000000006</c:v>
                </c:pt>
                <c:pt idx="344">
                  <c:v>71.374236999999994</c:v>
                </c:pt>
                <c:pt idx="345">
                  <c:v>72.507903999999996</c:v>
                </c:pt>
                <c:pt idx="346">
                  <c:v>72.353722000000005</c:v>
                </c:pt>
                <c:pt idx="347">
                  <c:v>73.856857000000005</c:v>
                </c:pt>
                <c:pt idx="348">
                  <c:v>77.562011999999996</c:v>
                </c:pt>
                <c:pt idx="349">
                  <c:v>77.844230999999994</c:v>
                </c:pt>
                <c:pt idx="350">
                  <c:v>77.671242000000007</c:v>
                </c:pt>
                <c:pt idx="351">
                  <c:v>77.206954999999994</c:v>
                </c:pt>
                <c:pt idx="352">
                  <c:v>75.158683999999994</c:v>
                </c:pt>
                <c:pt idx="353">
                  <c:v>70.807181999999997</c:v>
                </c:pt>
                <c:pt idx="354">
                  <c:v>73.083045999999996</c:v>
                </c:pt>
                <c:pt idx="355">
                  <c:v>77.034003999999996</c:v>
                </c:pt>
                <c:pt idx="356">
                  <c:v>82.150184999999993</c:v>
                </c:pt>
                <c:pt idx="357">
                  <c:v>82.477890000000002</c:v>
                </c:pt>
                <c:pt idx="358">
                  <c:v>83.087845000000002</c:v>
                </c:pt>
                <c:pt idx="359">
                  <c:v>84.152939000000003</c:v>
                </c:pt>
                <c:pt idx="360">
                  <c:v>84.870102000000003</c:v>
                </c:pt>
                <c:pt idx="361">
                  <c:v>83.847130000000007</c:v>
                </c:pt>
                <c:pt idx="362">
                  <c:v>80.36721</c:v>
                </c:pt>
                <c:pt idx="363">
                  <c:v>82.659782000000007</c:v>
                </c:pt>
                <c:pt idx="364">
                  <c:v>82.239624000000006</c:v>
                </c:pt>
                <c:pt idx="365">
                  <c:v>79.545174000000003</c:v>
                </c:pt>
                <c:pt idx="366">
                  <c:v>78.330391000000006</c:v>
                </c:pt>
                <c:pt idx="367">
                  <c:v>82.906379999999999</c:v>
                </c:pt>
                <c:pt idx="368">
                  <c:v>84.221633999999995</c:v>
                </c:pt>
                <c:pt idx="369">
                  <c:v>82.477097000000001</c:v>
                </c:pt>
                <c:pt idx="370">
                  <c:v>88.505332999999993</c:v>
                </c:pt>
                <c:pt idx="371">
                  <c:v>93.337044000000006</c:v>
                </c:pt>
                <c:pt idx="372">
                  <c:v>95.108970999999997</c:v>
                </c:pt>
                <c:pt idx="373">
                  <c:v>94.823493999999997</c:v>
                </c:pt>
                <c:pt idx="374">
                  <c:v>94.805153000000004</c:v>
                </c:pt>
                <c:pt idx="375">
                  <c:v>97.004172999999994</c:v>
                </c:pt>
                <c:pt idx="376">
                  <c:v>97.581429</c:v>
                </c:pt>
                <c:pt idx="377">
                  <c:v>96.491080999999994</c:v>
                </c:pt>
                <c:pt idx="378">
                  <c:v>95.758064000000005</c:v>
                </c:pt>
                <c:pt idx="379">
                  <c:v>96.573547000000005</c:v>
                </c:pt>
                <c:pt idx="380">
                  <c:v>94.915099999999995</c:v>
                </c:pt>
                <c:pt idx="381">
                  <c:v>96.472724999999997</c:v>
                </c:pt>
                <c:pt idx="382">
                  <c:v>96.875907999999995</c:v>
                </c:pt>
                <c:pt idx="383">
                  <c:v>98.561813000000001</c:v>
                </c:pt>
                <c:pt idx="384">
                  <c:v>98.241118999999998</c:v>
                </c:pt>
                <c:pt idx="385">
                  <c:v>96.985862999999995</c:v>
                </c:pt>
                <c:pt idx="386">
                  <c:v>95.356162999999995</c:v>
                </c:pt>
                <c:pt idx="387">
                  <c:v>93.214652999999998</c:v>
                </c:pt>
                <c:pt idx="388">
                  <c:v>95.153946000000005</c:v>
                </c:pt>
                <c:pt idx="389">
                  <c:v>97.286254999999997</c:v>
                </c:pt>
                <c:pt idx="390">
                  <c:v>92.470184000000003</c:v>
                </c:pt>
                <c:pt idx="391">
                  <c:v>93.389290000000003</c:v>
                </c:pt>
                <c:pt idx="392">
                  <c:v>95.356162999999995</c:v>
                </c:pt>
                <c:pt idx="393">
                  <c:v>97.295447999999993</c:v>
                </c:pt>
                <c:pt idx="394">
                  <c:v>91.532730000000001</c:v>
                </c:pt>
                <c:pt idx="395">
                  <c:v>93.030868999999996</c:v>
                </c:pt>
                <c:pt idx="396">
                  <c:v>94.988510000000005</c:v>
                </c:pt>
                <c:pt idx="397">
                  <c:v>94.446265999999994</c:v>
                </c:pt>
                <c:pt idx="398">
                  <c:v>85.117424</c:v>
                </c:pt>
                <c:pt idx="399">
                  <c:v>89.449005</c:v>
                </c:pt>
                <c:pt idx="400">
                  <c:v>85.935265000000001</c:v>
                </c:pt>
                <c:pt idx="401">
                  <c:v>85.575607000000005</c:v>
                </c:pt>
                <c:pt idx="402">
                  <c:v>85.492583999999994</c:v>
                </c:pt>
                <c:pt idx="403">
                  <c:v>78.880043000000001</c:v>
                </c:pt>
                <c:pt idx="404">
                  <c:v>83.362198000000006</c:v>
                </c:pt>
                <c:pt idx="405">
                  <c:v>83.214637999999994</c:v>
                </c:pt>
                <c:pt idx="406">
                  <c:v>85.824584999999999</c:v>
                </c:pt>
                <c:pt idx="407">
                  <c:v>87.493865999999997</c:v>
                </c:pt>
                <c:pt idx="408">
                  <c:v>85.077567999999999</c:v>
                </c:pt>
                <c:pt idx="409">
                  <c:v>88.785004000000001</c:v>
                </c:pt>
                <c:pt idx="410">
                  <c:v>87.890433999999999</c:v>
                </c:pt>
                <c:pt idx="411">
                  <c:v>88.526748999999995</c:v>
                </c:pt>
                <c:pt idx="412">
                  <c:v>89.273528999999996</c:v>
                </c:pt>
                <c:pt idx="413">
                  <c:v>89.782500999999996</c:v>
                </c:pt>
                <c:pt idx="414">
                  <c:v>87.367203000000003</c:v>
                </c:pt>
                <c:pt idx="415">
                  <c:v>88.061233999999999</c:v>
                </c:pt>
                <c:pt idx="416">
                  <c:v>90.198920999999999</c:v>
                </c:pt>
                <c:pt idx="417">
                  <c:v>87.728104000000002</c:v>
                </c:pt>
                <c:pt idx="418">
                  <c:v>81.8703</c:v>
                </c:pt>
                <c:pt idx="419">
                  <c:v>77.011939999999996</c:v>
                </c:pt>
                <c:pt idx="420">
                  <c:v>77.613463999999993</c:v>
                </c:pt>
                <c:pt idx="421">
                  <c:v>77.863311999999993</c:v>
                </c:pt>
                <c:pt idx="422">
                  <c:v>77.150734</c:v>
                </c:pt>
                <c:pt idx="423">
                  <c:v>79.140372999999997</c:v>
                </c:pt>
                <c:pt idx="424">
                  <c:v>82.777214000000001</c:v>
                </c:pt>
                <c:pt idx="425">
                  <c:v>83.045586</c:v>
                </c:pt>
                <c:pt idx="426">
                  <c:v>87.469345000000004</c:v>
                </c:pt>
                <c:pt idx="427">
                  <c:v>87.190628000000004</c:v>
                </c:pt>
                <c:pt idx="428">
                  <c:v>89.383392000000001</c:v>
                </c:pt>
                <c:pt idx="429">
                  <c:v>90.489067000000006</c:v>
                </c:pt>
                <c:pt idx="430">
                  <c:v>91.232406999999995</c:v>
                </c:pt>
                <c:pt idx="431">
                  <c:v>89.745743000000004</c:v>
                </c:pt>
                <c:pt idx="432">
                  <c:v>93.806113999999994</c:v>
                </c:pt>
                <c:pt idx="433">
                  <c:v>95.850234999999998</c:v>
                </c:pt>
                <c:pt idx="434">
                  <c:v>99.576065</c:v>
                </c:pt>
                <c:pt idx="435">
                  <c:v>97.113853000000006</c:v>
                </c:pt>
                <c:pt idx="436">
                  <c:v>98.944237000000001</c:v>
                </c:pt>
                <c:pt idx="437">
                  <c:v>101.127747</c:v>
                </c:pt>
                <c:pt idx="438">
                  <c:v>103.571381</c:v>
                </c:pt>
                <c:pt idx="439">
                  <c:v>102.78711699999999</c:v>
                </c:pt>
                <c:pt idx="440">
                  <c:v>99.962463</c:v>
                </c:pt>
                <c:pt idx="441">
                  <c:v>100.037025</c:v>
                </c:pt>
                <c:pt idx="442">
                  <c:v>92.644478000000007</c:v>
                </c:pt>
                <c:pt idx="443">
                  <c:v>100.549774</c:v>
                </c:pt>
                <c:pt idx="444">
                  <c:v>102.78711699999999</c:v>
                </c:pt>
                <c:pt idx="445">
                  <c:v>108.939781</c:v>
                </c:pt>
                <c:pt idx="446">
                  <c:v>109.219452</c:v>
                </c:pt>
                <c:pt idx="447">
                  <c:v>113.004265</c:v>
                </c:pt>
                <c:pt idx="448">
                  <c:v>112.016098</c:v>
                </c:pt>
                <c:pt idx="449">
                  <c:v>112.10936700000001</c:v>
                </c:pt>
                <c:pt idx="450">
                  <c:v>112.146629</c:v>
                </c:pt>
                <c:pt idx="451">
                  <c:v>114.29074900000001</c:v>
                </c:pt>
                <c:pt idx="452">
                  <c:v>117.277084</c:v>
                </c:pt>
                <c:pt idx="453">
                  <c:v>116.16443599999999</c:v>
                </c:pt>
                <c:pt idx="454">
                  <c:v>116.575844</c:v>
                </c:pt>
                <c:pt idx="455">
                  <c:v>116.809578</c:v>
                </c:pt>
                <c:pt idx="456">
                  <c:v>116.83764600000001</c:v>
                </c:pt>
                <c:pt idx="457">
                  <c:v>116.547775</c:v>
                </c:pt>
                <c:pt idx="458">
                  <c:v>114.584267</c:v>
                </c:pt>
                <c:pt idx="459">
                  <c:v>116.53845200000001</c:v>
                </c:pt>
                <c:pt idx="460">
                  <c:v>113.929779</c:v>
                </c:pt>
                <c:pt idx="461">
                  <c:v>117.305161</c:v>
                </c:pt>
                <c:pt idx="462">
                  <c:v>115.678246</c:v>
                </c:pt>
                <c:pt idx="463">
                  <c:v>113.817604</c:v>
                </c:pt>
                <c:pt idx="464">
                  <c:v>110.70405599999999</c:v>
                </c:pt>
                <c:pt idx="465">
                  <c:v>107.171204</c:v>
                </c:pt>
                <c:pt idx="466">
                  <c:v>106.439705</c:v>
                </c:pt>
                <c:pt idx="467">
                  <c:v>105.595703</c:v>
                </c:pt>
                <c:pt idx="468">
                  <c:v>102.238411</c:v>
                </c:pt>
                <c:pt idx="469">
                  <c:v>100.85045599999999</c:v>
                </c:pt>
                <c:pt idx="470">
                  <c:v>106.233406</c:v>
                </c:pt>
                <c:pt idx="471">
                  <c:v>105.426918</c:v>
                </c:pt>
                <c:pt idx="472">
                  <c:v>108.88732899999999</c:v>
                </c:pt>
                <c:pt idx="473">
                  <c:v>113.116806</c:v>
                </c:pt>
                <c:pt idx="474">
                  <c:v>115.236221</c:v>
                </c:pt>
                <c:pt idx="475">
                  <c:v>118.65918000000001</c:v>
                </c:pt>
                <c:pt idx="476">
                  <c:v>122.27906</c:v>
                </c:pt>
                <c:pt idx="477">
                  <c:v>121.903946</c:v>
                </c:pt>
                <c:pt idx="478">
                  <c:v>122.701317</c:v>
                </c:pt>
                <c:pt idx="479">
                  <c:v>124.733315</c:v>
                </c:pt>
                <c:pt idx="480">
                  <c:v>122.00516500000001</c:v>
                </c:pt>
                <c:pt idx="481">
                  <c:v>120.838638</c:v>
                </c:pt>
                <c:pt idx="482">
                  <c:v>121.685303</c:v>
                </c:pt>
                <c:pt idx="483">
                  <c:v>121.911102</c:v>
                </c:pt>
                <c:pt idx="484">
                  <c:v>123.01178</c:v>
                </c:pt>
                <c:pt idx="485">
                  <c:v>125.96566</c:v>
                </c:pt>
                <c:pt idx="486">
                  <c:v>127.019302</c:v>
                </c:pt>
                <c:pt idx="487">
                  <c:v>128.75027499999999</c:v>
                </c:pt>
                <c:pt idx="488">
                  <c:v>130.180252</c:v>
                </c:pt>
                <c:pt idx="489">
                  <c:v>130.556534</c:v>
                </c:pt>
                <c:pt idx="490">
                  <c:v>131.90181000000001</c:v>
                </c:pt>
                <c:pt idx="491">
                  <c:v>136.247726</c:v>
                </c:pt>
                <c:pt idx="492">
                  <c:v>137.46490499999999</c:v>
                </c:pt>
                <c:pt idx="493">
                  <c:v>140.965439</c:v>
                </c:pt>
                <c:pt idx="494">
                  <c:v>138.01213100000001</c:v>
                </c:pt>
                <c:pt idx="495">
                  <c:v>137.49319499999999</c:v>
                </c:pt>
                <c:pt idx="496">
                  <c:v>140.399292</c:v>
                </c:pt>
                <c:pt idx="497">
                  <c:v>141.06922900000001</c:v>
                </c:pt>
                <c:pt idx="498">
                  <c:v>146.05114699999999</c:v>
                </c:pt>
                <c:pt idx="499">
                  <c:v>144.918915</c:v>
                </c:pt>
                <c:pt idx="500">
                  <c:v>142.42790199999999</c:v>
                </c:pt>
                <c:pt idx="501">
                  <c:v>142.041077</c:v>
                </c:pt>
                <c:pt idx="502">
                  <c:v>141.522141</c:v>
                </c:pt>
                <c:pt idx="503">
                  <c:v>143.40921</c:v>
                </c:pt>
                <c:pt idx="504">
                  <c:v>145.435699</c:v>
                </c:pt>
                <c:pt idx="505">
                  <c:v>144.536911</c:v>
                </c:pt>
                <c:pt idx="506">
                  <c:v>146.10745199999999</c:v>
                </c:pt>
                <c:pt idx="507">
                  <c:v>147.138687</c:v>
                </c:pt>
                <c:pt idx="508">
                  <c:v>149.03089900000001</c:v>
                </c:pt>
                <c:pt idx="509">
                  <c:v>150.591995</c:v>
                </c:pt>
                <c:pt idx="510">
                  <c:v>153.704666</c:v>
                </c:pt>
                <c:pt idx="511">
                  <c:v>153.36409</c:v>
                </c:pt>
                <c:pt idx="512">
                  <c:v>147.82933</c:v>
                </c:pt>
                <c:pt idx="513">
                  <c:v>150.09051500000001</c:v>
                </c:pt>
                <c:pt idx="514">
                  <c:v>149.51341199999999</c:v>
                </c:pt>
                <c:pt idx="515">
                  <c:v>153.449219</c:v>
                </c:pt>
                <c:pt idx="516">
                  <c:v>155.5401</c:v>
                </c:pt>
                <c:pt idx="517">
                  <c:v>158.83197000000001</c:v>
                </c:pt>
                <c:pt idx="518">
                  <c:v>162.85348500000001</c:v>
                </c:pt>
                <c:pt idx="519">
                  <c:v>162.10420199999999</c:v>
                </c:pt>
                <c:pt idx="520">
                  <c:v>159.18289200000001</c:v>
                </c:pt>
                <c:pt idx="521">
                  <c:v>160.67198200000001</c:v>
                </c:pt>
                <c:pt idx="522">
                  <c:v>168.05110199999999</c:v>
                </c:pt>
                <c:pt idx="523">
                  <c:v>168.48744199999999</c:v>
                </c:pt>
                <c:pt idx="524">
                  <c:v>172.76501500000001</c:v>
                </c:pt>
                <c:pt idx="525">
                  <c:v>171.712234</c:v>
                </c:pt>
                <c:pt idx="526">
                  <c:v>157.78860499999999</c:v>
                </c:pt>
                <c:pt idx="527">
                  <c:v>171.06729100000001</c:v>
                </c:pt>
                <c:pt idx="528">
                  <c:v>179.52767900000001</c:v>
                </c:pt>
                <c:pt idx="529">
                  <c:v>183.34060700000001</c:v>
                </c:pt>
                <c:pt idx="530">
                  <c:v>181.04347200000001</c:v>
                </c:pt>
                <c:pt idx="531">
                  <c:v>186.359589</c:v>
                </c:pt>
                <c:pt idx="532">
                  <c:v>181.119553</c:v>
                </c:pt>
                <c:pt idx="533">
                  <c:v>181.908829</c:v>
                </c:pt>
                <c:pt idx="534">
                  <c:v>177.48661799999999</c:v>
                </c:pt>
                <c:pt idx="535">
                  <c:v>178.57086200000001</c:v>
                </c:pt>
                <c:pt idx="536">
                  <c:v>182.270218</c:v>
                </c:pt>
                <c:pt idx="537">
                  <c:v>182.64118999999999</c:v>
                </c:pt>
                <c:pt idx="538">
                  <c:v>179.360153</c:v>
                </c:pt>
                <c:pt idx="539">
                  <c:v>183.90597500000001</c:v>
                </c:pt>
                <c:pt idx="540">
                  <c:v>189.317215</c:v>
                </c:pt>
                <c:pt idx="541">
                  <c:v>190.79125999999999</c:v>
                </c:pt>
                <c:pt idx="542">
                  <c:v>190.544006</c:v>
                </c:pt>
                <c:pt idx="543">
                  <c:v>192.061249</c:v>
                </c:pt>
                <c:pt idx="544">
                  <c:v>197.75294500000001</c:v>
                </c:pt>
                <c:pt idx="545">
                  <c:v>197.92456100000001</c:v>
                </c:pt>
                <c:pt idx="546">
                  <c:v>194.44468699999999</c:v>
                </c:pt>
                <c:pt idx="547">
                  <c:v>194.79743999999999</c:v>
                </c:pt>
                <c:pt idx="548">
                  <c:v>199.335587</c:v>
                </c:pt>
                <c:pt idx="549">
                  <c:v>201.61424299999999</c:v>
                </c:pt>
                <c:pt idx="550">
                  <c:v>202.94894400000001</c:v>
                </c:pt>
                <c:pt idx="551">
                  <c:v>191.517776</c:v>
                </c:pt>
                <c:pt idx="552">
                  <c:v>189.27731299999999</c:v>
                </c:pt>
                <c:pt idx="553">
                  <c:v>191.184067</c:v>
                </c:pt>
                <c:pt idx="554">
                  <c:v>194.416077</c:v>
                </c:pt>
                <c:pt idx="555">
                  <c:v>194.683029</c:v>
                </c:pt>
                <c:pt idx="556">
                  <c:v>197.88801599999999</c:v>
                </c:pt>
                <c:pt idx="557">
                  <c:v>199.03486599999999</c:v>
                </c:pt>
                <c:pt idx="558">
                  <c:v>201.997681</c:v>
                </c:pt>
                <c:pt idx="559">
                  <c:v>200.99417099999999</c:v>
                </c:pt>
                <c:pt idx="560">
                  <c:v>190.58607499999999</c:v>
                </c:pt>
                <c:pt idx="561">
                  <c:v>181.602036</c:v>
                </c:pt>
                <c:pt idx="562">
                  <c:v>176.06823700000001</c:v>
                </c:pt>
                <c:pt idx="563">
                  <c:v>180.569794</c:v>
                </c:pt>
                <c:pt idx="564">
                  <c:v>164.62789900000001</c:v>
                </c:pt>
                <c:pt idx="565">
                  <c:v>175.10290499999999</c:v>
                </c:pt>
                <c:pt idx="566">
                  <c:v>174.14712499999999</c:v>
                </c:pt>
                <c:pt idx="567">
                  <c:v>169.435272</c:v>
                </c:pt>
                <c:pt idx="568">
                  <c:v>169.54995700000001</c:v>
                </c:pt>
                <c:pt idx="569">
                  <c:v>177.00483700000001</c:v>
                </c:pt>
                <c:pt idx="570">
                  <c:v>162.093231</c:v>
                </c:pt>
                <c:pt idx="571">
                  <c:v>159.380844</c:v>
                </c:pt>
                <c:pt idx="572">
                  <c:v>152.39369199999999</c:v>
                </c:pt>
                <c:pt idx="573">
                  <c:v>162.87915000000001</c:v>
                </c:pt>
                <c:pt idx="574">
                  <c:v>166.42543000000001</c:v>
                </c:pt>
                <c:pt idx="575">
                  <c:v>169.665009</c:v>
                </c:pt>
                <c:pt idx="576">
                  <c:v>180.80216999999999</c:v>
                </c:pt>
                <c:pt idx="577">
                  <c:v>180.34214800000001</c:v>
                </c:pt>
                <c:pt idx="578">
                  <c:v>186.332458</c:v>
                </c:pt>
                <c:pt idx="579">
                  <c:v>186.06411700000001</c:v>
                </c:pt>
                <c:pt idx="580">
                  <c:v>190.08003199999999</c:v>
                </c:pt>
                <c:pt idx="581">
                  <c:v>193.549622</c:v>
                </c:pt>
                <c:pt idx="582">
                  <c:v>192.127228</c:v>
                </c:pt>
                <c:pt idx="583">
                  <c:v>189.58012400000001</c:v>
                </c:pt>
                <c:pt idx="584">
                  <c:v>197.73083500000001</c:v>
                </c:pt>
                <c:pt idx="585">
                  <c:v>197.04844700000001</c:v>
                </c:pt>
                <c:pt idx="586">
                  <c:v>204.63197299999999</c:v>
                </c:pt>
                <c:pt idx="587">
                  <c:v>205.35287500000001</c:v>
                </c:pt>
                <c:pt idx="588">
                  <c:v>208.06338500000001</c:v>
                </c:pt>
                <c:pt idx="589">
                  <c:v>208.72654700000001</c:v>
                </c:pt>
                <c:pt idx="590">
                  <c:v>211.167923</c:v>
                </c:pt>
                <c:pt idx="591">
                  <c:v>211.08139</c:v>
                </c:pt>
                <c:pt idx="592">
                  <c:v>200.575897</c:v>
                </c:pt>
                <c:pt idx="593">
                  <c:v>203.60354599999999</c:v>
                </c:pt>
                <c:pt idx="594">
                  <c:v>206.00647000000001</c:v>
                </c:pt>
                <c:pt idx="595">
                  <c:v>204.699341</c:v>
                </c:pt>
                <c:pt idx="596">
                  <c:v>218.89151000000001</c:v>
                </c:pt>
                <c:pt idx="597">
                  <c:v>216.03886399999999</c:v>
                </c:pt>
                <c:pt idx="598">
                  <c:v>220.54913300000001</c:v>
                </c:pt>
                <c:pt idx="599">
                  <c:v>223.835464</c:v>
                </c:pt>
                <c:pt idx="600">
                  <c:v>223.96070900000001</c:v>
                </c:pt>
                <c:pt idx="601">
                  <c:v>232.15242000000001</c:v>
                </c:pt>
                <c:pt idx="602">
                  <c:v>232.70173600000001</c:v>
                </c:pt>
                <c:pt idx="603">
                  <c:v>234.47499099999999</c:v>
                </c:pt>
                <c:pt idx="604">
                  <c:v>235.323059</c:v>
                </c:pt>
                <c:pt idx="605">
                  <c:v>244.88325499999999</c:v>
                </c:pt>
                <c:pt idx="606">
                  <c:v>251.224594</c:v>
                </c:pt>
                <c:pt idx="607">
                  <c:v>247.87080399999999</c:v>
                </c:pt>
                <c:pt idx="608">
                  <c:v>251.309631</c:v>
                </c:pt>
                <c:pt idx="609">
                  <c:v>251.86016799999999</c:v>
                </c:pt>
                <c:pt idx="610">
                  <c:v>240.984512</c:v>
                </c:pt>
                <c:pt idx="611">
                  <c:v>243.84347500000001</c:v>
                </c:pt>
                <c:pt idx="612">
                  <c:v>236.61874399999999</c:v>
                </c:pt>
                <c:pt idx="613">
                  <c:v>237.198273</c:v>
                </c:pt>
                <c:pt idx="614">
                  <c:v>242.79063400000001</c:v>
                </c:pt>
                <c:pt idx="615">
                  <c:v>242.83897400000001</c:v>
                </c:pt>
                <c:pt idx="616">
                  <c:v>240.10556</c:v>
                </c:pt>
                <c:pt idx="617">
                  <c:v>247.591049</c:v>
                </c:pt>
                <c:pt idx="618">
                  <c:v>246.36438000000001</c:v>
                </c:pt>
                <c:pt idx="619">
                  <c:v>255.06686400000001</c:v>
                </c:pt>
                <c:pt idx="620">
                  <c:v>256.77645899999999</c:v>
                </c:pt>
                <c:pt idx="621">
                  <c:v>253.786835</c:v>
                </c:pt>
                <c:pt idx="622">
                  <c:v>263.34051499999998</c:v>
                </c:pt>
                <c:pt idx="623">
                  <c:v>263.87283300000001</c:v>
                </c:pt>
                <c:pt idx="624">
                  <c:v>262.67257699999999</c:v>
                </c:pt>
                <c:pt idx="625">
                  <c:v>263.22430400000002</c:v>
                </c:pt>
                <c:pt idx="626">
                  <c:v>270.09677099999999</c:v>
                </c:pt>
                <c:pt idx="627">
                  <c:v>284.80960099999999</c:v>
                </c:pt>
                <c:pt idx="628">
                  <c:v>287.27792399999998</c:v>
                </c:pt>
                <c:pt idx="629">
                  <c:v>283.73519900000002</c:v>
                </c:pt>
                <c:pt idx="630">
                  <c:v>286.19387799999998</c:v>
                </c:pt>
                <c:pt idx="631">
                  <c:v>287.05526700000001</c:v>
                </c:pt>
                <c:pt idx="632">
                  <c:v>297.78979500000003</c:v>
                </c:pt>
                <c:pt idx="633">
                  <c:v>281.57669099999998</c:v>
                </c:pt>
                <c:pt idx="634">
                  <c:v>280.03765900000002</c:v>
                </c:pt>
                <c:pt idx="635">
                  <c:v>235.279449</c:v>
                </c:pt>
                <c:pt idx="636">
                  <c:v>215.536224</c:v>
                </c:pt>
                <c:pt idx="637">
                  <c:v>186.32397499999999</c:v>
                </c:pt>
                <c:pt idx="638">
                  <c:v>239.62588500000001</c:v>
                </c:pt>
                <c:pt idx="639">
                  <c:v>248.20233200000001</c:v>
                </c:pt>
                <c:pt idx="640">
                  <c:v>260.43637100000001</c:v>
                </c:pt>
                <c:pt idx="641">
                  <c:v>270.84646600000002</c:v>
                </c:pt>
                <c:pt idx="642">
                  <c:v>282.50805700000001</c:v>
                </c:pt>
                <c:pt idx="643">
                  <c:v>277.24960299999998</c:v>
                </c:pt>
                <c:pt idx="644">
                  <c:v>291.71502700000002</c:v>
                </c:pt>
                <c:pt idx="645">
                  <c:v>302.33862299999998</c:v>
                </c:pt>
                <c:pt idx="646">
                  <c:v>302.56170700000001</c:v>
                </c:pt>
                <c:pt idx="647">
                  <c:v>317.54135100000002</c:v>
                </c:pt>
                <c:pt idx="648">
                  <c:v>322.77529900000002</c:v>
                </c:pt>
                <c:pt idx="649">
                  <c:v>310.78714000000002</c:v>
                </c:pt>
                <c:pt idx="650">
                  <c:v>317.311127</c:v>
                </c:pt>
                <c:pt idx="651">
                  <c:v>312.381775</c:v>
                </c:pt>
                <c:pt idx="652">
                  <c:v>331.56469700000002</c:v>
                </c:pt>
                <c:pt idx="653">
                  <c:v>336.49404900000002</c:v>
                </c:pt>
                <c:pt idx="654">
                  <c:v>348.16137700000002</c:v>
                </c:pt>
                <c:pt idx="655">
                  <c:v>341.57910199999998</c:v>
                </c:pt>
                <c:pt idx="656">
                  <c:v>340.95687900000001</c:v>
                </c:pt>
                <c:pt idx="657">
                  <c:v>334.53012100000001</c:v>
                </c:pt>
                <c:pt idx="658">
                  <c:v>347.23773199999999</c:v>
                </c:pt>
                <c:pt idx="659">
                  <c:v>350.018372</c:v>
                </c:pt>
                <c:pt idx="660">
                  <c:v>356.260468</c:v>
                </c:pt>
                <c:pt idx="661">
                  <c:v>336.23507699999999</c:v>
                </c:pt>
                <c:pt idx="662">
                  <c:v>343.94009399999999</c:v>
                </c:pt>
                <c:pt idx="663">
                  <c:v>341.79714999999999</c:v>
                </c:pt>
                <c:pt idx="664">
                  <c:v>346.33633400000002</c:v>
                </c:pt>
                <c:pt idx="665">
                  <c:v>355.51229899999998</c:v>
                </c:pt>
                <c:pt idx="666">
                  <c:v>350.758759</c:v>
                </c:pt>
                <c:pt idx="667">
                  <c:v>332.30957000000001</c:v>
                </c:pt>
                <c:pt idx="668">
                  <c:v>324.90646400000003</c:v>
                </c:pt>
                <c:pt idx="669">
                  <c:v>319.422302</c:v>
                </c:pt>
                <c:pt idx="670">
                  <c:v>337.43325800000002</c:v>
                </c:pt>
                <c:pt idx="671">
                  <c:v>330.81918300000001</c:v>
                </c:pt>
                <c:pt idx="672">
                  <c:v>328.38391100000001</c:v>
                </c:pt>
                <c:pt idx="673">
                  <c:v>342.66403200000002</c:v>
                </c:pt>
                <c:pt idx="674">
                  <c:v>328.17901599999999</c:v>
                </c:pt>
                <c:pt idx="675">
                  <c:v>315.92010499999998</c:v>
                </c:pt>
                <c:pt idx="676">
                  <c:v>311.91836499999999</c:v>
                </c:pt>
                <c:pt idx="677">
                  <c:v>310.41531400000002</c:v>
                </c:pt>
                <c:pt idx="678">
                  <c:v>325.26062000000002</c:v>
                </c:pt>
                <c:pt idx="679">
                  <c:v>311.54745500000001</c:v>
                </c:pt>
                <c:pt idx="680">
                  <c:v>298.61520400000001</c:v>
                </c:pt>
                <c:pt idx="681">
                  <c:v>307.37985200000003</c:v>
                </c:pt>
                <c:pt idx="682">
                  <c:v>314.12417599999998</c:v>
                </c:pt>
                <c:pt idx="683">
                  <c:v>317.637878</c:v>
                </c:pt>
                <c:pt idx="684">
                  <c:v>331.312073</c:v>
                </c:pt>
                <c:pt idx="685">
                  <c:v>325.299713</c:v>
                </c:pt>
                <c:pt idx="686">
                  <c:v>329.438019</c:v>
                </c:pt>
                <c:pt idx="687">
                  <c:v>335.27819799999997</c:v>
                </c:pt>
                <c:pt idx="688">
                  <c:v>343.85778800000003</c:v>
                </c:pt>
                <c:pt idx="689">
                  <c:v>338.03695699999997</c:v>
                </c:pt>
                <c:pt idx="690">
                  <c:v>353.88525399999997</c:v>
                </c:pt>
                <c:pt idx="691">
                  <c:v>359.19729599999999</c:v>
                </c:pt>
                <c:pt idx="692">
                  <c:v>363.05175800000001</c:v>
                </c:pt>
                <c:pt idx="693">
                  <c:v>368.26599099999999</c:v>
                </c:pt>
                <c:pt idx="694">
                  <c:v>375.59335299999998</c:v>
                </c:pt>
                <c:pt idx="695">
                  <c:v>385.34689300000002</c:v>
                </c:pt>
                <c:pt idx="696">
                  <c:v>381.88378899999998</c:v>
                </c:pt>
                <c:pt idx="697">
                  <c:v>366.80841099999998</c:v>
                </c:pt>
                <c:pt idx="698">
                  <c:v>370.81933600000002</c:v>
                </c:pt>
                <c:pt idx="699">
                  <c:v>371.23022500000002</c:v>
                </c:pt>
                <c:pt idx="700">
                  <c:v>373.71115099999997</c:v>
                </c:pt>
                <c:pt idx="701">
                  <c:v>388.55261200000001</c:v>
                </c:pt>
                <c:pt idx="702">
                  <c:v>391.64041099999997</c:v>
                </c:pt>
                <c:pt idx="703">
                  <c:v>402.69793700000002</c:v>
                </c:pt>
                <c:pt idx="704">
                  <c:v>406.45242300000001</c:v>
                </c:pt>
                <c:pt idx="705">
                  <c:v>403.62918100000002</c:v>
                </c:pt>
                <c:pt idx="706">
                  <c:v>401.08056599999998</c:v>
                </c:pt>
                <c:pt idx="707">
                  <c:v>405.24664300000001</c:v>
                </c:pt>
                <c:pt idx="708">
                  <c:v>425.68551600000001</c:v>
                </c:pt>
                <c:pt idx="709">
                  <c:v>427.50872800000002</c:v>
                </c:pt>
                <c:pt idx="710">
                  <c:v>437.31158399999998</c:v>
                </c:pt>
                <c:pt idx="711">
                  <c:v>430.36135899999999</c:v>
                </c:pt>
                <c:pt idx="712">
                  <c:v>435.31182899999999</c:v>
                </c:pt>
                <c:pt idx="713">
                  <c:v>443.94494600000002</c:v>
                </c:pt>
                <c:pt idx="714">
                  <c:v>441.332855</c:v>
                </c:pt>
                <c:pt idx="715">
                  <c:v>436.86471599999999</c:v>
                </c:pt>
                <c:pt idx="716">
                  <c:v>437.31643700000001</c:v>
                </c:pt>
                <c:pt idx="717">
                  <c:v>408.36691300000001</c:v>
                </c:pt>
                <c:pt idx="718">
                  <c:v>420.779449</c:v>
                </c:pt>
                <c:pt idx="719">
                  <c:v>439.80090300000001</c:v>
                </c:pt>
                <c:pt idx="720">
                  <c:v>439.31976300000002</c:v>
                </c:pt>
                <c:pt idx="721">
                  <c:v>454.845215</c:v>
                </c:pt>
                <c:pt idx="722">
                  <c:v>453.35263099999997</c:v>
                </c:pt>
                <c:pt idx="723">
                  <c:v>451.01544200000001</c:v>
                </c:pt>
                <c:pt idx="724">
                  <c:v>449.88613900000001</c:v>
                </c:pt>
                <c:pt idx="725">
                  <c:v>456.56375100000002</c:v>
                </c:pt>
                <c:pt idx="726">
                  <c:v>449.06930499999999</c:v>
                </c:pt>
                <c:pt idx="727">
                  <c:v>471.03439300000002</c:v>
                </c:pt>
                <c:pt idx="728">
                  <c:v>452.81707799999998</c:v>
                </c:pt>
                <c:pt idx="729">
                  <c:v>470.286835</c:v>
                </c:pt>
                <c:pt idx="730">
                  <c:v>453.56463600000001</c:v>
                </c:pt>
                <c:pt idx="731">
                  <c:v>428.27478000000002</c:v>
                </c:pt>
                <c:pt idx="732">
                  <c:v>425.29431199999999</c:v>
                </c:pt>
                <c:pt idx="733">
                  <c:v>411.119843</c:v>
                </c:pt>
                <c:pt idx="734">
                  <c:v>408.43444799999997</c:v>
                </c:pt>
                <c:pt idx="735">
                  <c:v>398.627411</c:v>
                </c:pt>
                <c:pt idx="736">
                  <c:v>374.48837300000002</c:v>
                </c:pt>
                <c:pt idx="737">
                  <c:v>373.20056199999999</c:v>
                </c:pt>
                <c:pt idx="738">
                  <c:v>370.273438</c:v>
                </c:pt>
                <c:pt idx="739">
                  <c:v>380.06985500000002</c:v>
                </c:pt>
                <c:pt idx="740">
                  <c:v>371.55465700000002</c:v>
                </c:pt>
                <c:pt idx="741">
                  <c:v>398.91369600000002</c:v>
                </c:pt>
                <c:pt idx="742">
                  <c:v>408.51299999999998</c:v>
                </c:pt>
                <c:pt idx="743">
                  <c:v>408.31585699999999</c:v>
                </c:pt>
                <c:pt idx="744">
                  <c:v>399.751373</c:v>
                </c:pt>
                <c:pt idx="745">
                  <c:v>384.91879299999999</c:v>
                </c:pt>
                <c:pt idx="746">
                  <c:v>375.713684</c:v>
                </c:pt>
                <c:pt idx="747">
                  <c:v>362.01449600000001</c:v>
                </c:pt>
                <c:pt idx="748">
                  <c:v>324.02130099999999</c:v>
                </c:pt>
                <c:pt idx="749">
                  <c:v>330.51608299999998</c:v>
                </c:pt>
                <c:pt idx="750">
                  <c:v>345.45709199999999</c:v>
                </c:pt>
                <c:pt idx="751">
                  <c:v>355.430969</c:v>
                </c:pt>
                <c:pt idx="752">
                  <c:v>334.566711</c:v>
                </c:pt>
                <c:pt idx="753">
                  <c:v>318.48254400000002</c:v>
                </c:pt>
                <c:pt idx="754">
                  <c:v>316.08175699999998</c:v>
                </c:pt>
                <c:pt idx="755">
                  <c:v>336.37469499999997</c:v>
                </c:pt>
                <c:pt idx="756">
                  <c:v>339.200287</c:v>
                </c:pt>
                <c:pt idx="757">
                  <c:v>347.38067599999999</c:v>
                </c:pt>
                <c:pt idx="758">
                  <c:v>341.20584100000002</c:v>
                </c:pt>
                <c:pt idx="759">
                  <c:v>349.77160600000002</c:v>
                </c:pt>
                <c:pt idx="760">
                  <c:v>371.55636600000003</c:v>
                </c:pt>
                <c:pt idx="761">
                  <c:v>373.57183800000001</c:v>
                </c:pt>
                <c:pt idx="762">
                  <c:v>386.38580300000001</c:v>
                </c:pt>
                <c:pt idx="763">
                  <c:v>371.92193600000002</c:v>
                </c:pt>
                <c:pt idx="764">
                  <c:v>356.65774499999998</c:v>
                </c:pt>
                <c:pt idx="765">
                  <c:v>344.22735599999999</c:v>
                </c:pt>
                <c:pt idx="766">
                  <c:v>367.86370799999997</c:v>
                </c:pt>
                <c:pt idx="767">
                  <c:v>341.31613199999998</c:v>
                </c:pt>
                <c:pt idx="768">
                  <c:v>312.34252900000001</c:v>
                </c:pt>
                <c:pt idx="769">
                  <c:v>311.70880099999999</c:v>
                </c:pt>
                <c:pt idx="770">
                  <c:v>295.79608200000001</c:v>
                </c:pt>
                <c:pt idx="771">
                  <c:v>294.47912600000001</c:v>
                </c:pt>
                <c:pt idx="772">
                  <c:v>297.44976800000001</c:v>
                </c:pt>
                <c:pt idx="773">
                  <c:v>318.10552999999999</c:v>
                </c:pt>
                <c:pt idx="774">
                  <c:v>316.12512199999998</c:v>
                </c:pt>
                <c:pt idx="775">
                  <c:v>344.26693699999998</c:v>
                </c:pt>
                <c:pt idx="776">
                  <c:v>344.019409</c:v>
                </c:pt>
                <c:pt idx="777">
                  <c:v>347.57427999999999</c:v>
                </c:pt>
                <c:pt idx="778">
                  <c:v>347.70605499999999</c:v>
                </c:pt>
                <c:pt idx="779">
                  <c:v>344.60922199999999</c:v>
                </c:pt>
                <c:pt idx="780">
                  <c:v>333.16494799999998</c:v>
                </c:pt>
                <c:pt idx="781">
                  <c:v>330.465149</c:v>
                </c:pt>
                <c:pt idx="782">
                  <c:v>332.450287</c:v>
                </c:pt>
                <c:pt idx="783">
                  <c:v>347.73580900000002</c:v>
                </c:pt>
                <c:pt idx="784">
                  <c:v>363.656586</c:v>
                </c:pt>
                <c:pt idx="785">
                  <c:v>368.00402800000001</c:v>
                </c:pt>
                <c:pt idx="786">
                  <c:v>363.41839599999997</c:v>
                </c:pt>
                <c:pt idx="787">
                  <c:v>365.919647</c:v>
                </c:pt>
                <c:pt idx="788">
                  <c:v>367.845215</c:v>
                </c:pt>
                <c:pt idx="789">
                  <c:v>358.14782700000001</c:v>
                </c:pt>
                <c:pt idx="790">
                  <c:v>338.97146600000002</c:v>
                </c:pt>
                <c:pt idx="791">
                  <c:v>349.61743200000001</c:v>
                </c:pt>
                <c:pt idx="792">
                  <c:v>323.216003</c:v>
                </c:pt>
                <c:pt idx="793">
                  <c:v>332.96847500000001</c:v>
                </c:pt>
                <c:pt idx="794">
                  <c:v>334.12286399999999</c:v>
                </c:pt>
                <c:pt idx="795">
                  <c:v>344.591858</c:v>
                </c:pt>
                <c:pt idx="796">
                  <c:v>337.187927</c:v>
                </c:pt>
                <c:pt idx="797">
                  <c:v>347.31860399999999</c:v>
                </c:pt>
                <c:pt idx="798">
                  <c:v>345.97515900000002</c:v>
                </c:pt>
                <c:pt idx="799">
                  <c:v>360.89248700000002</c:v>
                </c:pt>
                <c:pt idx="800">
                  <c:v>353.45871</c:v>
                </c:pt>
                <c:pt idx="801">
                  <c:v>359.72818000000001</c:v>
                </c:pt>
                <c:pt idx="802">
                  <c:v>370.545502</c:v>
                </c:pt>
                <c:pt idx="803">
                  <c:v>359.031586</c:v>
                </c:pt>
                <c:pt idx="804">
                  <c:v>377.22073399999999</c:v>
                </c:pt>
                <c:pt idx="805">
                  <c:v>384.364105</c:v>
                </c:pt>
                <c:pt idx="806">
                  <c:v>394.290955</c:v>
                </c:pt>
                <c:pt idx="807">
                  <c:v>386.11001599999997</c:v>
                </c:pt>
                <c:pt idx="808">
                  <c:v>395.99697900000001</c:v>
                </c:pt>
                <c:pt idx="809">
                  <c:v>397.50344799999999</c:v>
                </c:pt>
                <c:pt idx="810">
                  <c:v>416.41937300000001</c:v>
                </c:pt>
                <c:pt idx="811">
                  <c:v>421.81677200000001</c:v>
                </c:pt>
                <c:pt idx="812">
                  <c:v>393.59258999999997</c:v>
                </c:pt>
                <c:pt idx="813">
                  <c:v>389.47219799999999</c:v>
                </c:pt>
                <c:pt idx="814">
                  <c:v>387.78610200000003</c:v>
                </c:pt>
                <c:pt idx="815">
                  <c:v>377.59985399999999</c:v>
                </c:pt>
                <c:pt idx="816">
                  <c:v>389.522064</c:v>
                </c:pt>
                <c:pt idx="817">
                  <c:v>394.23998999999998</c:v>
                </c:pt>
                <c:pt idx="818">
                  <c:v>389.35998499999999</c:v>
                </c:pt>
                <c:pt idx="819">
                  <c:v>389.51998900000001</c:v>
                </c:pt>
                <c:pt idx="820">
                  <c:v>371.459991</c:v>
                </c:pt>
                <c:pt idx="821">
                  <c:v>366.72000100000002</c:v>
                </c:pt>
                <c:pt idx="822">
                  <c:v>366.47000100000002</c:v>
                </c:pt>
                <c:pt idx="823">
                  <c:v>367.540009</c:v>
                </c:pt>
                <c:pt idx="824">
                  <c:v>350.02999899999998</c:v>
                </c:pt>
                <c:pt idx="825">
                  <c:v>350.02999899999998</c:v>
                </c:pt>
              </c:numCache>
            </c:numRef>
          </c:val>
          <c:smooth val="0"/>
          <c:extLst>
            <c:ext xmlns:c16="http://schemas.microsoft.com/office/drawing/2014/chart" uri="{C3380CC4-5D6E-409C-BE32-E72D297353CC}">
              <c16:uniqueId val="{00000000-BDE1-4205-A101-5F40BF9B3EB2}"/>
            </c:ext>
          </c:extLst>
        </c:ser>
        <c:ser>
          <c:idx val="1"/>
          <c:order val="1"/>
          <c:tx>
            <c:strRef>
              <c:f>Sheet2!$C$1</c:f>
              <c:strCache>
                <c:ptCount val="1"/>
                <c:pt idx="0">
                  <c:v>MSCI</c:v>
                </c:pt>
              </c:strCache>
            </c:strRef>
          </c:tx>
          <c:spPr>
            <a:ln w="22225" cap="rnd">
              <a:solidFill>
                <a:schemeClr val="accent2"/>
              </a:solidFill>
            </a:ln>
            <a:effectLst>
              <a:glow rad="139700">
                <a:schemeClr val="accent2">
                  <a:satMod val="175000"/>
                  <a:alpha val="14000"/>
                </a:schemeClr>
              </a:glow>
            </a:effectLst>
          </c:spPr>
          <c:marker>
            <c:symbol val="none"/>
          </c:marker>
          <c:cat>
            <c:numRef>
              <c:f>Sheet2!$A$2:$A$827</c:f>
              <c:numCache>
                <c:formatCode>m/d/yyyy</c:formatCode>
                <c:ptCount val="826"/>
                <c:pt idx="0">
                  <c:v>39448</c:v>
                </c:pt>
                <c:pt idx="1">
                  <c:v>39455</c:v>
                </c:pt>
                <c:pt idx="2">
                  <c:v>39462</c:v>
                </c:pt>
                <c:pt idx="3">
                  <c:v>39469</c:v>
                </c:pt>
                <c:pt idx="4">
                  <c:v>39476</c:v>
                </c:pt>
                <c:pt idx="5">
                  <c:v>39483</c:v>
                </c:pt>
                <c:pt idx="6">
                  <c:v>39490</c:v>
                </c:pt>
                <c:pt idx="7">
                  <c:v>39497</c:v>
                </c:pt>
                <c:pt idx="8">
                  <c:v>39504</c:v>
                </c:pt>
                <c:pt idx="9">
                  <c:v>39511</c:v>
                </c:pt>
                <c:pt idx="10">
                  <c:v>39518</c:v>
                </c:pt>
                <c:pt idx="11">
                  <c:v>39525</c:v>
                </c:pt>
                <c:pt idx="12">
                  <c:v>39532</c:v>
                </c:pt>
                <c:pt idx="13">
                  <c:v>39539</c:v>
                </c:pt>
                <c:pt idx="14">
                  <c:v>39546</c:v>
                </c:pt>
                <c:pt idx="15">
                  <c:v>39553</c:v>
                </c:pt>
                <c:pt idx="16">
                  <c:v>39560</c:v>
                </c:pt>
                <c:pt idx="17">
                  <c:v>39567</c:v>
                </c:pt>
                <c:pt idx="18">
                  <c:v>39574</c:v>
                </c:pt>
                <c:pt idx="19">
                  <c:v>39581</c:v>
                </c:pt>
                <c:pt idx="20">
                  <c:v>39588</c:v>
                </c:pt>
                <c:pt idx="21">
                  <c:v>39595</c:v>
                </c:pt>
                <c:pt idx="22">
                  <c:v>39602</c:v>
                </c:pt>
                <c:pt idx="23">
                  <c:v>39609</c:v>
                </c:pt>
                <c:pt idx="24">
                  <c:v>39616</c:v>
                </c:pt>
                <c:pt idx="25">
                  <c:v>39623</c:v>
                </c:pt>
                <c:pt idx="26">
                  <c:v>39630</c:v>
                </c:pt>
                <c:pt idx="27">
                  <c:v>39637</c:v>
                </c:pt>
                <c:pt idx="28">
                  <c:v>39644</c:v>
                </c:pt>
                <c:pt idx="29">
                  <c:v>39651</c:v>
                </c:pt>
                <c:pt idx="30">
                  <c:v>39658</c:v>
                </c:pt>
                <c:pt idx="31">
                  <c:v>39665</c:v>
                </c:pt>
                <c:pt idx="32">
                  <c:v>39672</c:v>
                </c:pt>
                <c:pt idx="33">
                  <c:v>39679</c:v>
                </c:pt>
                <c:pt idx="34">
                  <c:v>39686</c:v>
                </c:pt>
                <c:pt idx="35">
                  <c:v>39693</c:v>
                </c:pt>
                <c:pt idx="36">
                  <c:v>39700</c:v>
                </c:pt>
                <c:pt idx="37">
                  <c:v>39707</c:v>
                </c:pt>
                <c:pt idx="38">
                  <c:v>39714</c:v>
                </c:pt>
                <c:pt idx="39">
                  <c:v>39721</c:v>
                </c:pt>
                <c:pt idx="40">
                  <c:v>39728</c:v>
                </c:pt>
                <c:pt idx="41">
                  <c:v>39735</c:v>
                </c:pt>
                <c:pt idx="42">
                  <c:v>39742</c:v>
                </c:pt>
                <c:pt idx="43">
                  <c:v>39749</c:v>
                </c:pt>
                <c:pt idx="44">
                  <c:v>39756</c:v>
                </c:pt>
                <c:pt idx="45">
                  <c:v>39763</c:v>
                </c:pt>
                <c:pt idx="46">
                  <c:v>39770</c:v>
                </c:pt>
                <c:pt idx="47">
                  <c:v>39777</c:v>
                </c:pt>
                <c:pt idx="48">
                  <c:v>39784</c:v>
                </c:pt>
                <c:pt idx="49">
                  <c:v>39791</c:v>
                </c:pt>
                <c:pt idx="50">
                  <c:v>39798</c:v>
                </c:pt>
                <c:pt idx="51">
                  <c:v>39805</c:v>
                </c:pt>
                <c:pt idx="52">
                  <c:v>39812</c:v>
                </c:pt>
                <c:pt idx="53">
                  <c:v>39819</c:v>
                </c:pt>
                <c:pt idx="54">
                  <c:v>39826</c:v>
                </c:pt>
                <c:pt idx="55">
                  <c:v>39833</c:v>
                </c:pt>
                <c:pt idx="56">
                  <c:v>39840</c:v>
                </c:pt>
                <c:pt idx="57">
                  <c:v>39847</c:v>
                </c:pt>
                <c:pt idx="58">
                  <c:v>39854</c:v>
                </c:pt>
                <c:pt idx="59">
                  <c:v>39861</c:v>
                </c:pt>
                <c:pt idx="60">
                  <c:v>39868</c:v>
                </c:pt>
                <c:pt idx="61">
                  <c:v>39875</c:v>
                </c:pt>
                <c:pt idx="62">
                  <c:v>39882</c:v>
                </c:pt>
                <c:pt idx="63">
                  <c:v>39889</c:v>
                </c:pt>
                <c:pt idx="64">
                  <c:v>39896</c:v>
                </c:pt>
                <c:pt idx="65">
                  <c:v>39903</c:v>
                </c:pt>
                <c:pt idx="66">
                  <c:v>39910</c:v>
                </c:pt>
                <c:pt idx="67">
                  <c:v>39917</c:v>
                </c:pt>
                <c:pt idx="68">
                  <c:v>39924</c:v>
                </c:pt>
                <c:pt idx="69">
                  <c:v>39931</c:v>
                </c:pt>
                <c:pt idx="70">
                  <c:v>39938</c:v>
                </c:pt>
                <c:pt idx="71">
                  <c:v>39945</c:v>
                </c:pt>
                <c:pt idx="72">
                  <c:v>39952</c:v>
                </c:pt>
                <c:pt idx="73">
                  <c:v>39959</c:v>
                </c:pt>
                <c:pt idx="74">
                  <c:v>39966</c:v>
                </c:pt>
                <c:pt idx="75">
                  <c:v>39973</c:v>
                </c:pt>
                <c:pt idx="76">
                  <c:v>39980</c:v>
                </c:pt>
                <c:pt idx="77">
                  <c:v>39987</c:v>
                </c:pt>
                <c:pt idx="78">
                  <c:v>39994</c:v>
                </c:pt>
                <c:pt idx="79">
                  <c:v>40001</c:v>
                </c:pt>
                <c:pt idx="80">
                  <c:v>40008</c:v>
                </c:pt>
                <c:pt idx="81">
                  <c:v>40015</c:v>
                </c:pt>
                <c:pt idx="82">
                  <c:v>40022</c:v>
                </c:pt>
                <c:pt idx="83">
                  <c:v>40029</c:v>
                </c:pt>
                <c:pt idx="84">
                  <c:v>40036</c:v>
                </c:pt>
                <c:pt idx="85">
                  <c:v>40043</c:v>
                </c:pt>
                <c:pt idx="86">
                  <c:v>40050</c:v>
                </c:pt>
                <c:pt idx="87">
                  <c:v>40057</c:v>
                </c:pt>
                <c:pt idx="88">
                  <c:v>40064</c:v>
                </c:pt>
                <c:pt idx="89">
                  <c:v>40071</c:v>
                </c:pt>
                <c:pt idx="90">
                  <c:v>40078</c:v>
                </c:pt>
                <c:pt idx="91">
                  <c:v>40085</c:v>
                </c:pt>
                <c:pt idx="92">
                  <c:v>40092</c:v>
                </c:pt>
                <c:pt idx="93">
                  <c:v>40099</c:v>
                </c:pt>
                <c:pt idx="94">
                  <c:v>40106</c:v>
                </c:pt>
                <c:pt idx="95">
                  <c:v>40113</c:v>
                </c:pt>
                <c:pt idx="96">
                  <c:v>40120</c:v>
                </c:pt>
                <c:pt idx="97">
                  <c:v>40127</c:v>
                </c:pt>
                <c:pt idx="98">
                  <c:v>40134</c:v>
                </c:pt>
                <c:pt idx="99">
                  <c:v>40141</c:v>
                </c:pt>
                <c:pt idx="100">
                  <c:v>40148</c:v>
                </c:pt>
                <c:pt idx="101">
                  <c:v>40155</c:v>
                </c:pt>
                <c:pt idx="102">
                  <c:v>40162</c:v>
                </c:pt>
                <c:pt idx="103">
                  <c:v>40169</c:v>
                </c:pt>
                <c:pt idx="104">
                  <c:v>40176</c:v>
                </c:pt>
                <c:pt idx="105">
                  <c:v>40183</c:v>
                </c:pt>
                <c:pt idx="106">
                  <c:v>40190</c:v>
                </c:pt>
                <c:pt idx="107">
                  <c:v>40197</c:v>
                </c:pt>
                <c:pt idx="108">
                  <c:v>40204</c:v>
                </c:pt>
                <c:pt idx="109">
                  <c:v>40211</c:v>
                </c:pt>
                <c:pt idx="110">
                  <c:v>40218</c:v>
                </c:pt>
                <c:pt idx="111">
                  <c:v>40225</c:v>
                </c:pt>
                <c:pt idx="112">
                  <c:v>40232</c:v>
                </c:pt>
                <c:pt idx="113">
                  <c:v>40239</c:v>
                </c:pt>
                <c:pt idx="114">
                  <c:v>40246</c:v>
                </c:pt>
                <c:pt idx="115">
                  <c:v>40253</c:v>
                </c:pt>
                <c:pt idx="116">
                  <c:v>40260</c:v>
                </c:pt>
                <c:pt idx="117">
                  <c:v>40267</c:v>
                </c:pt>
                <c:pt idx="118">
                  <c:v>40274</c:v>
                </c:pt>
                <c:pt idx="119">
                  <c:v>40281</c:v>
                </c:pt>
                <c:pt idx="120">
                  <c:v>40288</c:v>
                </c:pt>
                <c:pt idx="121">
                  <c:v>40295</c:v>
                </c:pt>
                <c:pt idx="122">
                  <c:v>40302</c:v>
                </c:pt>
                <c:pt idx="123">
                  <c:v>40309</c:v>
                </c:pt>
                <c:pt idx="124">
                  <c:v>40316</c:v>
                </c:pt>
                <c:pt idx="125">
                  <c:v>40323</c:v>
                </c:pt>
                <c:pt idx="126">
                  <c:v>40330</c:v>
                </c:pt>
                <c:pt idx="127">
                  <c:v>40337</c:v>
                </c:pt>
                <c:pt idx="128">
                  <c:v>40344</c:v>
                </c:pt>
                <c:pt idx="129">
                  <c:v>40351</c:v>
                </c:pt>
                <c:pt idx="130">
                  <c:v>40358</c:v>
                </c:pt>
                <c:pt idx="131">
                  <c:v>40365</c:v>
                </c:pt>
                <c:pt idx="132">
                  <c:v>40372</c:v>
                </c:pt>
                <c:pt idx="133">
                  <c:v>40379</c:v>
                </c:pt>
                <c:pt idx="134">
                  <c:v>40386</c:v>
                </c:pt>
                <c:pt idx="135">
                  <c:v>40393</c:v>
                </c:pt>
                <c:pt idx="136">
                  <c:v>40400</c:v>
                </c:pt>
                <c:pt idx="137">
                  <c:v>40407</c:v>
                </c:pt>
                <c:pt idx="138">
                  <c:v>40414</c:v>
                </c:pt>
                <c:pt idx="139">
                  <c:v>40421</c:v>
                </c:pt>
                <c:pt idx="140">
                  <c:v>40428</c:v>
                </c:pt>
                <c:pt idx="141">
                  <c:v>40435</c:v>
                </c:pt>
                <c:pt idx="142">
                  <c:v>40442</c:v>
                </c:pt>
                <c:pt idx="143">
                  <c:v>40449</c:v>
                </c:pt>
                <c:pt idx="144">
                  <c:v>40456</c:v>
                </c:pt>
                <c:pt idx="145">
                  <c:v>40463</c:v>
                </c:pt>
                <c:pt idx="146">
                  <c:v>40470</c:v>
                </c:pt>
                <c:pt idx="147">
                  <c:v>40477</c:v>
                </c:pt>
                <c:pt idx="148">
                  <c:v>40484</c:v>
                </c:pt>
                <c:pt idx="149">
                  <c:v>40491</c:v>
                </c:pt>
                <c:pt idx="150">
                  <c:v>40498</c:v>
                </c:pt>
                <c:pt idx="151">
                  <c:v>40505</c:v>
                </c:pt>
                <c:pt idx="152">
                  <c:v>40512</c:v>
                </c:pt>
                <c:pt idx="153">
                  <c:v>40519</c:v>
                </c:pt>
                <c:pt idx="154">
                  <c:v>40526</c:v>
                </c:pt>
                <c:pt idx="155">
                  <c:v>40533</c:v>
                </c:pt>
                <c:pt idx="156">
                  <c:v>40540</c:v>
                </c:pt>
                <c:pt idx="157">
                  <c:v>40547</c:v>
                </c:pt>
                <c:pt idx="158">
                  <c:v>40554</c:v>
                </c:pt>
                <c:pt idx="159">
                  <c:v>40561</c:v>
                </c:pt>
                <c:pt idx="160">
                  <c:v>40568</c:v>
                </c:pt>
                <c:pt idx="161">
                  <c:v>40575</c:v>
                </c:pt>
                <c:pt idx="162">
                  <c:v>40582</c:v>
                </c:pt>
                <c:pt idx="163">
                  <c:v>40589</c:v>
                </c:pt>
                <c:pt idx="164">
                  <c:v>40596</c:v>
                </c:pt>
                <c:pt idx="165">
                  <c:v>40603</c:v>
                </c:pt>
                <c:pt idx="166">
                  <c:v>40610</c:v>
                </c:pt>
                <c:pt idx="167">
                  <c:v>40617</c:v>
                </c:pt>
                <c:pt idx="168">
                  <c:v>40624</c:v>
                </c:pt>
                <c:pt idx="169">
                  <c:v>40631</c:v>
                </c:pt>
                <c:pt idx="170">
                  <c:v>40638</c:v>
                </c:pt>
                <c:pt idx="171">
                  <c:v>40645</c:v>
                </c:pt>
                <c:pt idx="172">
                  <c:v>40652</c:v>
                </c:pt>
                <c:pt idx="173">
                  <c:v>40659</c:v>
                </c:pt>
                <c:pt idx="174">
                  <c:v>40666</c:v>
                </c:pt>
                <c:pt idx="175">
                  <c:v>40673</c:v>
                </c:pt>
                <c:pt idx="176">
                  <c:v>40680</c:v>
                </c:pt>
                <c:pt idx="177">
                  <c:v>40687</c:v>
                </c:pt>
                <c:pt idx="178">
                  <c:v>40694</c:v>
                </c:pt>
                <c:pt idx="179">
                  <c:v>40701</c:v>
                </c:pt>
                <c:pt idx="180">
                  <c:v>40708</c:v>
                </c:pt>
                <c:pt idx="181">
                  <c:v>40715</c:v>
                </c:pt>
                <c:pt idx="182">
                  <c:v>40722</c:v>
                </c:pt>
                <c:pt idx="183">
                  <c:v>40729</c:v>
                </c:pt>
                <c:pt idx="184">
                  <c:v>40736</c:v>
                </c:pt>
                <c:pt idx="185">
                  <c:v>40743</c:v>
                </c:pt>
                <c:pt idx="186">
                  <c:v>40750</c:v>
                </c:pt>
                <c:pt idx="187">
                  <c:v>40757</c:v>
                </c:pt>
                <c:pt idx="188">
                  <c:v>40764</c:v>
                </c:pt>
                <c:pt idx="189">
                  <c:v>40771</c:v>
                </c:pt>
                <c:pt idx="190">
                  <c:v>40778</c:v>
                </c:pt>
                <c:pt idx="191">
                  <c:v>40785</c:v>
                </c:pt>
                <c:pt idx="192">
                  <c:v>40792</c:v>
                </c:pt>
                <c:pt idx="193">
                  <c:v>40799</c:v>
                </c:pt>
                <c:pt idx="194">
                  <c:v>40806</c:v>
                </c:pt>
                <c:pt idx="195">
                  <c:v>40813</c:v>
                </c:pt>
                <c:pt idx="196">
                  <c:v>40820</c:v>
                </c:pt>
                <c:pt idx="197">
                  <c:v>40827</c:v>
                </c:pt>
                <c:pt idx="198">
                  <c:v>40834</c:v>
                </c:pt>
                <c:pt idx="199">
                  <c:v>40841</c:v>
                </c:pt>
                <c:pt idx="200">
                  <c:v>40848</c:v>
                </c:pt>
                <c:pt idx="201">
                  <c:v>40855</c:v>
                </c:pt>
                <c:pt idx="202">
                  <c:v>40862</c:v>
                </c:pt>
                <c:pt idx="203">
                  <c:v>40869</c:v>
                </c:pt>
                <c:pt idx="204">
                  <c:v>40876</c:v>
                </c:pt>
                <c:pt idx="205">
                  <c:v>40883</c:v>
                </c:pt>
                <c:pt idx="206">
                  <c:v>40890</c:v>
                </c:pt>
                <c:pt idx="207">
                  <c:v>40897</c:v>
                </c:pt>
                <c:pt idx="208">
                  <c:v>40904</c:v>
                </c:pt>
                <c:pt idx="209">
                  <c:v>40911</c:v>
                </c:pt>
                <c:pt idx="210">
                  <c:v>40918</c:v>
                </c:pt>
                <c:pt idx="211">
                  <c:v>40925</c:v>
                </c:pt>
                <c:pt idx="212">
                  <c:v>40932</c:v>
                </c:pt>
                <c:pt idx="213">
                  <c:v>40939</c:v>
                </c:pt>
                <c:pt idx="214">
                  <c:v>40946</c:v>
                </c:pt>
                <c:pt idx="215">
                  <c:v>40953</c:v>
                </c:pt>
                <c:pt idx="216">
                  <c:v>40960</c:v>
                </c:pt>
                <c:pt idx="217">
                  <c:v>40967</c:v>
                </c:pt>
                <c:pt idx="218">
                  <c:v>40974</c:v>
                </c:pt>
                <c:pt idx="219">
                  <c:v>40981</c:v>
                </c:pt>
                <c:pt idx="220">
                  <c:v>40988</c:v>
                </c:pt>
                <c:pt idx="221">
                  <c:v>40995</c:v>
                </c:pt>
                <c:pt idx="222">
                  <c:v>41002</c:v>
                </c:pt>
                <c:pt idx="223">
                  <c:v>41009</c:v>
                </c:pt>
                <c:pt idx="224">
                  <c:v>41016</c:v>
                </c:pt>
                <c:pt idx="225">
                  <c:v>41023</c:v>
                </c:pt>
                <c:pt idx="226">
                  <c:v>41030</c:v>
                </c:pt>
                <c:pt idx="227">
                  <c:v>41037</c:v>
                </c:pt>
                <c:pt idx="228">
                  <c:v>41044</c:v>
                </c:pt>
                <c:pt idx="229">
                  <c:v>41051</c:v>
                </c:pt>
                <c:pt idx="230">
                  <c:v>41058</c:v>
                </c:pt>
                <c:pt idx="231">
                  <c:v>41065</c:v>
                </c:pt>
                <c:pt idx="232">
                  <c:v>41072</c:v>
                </c:pt>
                <c:pt idx="233">
                  <c:v>41079</c:v>
                </c:pt>
                <c:pt idx="234">
                  <c:v>41086</c:v>
                </c:pt>
                <c:pt idx="235">
                  <c:v>41093</c:v>
                </c:pt>
                <c:pt idx="236">
                  <c:v>41100</c:v>
                </c:pt>
                <c:pt idx="237">
                  <c:v>41107</c:v>
                </c:pt>
                <c:pt idx="238">
                  <c:v>41114</c:v>
                </c:pt>
                <c:pt idx="239">
                  <c:v>41121</c:v>
                </c:pt>
                <c:pt idx="240">
                  <c:v>41128</c:v>
                </c:pt>
                <c:pt idx="241">
                  <c:v>41135</c:v>
                </c:pt>
                <c:pt idx="242">
                  <c:v>41142</c:v>
                </c:pt>
                <c:pt idx="243">
                  <c:v>41149</c:v>
                </c:pt>
                <c:pt idx="244">
                  <c:v>41156</c:v>
                </c:pt>
                <c:pt idx="245">
                  <c:v>41163</c:v>
                </c:pt>
                <c:pt idx="246">
                  <c:v>41170</c:v>
                </c:pt>
                <c:pt idx="247">
                  <c:v>41177</c:v>
                </c:pt>
                <c:pt idx="248">
                  <c:v>41184</c:v>
                </c:pt>
                <c:pt idx="249">
                  <c:v>41191</c:v>
                </c:pt>
                <c:pt idx="250">
                  <c:v>41198</c:v>
                </c:pt>
                <c:pt idx="251">
                  <c:v>41205</c:v>
                </c:pt>
                <c:pt idx="252">
                  <c:v>41212</c:v>
                </c:pt>
                <c:pt idx="253">
                  <c:v>41219</c:v>
                </c:pt>
                <c:pt idx="254">
                  <c:v>41226</c:v>
                </c:pt>
                <c:pt idx="255">
                  <c:v>41233</c:v>
                </c:pt>
                <c:pt idx="256">
                  <c:v>41240</c:v>
                </c:pt>
                <c:pt idx="257">
                  <c:v>41247</c:v>
                </c:pt>
                <c:pt idx="258">
                  <c:v>41254</c:v>
                </c:pt>
                <c:pt idx="259">
                  <c:v>41261</c:v>
                </c:pt>
                <c:pt idx="260">
                  <c:v>41268</c:v>
                </c:pt>
                <c:pt idx="261">
                  <c:v>41275</c:v>
                </c:pt>
                <c:pt idx="262">
                  <c:v>41282</c:v>
                </c:pt>
                <c:pt idx="263">
                  <c:v>41289</c:v>
                </c:pt>
                <c:pt idx="264">
                  <c:v>41296</c:v>
                </c:pt>
                <c:pt idx="265">
                  <c:v>41303</c:v>
                </c:pt>
                <c:pt idx="266">
                  <c:v>41310</c:v>
                </c:pt>
                <c:pt idx="267">
                  <c:v>41317</c:v>
                </c:pt>
                <c:pt idx="268">
                  <c:v>41324</c:v>
                </c:pt>
                <c:pt idx="269">
                  <c:v>41331</c:v>
                </c:pt>
                <c:pt idx="270">
                  <c:v>41338</c:v>
                </c:pt>
                <c:pt idx="271">
                  <c:v>41345</c:v>
                </c:pt>
                <c:pt idx="272">
                  <c:v>41352</c:v>
                </c:pt>
                <c:pt idx="273">
                  <c:v>41359</c:v>
                </c:pt>
                <c:pt idx="274">
                  <c:v>41366</c:v>
                </c:pt>
                <c:pt idx="275">
                  <c:v>41373</c:v>
                </c:pt>
                <c:pt idx="276">
                  <c:v>41380</c:v>
                </c:pt>
                <c:pt idx="277">
                  <c:v>41387</c:v>
                </c:pt>
                <c:pt idx="278">
                  <c:v>41394</c:v>
                </c:pt>
                <c:pt idx="279">
                  <c:v>41401</c:v>
                </c:pt>
                <c:pt idx="280">
                  <c:v>41408</c:v>
                </c:pt>
                <c:pt idx="281">
                  <c:v>41415</c:v>
                </c:pt>
                <c:pt idx="282">
                  <c:v>41422</c:v>
                </c:pt>
                <c:pt idx="283">
                  <c:v>41429</c:v>
                </c:pt>
                <c:pt idx="284">
                  <c:v>41436</c:v>
                </c:pt>
                <c:pt idx="285">
                  <c:v>41443</c:v>
                </c:pt>
                <c:pt idx="286">
                  <c:v>41450</c:v>
                </c:pt>
                <c:pt idx="287">
                  <c:v>41457</c:v>
                </c:pt>
                <c:pt idx="288">
                  <c:v>41464</c:v>
                </c:pt>
                <c:pt idx="289">
                  <c:v>41471</c:v>
                </c:pt>
                <c:pt idx="290">
                  <c:v>41478</c:v>
                </c:pt>
                <c:pt idx="291">
                  <c:v>41485</c:v>
                </c:pt>
                <c:pt idx="292">
                  <c:v>41492</c:v>
                </c:pt>
                <c:pt idx="293">
                  <c:v>41499</c:v>
                </c:pt>
                <c:pt idx="294">
                  <c:v>41506</c:v>
                </c:pt>
                <c:pt idx="295">
                  <c:v>41513</c:v>
                </c:pt>
                <c:pt idx="296">
                  <c:v>41520</c:v>
                </c:pt>
                <c:pt idx="297">
                  <c:v>41527</c:v>
                </c:pt>
                <c:pt idx="298">
                  <c:v>41534</c:v>
                </c:pt>
                <c:pt idx="299">
                  <c:v>41541</c:v>
                </c:pt>
                <c:pt idx="300">
                  <c:v>41548</c:v>
                </c:pt>
                <c:pt idx="301">
                  <c:v>41555</c:v>
                </c:pt>
                <c:pt idx="302">
                  <c:v>41562</c:v>
                </c:pt>
                <c:pt idx="303">
                  <c:v>41569</c:v>
                </c:pt>
                <c:pt idx="304">
                  <c:v>41576</c:v>
                </c:pt>
                <c:pt idx="305">
                  <c:v>41583</c:v>
                </c:pt>
                <c:pt idx="306">
                  <c:v>41590</c:v>
                </c:pt>
                <c:pt idx="307">
                  <c:v>41597</c:v>
                </c:pt>
                <c:pt idx="308">
                  <c:v>41604</c:v>
                </c:pt>
                <c:pt idx="309">
                  <c:v>41611</c:v>
                </c:pt>
                <c:pt idx="310">
                  <c:v>41618</c:v>
                </c:pt>
                <c:pt idx="311">
                  <c:v>41625</c:v>
                </c:pt>
                <c:pt idx="312">
                  <c:v>41632</c:v>
                </c:pt>
                <c:pt idx="313">
                  <c:v>41639</c:v>
                </c:pt>
                <c:pt idx="314">
                  <c:v>41646</c:v>
                </c:pt>
                <c:pt idx="315">
                  <c:v>41653</c:v>
                </c:pt>
                <c:pt idx="316">
                  <c:v>41660</c:v>
                </c:pt>
                <c:pt idx="317">
                  <c:v>41667</c:v>
                </c:pt>
                <c:pt idx="318">
                  <c:v>41674</c:v>
                </c:pt>
                <c:pt idx="319">
                  <c:v>41681</c:v>
                </c:pt>
                <c:pt idx="320">
                  <c:v>41688</c:v>
                </c:pt>
                <c:pt idx="321">
                  <c:v>41695</c:v>
                </c:pt>
                <c:pt idx="322">
                  <c:v>41702</c:v>
                </c:pt>
                <c:pt idx="323">
                  <c:v>41709</c:v>
                </c:pt>
                <c:pt idx="324">
                  <c:v>41716</c:v>
                </c:pt>
                <c:pt idx="325">
                  <c:v>41723</c:v>
                </c:pt>
                <c:pt idx="326">
                  <c:v>41730</c:v>
                </c:pt>
                <c:pt idx="327">
                  <c:v>41737</c:v>
                </c:pt>
                <c:pt idx="328">
                  <c:v>41744</c:v>
                </c:pt>
                <c:pt idx="329">
                  <c:v>41751</c:v>
                </c:pt>
                <c:pt idx="330">
                  <c:v>41758</c:v>
                </c:pt>
                <c:pt idx="331">
                  <c:v>41765</c:v>
                </c:pt>
                <c:pt idx="332">
                  <c:v>41772</c:v>
                </c:pt>
                <c:pt idx="333">
                  <c:v>41779</c:v>
                </c:pt>
                <c:pt idx="334">
                  <c:v>41786</c:v>
                </c:pt>
                <c:pt idx="335">
                  <c:v>41793</c:v>
                </c:pt>
                <c:pt idx="336">
                  <c:v>41800</c:v>
                </c:pt>
                <c:pt idx="337">
                  <c:v>41807</c:v>
                </c:pt>
                <c:pt idx="338">
                  <c:v>41814</c:v>
                </c:pt>
                <c:pt idx="339">
                  <c:v>41821</c:v>
                </c:pt>
                <c:pt idx="340">
                  <c:v>41828</c:v>
                </c:pt>
                <c:pt idx="341">
                  <c:v>41835</c:v>
                </c:pt>
                <c:pt idx="342">
                  <c:v>41842</c:v>
                </c:pt>
                <c:pt idx="343">
                  <c:v>41849</c:v>
                </c:pt>
                <c:pt idx="344">
                  <c:v>41856</c:v>
                </c:pt>
                <c:pt idx="345">
                  <c:v>41863</c:v>
                </c:pt>
                <c:pt idx="346">
                  <c:v>41870</c:v>
                </c:pt>
                <c:pt idx="347">
                  <c:v>41877</c:v>
                </c:pt>
                <c:pt idx="348">
                  <c:v>41884</c:v>
                </c:pt>
                <c:pt idx="349">
                  <c:v>41891</c:v>
                </c:pt>
                <c:pt idx="350">
                  <c:v>41898</c:v>
                </c:pt>
                <c:pt idx="351">
                  <c:v>41905</c:v>
                </c:pt>
                <c:pt idx="352">
                  <c:v>41912</c:v>
                </c:pt>
                <c:pt idx="353">
                  <c:v>41919</c:v>
                </c:pt>
                <c:pt idx="354">
                  <c:v>41926</c:v>
                </c:pt>
                <c:pt idx="355">
                  <c:v>41933</c:v>
                </c:pt>
                <c:pt idx="356">
                  <c:v>41940</c:v>
                </c:pt>
                <c:pt idx="357">
                  <c:v>41947</c:v>
                </c:pt>
                <c:pt idx="358">
                  <c:v>41954</c:v>
                </c:pt>
                <c:pt idx="359">
                  <c:v>41961</c:v>
                </c:pt>
                <c:pt idx="360">
                  <c:v>41968</c:v>
                </c:pt>
                <c:pt idx="361">
                  <c:v>41975</c:v>
                </c:pt>
                <c:pt idx="362">
                  <c:v>41982</c:v>
                </c:pt>
                <c:pt idx="363">
                  <c:v>41989</c:v>
                </c:pt>
                <c:pt idx="364">
                  <c:v>41996</c:v>
                </c:pt>
                <c:pt idx="365">
                  <c:v>42003</c:v>
                </c:pt>
                <c:pt idx="366">
                  <c:v>42010</c:v>
                </c:pt>
                <c:pt idx="367">
                  <c:v>42017</c:v>
                </c:pt>
                <c:pt idx="368">
                  <c:v>42024</c:v>
                </c:pt>
                <c:pt idx="369">
                  <c:v>42031</c:v>
                </c:pt>
                <c:pt idx="370">
                  <c:v>42038</c:v>
                </c:pt>
                <c:pt idx="371">
                  <c:v>42045</c:v>
                </c:pt>
                <c:pt idx="372">
                  <c:v>42052</c:v>
                </c:pt>
                <c:pt idx="373">
                  <c:v>42059</c:v>
                </c:pt>
                <c:pt idx="374">
                  <c:v>42066</c:v>
                </c:pt>
                <c:pt idx="375">
                  <c:v>42073</c:v>
                </c:pt>
                <c:pt idx="376">
                  <c:v>42080</c:v>
                </c:pt>
                <c:pt idx="377">
                  <c:v>42087</c:v>
                </c:pt>
                <c:pt idx="378">
                  <c:v>42094</c:v>
                </c:pt>
                <c:pt idx="379">
                  <c:v>42101</c:v>
                </c:pt>
                <c:pt idx="380">
                  <c:v>42108</c:v>
                </c:pt>
                <c:pt idx="381">
                  <c:v>42115</c:v>
                </c:pt>
                <c:pt idx="382">
                  <c:v>42122</c:v>
                </c:pt>
                <c:pt idx="383">
                  <c:v>42129</c:v>
                </c:pt>
                <c:pt idx="384">
                  <c:v>42136</c:v>
                </c:pt>
                <c:pt idx="385">
                  <c:v>42143</c:v>
                </c:pt>
                <c:pt idx="386">
                  <c:v>42150</c:v>
                </c:pt>
                <c:pt idx="387">
                  <c:v>42157</c:v>
                </c:pt>
                <c:pt idx="388">
                  <c:v>42164</c:v>
                </c:pt>
                <c:pt idx="389">
                  <c:v>42171</c:v>
                </c:pt>
                <c:pt idx="390">
                  <c:v>42178</c:v>
                </c:pt>
                <c:pt idx="391">
                  <c:v>42185</c:v>
                </c:pt>
                <c:pt idx="392">
                  <c:v>42192</c:v>
                </c:pt>
                <c:pt idx="393">
                  <c:v>42199</c:v>
                </c:pt>
                <c:pt idx="394">
                  <c:v>42206</c:v>
                </c:pt>
                <c:pt idx="395">
                  <c:v>42213</c:v>
                </c:pt>
                <c:pt idx="396">
                  <c:v>42220</c:v>
                </c:pt>
                <c:pt idx="397">
                  <c:v>42227</c:v>
                </c:pt>
                <c:pt idx="398">
                  <c:v>42234</c:v>
                </c:pt>
                <c:pt idx="399">
                  <c:v>42241</c:v>
                </c:pt>
                <c:pt idx="400">
                  <c:v>42248</c:v>
                </c:pt>
                <c:pt idx="401">
                  <c:v>42255</c:v>
                </c:pt>
                <c:pt idx="402">
                  <c:v>42262</c:v>
                </c:pt>
                <c:pt idx="403">
                  <c:v>42269</c:v>
                </c:pt>
                <c:pt idx="404">
                  <c:v>42276</c:v>
                </c:pt>
                <c:pt idx="405">
                  <c:v>42283</c:v>
                </c:pt>
                <c:pt idx="406">
                  <c:v>42290</c:v>
                </c:pt>
                <c:pt idx="407">
                  <c:v>42297</c:v>
                </c:pt>
                <c:pt idx="408">
                  <c:v>42304</c:v>
                </c:pt>
                <c:pt idx="409">
                  <c:v>42311</c:v>
                </c:pt>
                <c:pt idx="410">
                  <c:v>42318</c:v>
                </c:pt>
                <c:pt idx="411">
                  <c:v>42325</c:v>
                </c:pt>
                <c:pt idx="412">
                  <c:v>42332</c:v>
                </c:pt>
                <c:pt idx="413">
                  <c:v>42339</c:v>
                </c:pt>
                <c:pt idx="414">
                  <c:v>42346</c:v>
                </c:pt>
                <c:pt idx="415">
                  <c:v>42353</c:v>
                </c:pt>
                <c:pt idx="416">
                  <c:v>42360</c:v>
                </c:pt>
                <c:pt idx="417">
                  <c:v>42367</c:v>
                </c:pt>
                <c:pt idx="418">
                  <c:v>42374</c:v>
                </c:pt>
                <c:pt idx="419">
                  <c:v>42381</c:v>
                </c:pt>
                <c:pt idx="420">
                  <c:v>42388</c:v>
                </c:pt>
                <c:pt idx="421">
                  <c:v>42395</c:v>
                </c:pt>
                <c:pt idx="422">
                  <c:v>42402</c:v>
                </c:pt>
                <c:pt idx="423">
                  <c:v>42409</c:v>
                </c:pt>
                <c:pt idx="424">
                  <c:v>42416</c:v>
                </c:pt>
                <c:pt idx="425">
                  <c:v>42423</c:v>
                </c:pt>
                <c:pt idx="426">
                  <c:v>42430</c:v>
                </c:pt>
                <c:pt idx="427">
                  <c:v>42437</c:v>
                </c:pt>
                <c:pt idx="428">
                  <c:v>42444</c:v>
                </c:pt>
                <c:pt idx="429">
                  <c:v>42451</c:v>
                </c:pt>
                <c:pt idx="430">
                  <c:v>42458</c:v>
                </c:pt>
                <c:pt idx="431">
                  <c:v>42465</c:v>
                </c:pt>
                <c:pt idx="432">
                  <c:v>42472</c:v>
                </c:pt>
                <c:pt idx="433">
                  <c:v>42479</c:v>
                </c:pt>
                <c:pt idx="434">
                  <c:v>42486</c:v>
                </c:pt>
                <c:pt idx="435">
                  <c:v>42493</c:v>
                </c:pt>
                <c:pt idx="436">
                  <c:v>42500</c:v>
                </c:pt>
                <c:pt idx="437">
                  <c:v>42507</c:v>
                </c:pt>
                <c:pt idx="438">
                  <c:v>42514</c:v>
                </c:pt>
                <c:pt idx="439">
                  <c:v>42521</c:v>
                </c:pt>
                <c:pt idx="440">
                  <c:v>42528</c:v>
                </c:pt>
                <c:pt idx="441">
                  <c:v>42535</c:v>
                </c:pt>
                <c:pt idx="442">
                  <c:v>42542</c:v>
                </c:pt>
                <c:pt idx="443">
                  <c:v>42549</c:v>
                </c:pt>
                <c:pt idx="444">
                  <c:v>42556</c:v>
                </c:pt>
                <c:pt idx="445">
                  <c:v>42563</c:v>
                </c:pt>
                <c:pt idx="446">
                  <c:v>42570</c:v>
                </c:pt>
                <c:pt idx="447">
                  <c:v>42577</c:v>
                </c:pt>
                <c:pt idx="448">
                  <c:v>42584</c:v>
                </c:pt>
                <c:pt idx="449">
                  <c:v>42591</c:v>
                </c:pt>
                <c:pt idx="450">
                  <c:v>42598</c:v>
                </c:pt>
                <c:pt idx="451">
                  <c:v>42605</c:v>
                </c:pt>
                <c:pt idx="452">
                  <c:v>42612</c:v>
                </c:pt>
                <c:pt idx="453">
                  <c:v>42619</c:v>
                </c:pt>
                <c:pt idx="454">
                  <c:v>42626</c:v>
                </c:pt>
                <c:pt idx="455">
                  <c:v>42633</c:v>
                </c:pt>
                <c:pt idx="456">
                  <c:v>42640</c:v>
                </c:pt>
                <c:pt idx="457">
                  <c:v>42647</c:v>
                </c:pt>
                <c:pt idx="458">
                  <c:v>42654</c:v>
                </c:pt>
                <c:pt idx="459">
                  <c:v>42661</c:v>
                </c:pt>
                <c:pt idx="460">
                  <c:v>42668</c:v>
                </c:pt>
                <c:pt idx="461">
                  <c:v>42675</c:v>
                </c:pt>
                <c:pt idx="462">
                  <c:v>42682</c:v>
                </c:pt>
                <c:pt idx="463">
                  <c:v>42689</c:v>
                </c:pt>
                <c:pt idx="464">
                  <c:v>42696</c:v>
                </c:pt>
                <c:pt idx="465">
                  <c:v>42703</c:v>
                </c:pt>
                <c:pt idx="466">
                  <c:v>42710</c:v>
                </c:pt>
                <c:pt idx="467">
                  <c:v>42717</c:v>
                </c:pt>
                <c:pt idx="468">
                  <c:v>42724</c:v>
                </c:pt>
                <c:pt idx="469">
                  <c:v>42731</c:v>
                </c:pt>
                <c:pt idx="470">
                  <c:v>42738</c:v>
                </c:pt>
                <c:pt idx="471">
                  <c:v>42745</c:v>
                </c:pt>
                <c:pt idx="472">
                  <c:v>42752</c:v>
                </c:pt>
                <c:pt idx="473">
                  <c:v>42759</c:v>
                </c:pt>
                <c:pt idx="474">
                  <c:v>42766</c:v>
                </c:pt>
                <c:pt idx="475">
                  <c:v>42773</c:v>
                </c:pt>
                <c:pt idx="476">
                  <c:v>42780</c:v>
                </c:pt>
                <c:pt idx="477">
                  <c:v>42787</c:v>
                </c:pt>
                <c:pt idx="478">
                  <c:v>42794</c:v>
                </c:pt>
                <c:pt idx="479">
                  <c:v>42801</c:v>
                </c:pt>
                <c:pt idx="480">
                  <c:v>42808</c:v>
                </c:pt>
                <c:pt idx="481">
                  <c:v>42815</c:v>
                </c:pt>
                <c:pt idx="482">
                  <c:v>42822</c:v>
                </c:pt>
                <c:pt idx="483">
                  <c:v>42829</c:v>
                </c:pt>
                <c:pt idx="484">
                  <c:v>42836</c:v>
                </c:pt>
                <c:pt idx="485">
                  <c:v>42843</c:v>
                </c:pt>
                <c:pt idx="486">
                  <c:v>42850</c:v>
                </c:pt>
                <c:pt idx="487">
                  <c:v>42857</c:v>
                </c:pt>
                <c:pt idx="488">
                  <c:v>42864</c:v>
                </c:pt>
                <c:pt idx="489">
                  <c:v>42871</c:v>
                </c:pt>
                <c:pt idx="490">
                  <c:v>42878</c:v>
                </c:pt>
                <c:pt idx="491">
                  <c:v>42885</c:v>
                </c:pt>
                <c:pt idx="492">
                  <c:v>42892</c:v>
                </c:pt>
                <c:pt idx="493">
                  <c:v>42899</c:v>
                </c:pt>
                <c:pt idx="494">
                  <c:v>42906</c:v>
                </c:pt>
                <c:pt idx="495">
                  <c:v>42913</c:v>
                </c:pt>
                <c:pt idx="496">
                  <c:v>42920</c:v>
                </c:pt>
                <c:pt idx="497">
                  <c:v>42927</c:v>
                </c:pt>
                <c:pt idx="498">
                  <c:v>42934</c:v>
                </c:pt>
                <c:pt idx="499">
                  <c:v>42941</c:v>
                </c:pt>
                <c:pt idx="500">
                  <c:v>42948</c:v>
                </c:pt>
                <c:pt idx="501">
                  <c:v>42955</c:v>
                </c:pt>
                <c:pt idx="502">
                  <c:v>42962</c:v>
                </c:pt>
                <c:pt idx="503">
                  <c:v>42969</c:v>
                </c:pt>
                <c:pt idx="504">
                  <c:v>42976</c:v>
                </c:pt>
                <c:pt idx="505">
                  <c:v>42983</c:v>
                </c:pt>
                <c:pt idx="506">
                  <c:v>42990</c:v>
                </c:pt>
                <c:pt idx="507">
                  <c:v>42997</c:v>
                </c:pt>
                <c:pt idx="508">
                  <c:v>43004</c:v>
                </c:pt>
                <c:pt idx="509">
                  <c:v>43011</c:v>
                </c:pt>
                <c:pt idx="510">
                  <c:v>43018</c:v>
                </c:pt>
                <c:pt idx="511">
                  <c:v>43025</c:v>
                </c:pt>
                <c:pt idx="512">
                  <c:v>43032</c:v>
                </c:pt>
                <c:pt idx="513">
                  <c:v>43039</c:v>
                </c:pt>
                <c:pt idx="514">
                  <c:v>43046</c:v>
                </c:pt>
                <c:pt idx="515">
                  <c:v>43053</c:v>
                </c:pt>
                <c:pt idx="516">
                  <c:v>43060</c:v>
                </c:pt>
                <c:pt idx="517">
                  <c:v>43067</c:v>
                </c:pt>
                <c:pt idx="518">
                  <c:v>43074</c:v>
                </c:pt>
                <c:pt idx="519">
                  <c:v>43081</c:v>
                </c:pt>
                <c:pt idx="520">
                  <c:v>43088</c:v>
                </c:pt>
                <c:pt idx="521">
                  <c:v>43095</c:v>
                </c:pt>
                <c:pt idx="522">
                  <c:v>43102</c:v>
                </c:pt>
                <c:pt idx="523">
                  <c:v>43109</c:v>
                </c:pt>
                <c:pt idx="524">
                  <c:v>43116</c:v>
                </c:pt>
                <c:pt idx="525">
                  <c:v>43123</c:v>
                </c:pt>
                <c:pt idx="526">
                  <c:v>43130</c:v>
                </c:pt>
                <c:pt idx="527">
                  <c:v>43137</c:v>
                </c:pt>
                <c:pt idx="528">
                  <c:v>43144</c:v>
                </c:pt>
                <c:pt idx="529">
                  <c:v>43151</c:v>
                </c:pt>
                <c:pt idx="530">
                  <c:v>43158</c:v>
                </c:pt>
                <c:pt idx="531">
                  <c:v>43165</c:v>
                </c:pt>
                <c:pt idx="532">
                  <c:v>43172</c:v>
                </c:pt>
                <c:pt idx="533">
                  <c:v>43179</c:v>
                </c:pt>
                <c:pt idx="534">
                  <c:v>43186</c:v>
                </c:pt>
                <c:pt idx="535">
                  <c:v>43193</c:v>
                </c:pt>
                <c:pt idx="536">
                  <c:v>43200</c:v>
                </c:pt>
                <c:pt idx="537">
                  <c:v>43207</c:v>
                </c:pt>
                <c:pt idx="538">
                  <c:v>43214</c:v>
                </c:pt>
                <c:pt idx="539">
                  <c:v>43221</c:v>
                </c:pt>
                <c:pt idx="540">
                  <c:v>43228</c:v>
                </c:pt>
                <c:pt idx="541">
                  <c:v>43235</c:v>
                </c:pt>
                <c:pt idx="542">
                  <c:v>43242</c:v>
                </c:pt>
                <c:pt idx="543">
                  <c:v>43249</c:v>
                </c:pt>
                <c:pt idx="544">
                  <c:v>43256</c:v>
                </c:pt>
                <c:pt idx="545">
                  <c:v>43263</c:v>
                </c:pt>
                <c:pt idx="546">
                  <c:v>43270</c:v>
                </c:pt>
                <c:pt idx="547">
                  <c:v>43277</c:v>
                </c:pt>
                <c:pt idx="548">
                  <c:v>43284</c:v>
                </c:pt>
                <c:pt idx="549">
                  <c:v>43291</c:v>
                </c:pt>
                <c:pt idx="550">
                  <c:v>43298</c:v>
                </c:pt>
                <c:pt idx="551">
                  <c:v>43305</c:v>
                </c:pt>
                <c:pt idx="552">
                  <c:v>43312</c:v>
                </c:pt>
                <c:pt idx="553">
                  <c:v>43319</c:v>
                </c:pt>
                <c:pt idx="554">
                  <c:v>43326</c:v>
                </c:pt>
                <c:pt idx="555">
                  <c:v>43333</c:v>
                </c:pt>
                <c:pt idx="556">
                  <c:v>43340</c:v>
                </c:pt>
                <c:pt idx="557">
                  <c:v>43347</c:v>
                </c:pt>
                <c:pt idx="558">
                  <c:v>43354</c:v>
                </c:pt>
                <c:pt idx="559">
                  <c:v>43361</c:v>
                </c:pt>
                <c:pt idx="560">
                  <c:v>43368</c:v>
                </c:pt>
                <c:pt idx="561">
                  <c:v>43375</c:v>
                </c:pt>
                <c:pt idx="562">
                  <c:v>43382</c:v>
                </c:pt>
                <c:pt idx="563">
                  <c:v>43389</c:v>
                </c:pt>
                <c:pt idx="564">
                  <c:v>43396</c:v>
                </c:pt>
                <c:pt idx="565">
                  <c:v>43403</c:v>
                </c:pt>
                <c:pt idx="566">
                  <c:v>43410</c:v>
                </c:pt>
                <c:pt idx="567">
                  <c:v>43417</c:v>
                </c:pt>
                <c:pt idx="568">
                  <c:v>43424</c:v>
                </c:pt>
                <c:pt idx="569">
                  <c:v>43431</c:v>
                </c:pt>
                <c:pt idx="570">
                  <c:v>43438</c:v>
                </c:pt>
                <c:pt idx="571">
                  <c:v>43445</c:v>
                </c:pt>
                <c:pt idx="572">
                  <c:v>43452</c:v>
                </c:pt>
                <c:pt idx="573">
                  <c:v>43459</c:v>
                </c:pt>
                <c:pt idx="574">
                  <c:v>43466</c:v>
                </c:pt>
                <c:pt idx="575">
                  <c:v>43473</c:v>
                </c:pt>
                <c:pt idx="576">
                  <c:v>43480</c:v>
                </c:pt>
                <c:pt idx="577">
                  <c:v>43487</c:v>
                </c:pt>
                <c:pt idx="578">
                  <c:v>43494</c:v>
                </c:pt>
                <c:pt idx="579">
                  <c:v>43501</c:v>
                </c:pt>
                <c:pt idx="580">
                  <c:v>43508</c:v>
                </c:pt>
                <c:pt idx="581">
                  <c:v>43515</c:v>
                </c:pt>
                <c:pt idx="582">
                  <c:v>43522</c:v>
                </c:pt>
                <c:pt idx="583">
                  <c:v>43529</c:v>
                </c:pt>
                <c:pt idx="584">
                  <c:v>43536</c:v>
                </c:pt>
                <c:pt idx="585">
                  <c:v>43543</c:v>
                </c:pt>
                <c:pt idx="586">
                  <c:v>43550</c:v>
                </c:pt>
                <c:pt idx="587">
                  <c:v>43557</c:v>
                </c:pt>
                <c:pt idx="588">
                  <c:v>43564</c:v>
                </c:pt>
                <c:pt idx="589">
                  <c:v>43571</c:v>
                </c:pt>
                <c:pt idx="590">
                  <c:v>43578</c:v>
                </c:pt>
                <c:pt idx="591">
                  <c:v>43585</c:v>
                </c:pt>
                <c:pt idx="592">
                  <c:v>43592</c:v>
                </c:pt>
                <c:pt idx="593">
                  <c:v>43599</c:v>
                </c:pt>
                <c:pt idx="594">
                  <c:v>43606</c:v>
                </c:pt>
                <c:pt idx="595">
                  <c:v>43613</c:v>
                </c:pt>
                <c:pt idx="596">
                  <c:v>43620</c:v>
                </c:pt>
                <c:pt idx="597">
                  <c:v>43627</c:v>
                </c:pt>
                <c:pt idx="598">
                  <c:v>43634</c:v>
                </c:pt>
                <c:pt idx="599">
                  <c:v>43641</c:v>
                </c:pt>
                <c:pt idx="600">
                  <c:v>43648</c:v>
                </c:pt>
                <c:pt idx="601">
                  <c:v>43655</c:v>
                </c:pt>
                <c:pt idx="602">
                  <c:v>43662</c:v>
                </c:pt>
                <c:pt idx="603">
                  <c:v>43669</c:v>
                </c:pt>
                <c:pt idx="604">
                  <c:v>43676</c:v>
                </c:pt>
                <c:pt idx="605">
                  <c:v>43683</c:v>
                </c:pt>
                <c:pt idx="606">
                  <c:v>43690</c:v>
                </c:pt>
                <c:pt idx="607">
                  <c:v>43697</c:v>
                </c:pt>
                <c:pt idx="608">
                  <c:v>43704</c:v>
                </c:pt>
                <c:pt idx="609">
                  <c:v>43711</c:v>
                </c:pt>
                <c:pt idx="610">
                  <c:v>43718</c:v>
                </c:pt>
                <c:pt idx="611">
                  <c:v>43725</c:v>
                </c:pt>
                <c:pt idx="612">
                  <c:v>43732</c:v>
                </c:pt>
                <c:pt idx="613">
                  <c:v>43739</c:v>
                </c:pt>
                <c:pt idx="614">
                  <c:v>43746</c:v>
                </c:pt>
                <c:pt idx="615">
                  <c:v>43753</c:v>
                </c:pt>
                <c:pt idx="616">
                  <c:v>43760</c:v>
                </c:pt>
                <c:pt idx="617">
                  <c:v>43767</c:v>
                </c:pt>
                <c:pt idx="618">
                  <c:v>43774</c:v>
                </c:pt>
                <c:pt idx="619">
                  <c:v>43781</c:v>
                </c:pt>
                <c:pt idx="620">
                  <c:v>43788</c:v>
                </c:pt>
                <c:pt idx="621">
                  <c:v>43795</c:v>
                </c:pt>
                <c:pt idx="622">
                  <c:v>43802</c:v>
                </c:pt>
                <c:pt idx="623">
                  <c:v>43809</c:v>
                </c:pt>
                <c:pt idx="624">
                  <c:v>43816</c:v>
                </c:pt>
                <c:pt idx="625">
                  <c:v>43823</c:v>
                </c:pt>
                <c:pt idx="626">
                  <c:v>43830</c:v>
                </c:pt>
                <c:pt idx="627">
                  <c:v>43837</c:v>
                </c:pt>
                <c:pt idx="628">
                  <c:v>43844</c:v>
                </c:pt>
                <c:pt idx="629">
                  <c:v>43851</c:v>
                </c:pt>
                <c:pt idx="630">
                  <c:v>43858</c:v>
                </c:pt>
                <c:pt idx="631">
                  <c:v>43865</c:v>
                </c:pt>
                <c:pt idx="632">
                  <c:v>43872</c:v>
                </c:pt>
                <c:pt idx="633">
                  <c:v>43879</c:v>
                </c:pt>
                <c:pt idx="634">
                  <c:v>43886</c:v>
                </c:pt>
                <c:pt idx="635">
                  <c:v>43893</c:v>
                </c:pt>
                <c:pt idx="636">
                  <c:v>43900</c:v>
                </c:pt>
                <c:pt idx="637">
                  <c:v>43907</c:v>
                </c:pt>
                <c:pt idx="638">
                  <c:v>43914</c:v>
                </c:pt>
                <c:pt idx="639">
                  <c:v>43921</c:v>
                </c:pt>
                <c:pt idx="640">
                  <c:v>43928</c:v>
                </c:pt>
                <c:pt idx="641">
                  <c:v>43935</c:v>
                </c:pt>
                <c:pt idx="642">
                  <c:v>43942</c:v>
                </c:pt>
                <c:pt idx="643">
                  <c:v>43949</c:v>
                </c:pt>
                <c:pt idx="644">
                  <c:v>43956</c:v>
                </c:pt>
                <c:pt idx="645">
                  <c:v>43963</c:v>
                </c:pt>
                <c:pt idx="646">
                  <c:v>43970</c:v>
                </c:pt>
                <c:pt idx="647">
                  <c:v>43977</c:v>
                </c:pt>
                <c:pt idx="648">
                  <c:v>43984</c:v>
                </c:pt>
                <c:pt idx="649">
                  <c:v>43991</c:v>
                </c:pt>
                <c:pt idx="650">
                  <c:v>43998</c:v>
                </c:pt>
                <c:pt idx="651">
                  <c:v>44005</c:v>
                </c:pt>
                <c:pt idx="652">
                  <c:v>44012</c:v>
                </c:pt>
                <c:pt idx="653">
                  <c:v>44019</c:v>
                </c:pt>
                <c:pt idx="654">
                  <c:v>44026</c:v>
                </c:pt>
                <c:pt idx="655">
                  <c:v>44033</c:v>
                </c:pt>
                <c:pt idx="656">
                  <c:v>44040</c:v>
                </c:pt>
                <c:pt idx="657">
                  <c:v>44047</c:v>
                </c:pt>
                <c:pt idx="658">
                  <c:v>44054</c:v>
                </c:pt>
                <c:pt idx="659">
                  <c:v>44061</c:v>
                </c:pt>
                <c:pt idx="660">
                  <c:v>44068</c:v>
                </c:pt>
                <c:pt idx="661">
                  <c:v>44075</c:v>
                </c:pt>
                <c:pt idx="662">
                  <c:v>44082</c:v>
                </c:pt>
                <c:pt idx="663">
                  <c:v>44089</c:v>
                </c:pt>
                <c:pt idx="664">
                  <c:v>44096</c:v>
                </c:pt>
                <c:pt idx="665">
                  <c:v>44103</c:v>
                </c:pt>
                <c:pt idx="666">
                  <c:v>44110</c:v>
                </c:pt>
                <c:pt idx="667">
                  <c:v>44117</c:v>
                </c:pt>
                <c:pt idx="668">
                  <c:v>44124</c:v>
                </c:pt>
                <c:pt idx="669">
                  <c:v>44131</c:v>
                </c:pt>
                <c:pt idx="670">
                  <c:v>44138</c:v>
                </c:pt>
                <c:pt idx="671">
                  <c:v>44145</c:v>
                </c:pt>
                <c:pt idx="672">
                  <c:v>44152</c:v>
                </c:pt>
                <c:pt idx="673">
                  <c:v>44159</c:v>
                </c:pt>
                <c:pt idx="674">
                  <c:v>44166</c:v>
                </c:pt>
                <c:pt idx="675">
                  <c:v>44173</c:v>
                </c:pt>
                <c:pt idx="676">
                  <c:v>44180</c:v>
                </c:pt>
                <c:pt idx="677">
                  <c:v>44187</c:v>
                </c:pt>
                <c:pt idx="678">
                  <c:v>44194</c:v>
                </c:pt>
                <c:pt idx="679">
                  <c:v>44201</c:v>
                </c:pt>
                <c:pt idx="680">
                  <c:v>44208</c:v>
                </c:pt>
                <c:pt idx="681">
                  <c:v>44215</c:v>
                </c:pt>
                <c:pt idx="682">
                  <c:v>44222</c:v>
                </c:pt>
                <c:pt idx="683">
                  <c:v>44229</c:v>
                </c:pt>
                <c:pt idx="684">
                  <c:v>44236</c:v>
                </c:pt>
                <c:pt idx="685">
                  <c:v>44243</c:v>
                </c:pt>
                <c:pt idx="686">
                  <c:v>44250</c:v>
                </c:pt>
                <c:pt idx="687">
                  <c:v>44257</c:v>
                </c:pt>
                <c:pt idx="688">
                  <c:v>44264</c:v>
                </c:pt>
                <c:pt idx="689">
                  <c:v>44271</c:v>
                </c:pt>
                <c:pt idx="690">
                  <c:v>44278</c:v>
                </c:pt>
                <c:pt idx="691">
                  <c:v>44285</c:v>
                </c:pt>
                <c:pt idx="692">
                  <c:v>44292</c:v>
                </c:pt>
                <c:pt idx="693">
                  <c:v>44299</c:v>
                </c:pt>
                <c:pt idx="694">
                  <c:v>44306</c:v>
                </c:pt>
                <c:pt idx="695">
                  <c:v>44313</c:v>
                </c:pt>
                <c:pt idx="696">
                  <c:v>44320</c:v>
                </c:pt>
                <c:pt idx="697">
                  <c:v>44327</c:v>
                </c:pt>
                <c:pt idx="698">
                  <c:v>44334</c:v>
                </c:pt>
                <c:pt idx="699">
                  <c:v>44341</c:v>
                </c:pt>
                <c:pt idx="700">
                  <c:v>44348</c:v>
                </c:pt>
                <c:pt idx="701">
                  <c:v>44355</c:v>
                </c:pt>
                <c:pt idx="702">
                  <c:v>44362</c:v>
                </c:pt>
                <c:pt idx="703">
                  <c:v>44369</c:v>
                </c:pt>
                <c:pt idx="704">
                  <c:v>44376</c:v>
                </c:pt>
                <c:pt idx="705">
                  <c:v>44383</c:v>
                </c:pt>
                <c:pt idx="706">
                  <c:v>44390</c:v>
                </c:pt>
                <c:pt idx="707">
                  <c:v>44397</c:v>
                </c:pt>
                <c:pt idx="708">
                  <c:v>44404</c:v>
                </c:pt>
                <c:pt idx="709">
                  <c:v>44411</c:v>
                </c:pt>
                <c:pt idx="710">
                  <c:v>44418</c:v>
                </c:pt>
                <c:pt idx="711">
                  <c:v>44425</c:v>
                </c:pt>
                <c:pt idx="712">
                  <c:v>44432</c:v>
                </c:pt>
                <c:pt idx="713">
                  <c:v>44439</c:v>
                </c:pt>
                <c:pt idx="714">
                  <c:v>44446</c:v>
                </c:pt>
                <c:pt idx="715">
                  <c:v>44453</c:v>
                </c:pt>
                <c:pt idx="716">
                  <c:v>44460</c:v>
                </c:pt>
                <c:pt idx="717">
                  <c:v>44467</c:v>
                </c:pt>
                <c:pt idx="718">
                  <c:v>44474</c:v>
                </c:pt>
                <c:pt idx="719">
                  <c:v>44481</c:v>
                </c:pt>
                <c:pt idx="720">
                  <c:v>44488</c:v>
                </c:pt>
                <c:pt idx="721">
                  <c:v>44495</c:v>
                </c:pt>
                <c:pt idx="722">
                  <c:v>44502</c:v>
                </c:pt>
                <c:pt idx="723">
                  <c:v>44509</c:v>
                </c:pt>
                <c:pt idx="724">
                  <c:v>44516</c:v>
                </c:pt>
                <c:pt idx="725">
                  <c:v>44523</c:v>
                </c:pt>
                <c:pt idx="726">
                  <c:v>44530</c:v>
                </c:pt>
                <c:pt idx="727">
                  <c:v>44537</c:v>
                </c:pt>
                <c:pt idx="728">
                  <c:v>44544</c:v>
                </c:pt>
                <c:pt idx="729">
                  <c:v>44551</c:v>
                </c:pt>
                <c:pt idx="730">
                  <c:v>44558</c:v>
                </c:pt>
                <c:pt idx="731">
                  <c:v>44565</c:v>
                </c:pt>
                <c:pt idx="732">
                  <c:v>44572</c:v>
                </c:pt>
                <c:pt idx="733">
                  <c:v>44579</c:v>
                </c:pt>
                <c:pt idx="734">
                  <c:v>44586</c:v>
                </c:pt>
                <c:pt idx="735">
                  <c:v>44593</c:v>
                </c:pt>
                <c:pt idx="736">
                  <c:v>44600</c:v>
                </c:pt>
                <c:pt idx="737">
                  <c:v>44607</c:v>
                </c:pt>
                <c:pt idx="738">
                  <c:v>44614</c:v>
                </c:pt>
                <c:pt idx="739">
                  <c:v>44621</c:v>
                </c:pt>
                <c:pt idx="740">
                  <c:v>44628</c:v>
                </c:pt>
                <c:pt idx="741">
                  <c:v>44635</c:v>
                </c:pt>
                <c:pt idx="742">
                  <c:v>44642</c:v>
                </c:pt>
                <c:pt idx="743">
                  <c:v>44649</c:v>
                </c:pt>
                <c:pt idx="744">
                  <c:v>44656</c:v>
                </c:pt>
                <c:pt idx="745">
                  <c:v>44663</c:v>
                </c:pt>
                <c:pt idx="746">
                  <c:v>44670</c:v>
                </c:pt>
                <c:pt idx="747">
                  <c:v>44677</c:v>
                </c:pt>
                <c:pt idx="748">
                  <c:v>44684</c:v>
                </c:pt>
                <c:pt idx="749">
                  <c:v>44691</c:v>
                </c:pt>
                <c:pt idx="750">
                  <c:v>44698</c:v>
                </c:pt>
                <c:pt idx="751">
                  <c:v>44705</c:v>
                </c:pt>
                <c:pt idx="752">
                  <c:v>44712</c:v>
                </c:pt>
                <c:pt idx="753">
                  <c:v>44719</c:v>
                </c:pt>
                <c:pt idx="754">
                  <c:v>44726</c:v>
                </c:pt>
                <c:pt idx="755">
                  <c:v>44733</c:v>
                </c:pt>
                <c:pt idx="756">
                  <c:v>44740</c:v>
                </c:pt>
                <c:pt idx="757">
                  <c:v>44747</c:v>
                </c:pt>
                <c:pt idx="758">
                  <c:v>44754</c:v>
                </c:pt>
                <c:pt idx="759">
                  <c:v>44761</c:v>
                </c:pt>
                <c:pt idx="760">
                  <c:v>44768</c:v>
                </c:pt>
                <c:pt idx="761">
                  <c:v>44775</c:v>
                </c:pt>
                <c:pt idx="762">
                  <c:v>44782</c:v>
                </c:pt>
                <c:pt idx="763">
                  <c:v>44789</c:v>
                </c:pt>
                <c:pt idx="764">
                  <c:v>44796</c:v>
                </c:pt>
                <c:pt idx="765">
                  <c:v>44803</c:v>
                </c:pt>
                <c:pt idx="766">
                  <c:v>44810</c:v>
                </c:pt>
                <c:pt idx="767">
                  <c:v>44817</c:v>
                </c:pt>
                <c:pt idx="768">
                  <c:v>44824</c:v>
                </c:pt>
                <c:pt idx="769">
                  <c:v>44831</c:v>
                </c:pt>
                <c:pt idx="770">
                  <c:v>44838</c:v>
                </c:pt>
                <c:pt idx="771">
                  <c:v>44845</c:v>
                </c:pt>
                <c:pt idx="772">
                  <c:v>44852</c:v>
                </c:pt>
                <c:pt idx="773">
                  <c:v>44859</c:v>
                </c:pt>
                <c:pt idx="774">
                  <c:v>44866</c:v>
                </c:pt>
                <c:pt idx="775">
                  <c:v>44873</c:v>
                </c:pt>
                <c:pt idx="776">
                  <c:v>44880</c:v>
                </c:pt>
                <c:pt idx="777">
                  <c:v>44887</c:v>
                </c:pt>
                <c:pt idx="778">
                  <c:v>44894</c:v>
                </c:pt>
                <c:pt idx="779">
                  <c:v>44901</c:v>
                </c:pt>
                <c:pt idx="780">
                  <c:v>44908</c:v>
                </c:pt>
                <c:pt idx="781">
                  <c:v>44915</c:v>
                </c:pt>
                <c:pt idx="782">
                  <c:v>44922</c:v>
                </c:pt>
                <c:pt idx="783">
                  <c:v>44929</c:v>
                </c:pt>
                <c:pt idx="784">
                  <c:v>44936</c:v>
                </c:pt>
                <c:pt idx="785">
                  <c:v>44943</c:v>
                </c:pt>
                <c:pt idx="786">
                  <c:v>44950</c:v>
                </c:pt>
                <c:pt idx="787">
                  <c:v>44957</c:v>
                </c:pt>
                <c:pt idx="788">
                  <c:v>44964</c:v>
                </c:pt>
                <c:pt idx="789">
                  <c:v>44971</c:v>
                </c:pt>
                <c:pt idx="790">
                  <c:v>44978</c:v>
                </c:pt>
                <c:pt idx="791">
                  <c:v>44985</c:v>
                </c:pt>
                <c:pt idx="792">
                  <c:v>44992</c:v>
                </c:pt>
                <c:pt idx="793">
                  <c:v>44999</c:v>
                </c:pt>
                <c:pt idx="794">
                  <c:v>45006</c:v>
                </c:pt>
                <c:pt idx="795">
                  <c:v>45013</c:v>
                </c:pt>
                <c:pt idx="796">
                  <c:v>45020</c:v>
                </c:pt>
                <c:pt idx="797">
                  <c:v>45027</c:v>
                </c:pt>
                <c:pt idx="798">
                  <c:v>45034</c:v>
                </c:pt>
                <c:pt idx="799">
                  <c:v>45041</c:v>
                </c:pt>
                <c:pt idx="800">
                  <c:v>45048</c:v>
                </c:pt>
                <c:pt idx="801">
                  <c:v>45055</c:v>
                </c:pt>
                <c:pt idx="802">
                  <c:v>45062</c:v>
                </c:pt>
                <c:pt idx="803">
                  <c:v>45069</c:v>
                </c:pt>
                <c:pt idx="804">
                  <c:v>45076</c:v>
                </c:pt>
                <c:pt idx="805">
                  <c:v>45083</c:v>
                </c:pt>
                <c:pt idx="806">
                  <c:v>45090</c:v>
                </c:pt>
                <c:pt idx="807">
                  <c:v>45097</c:v>
                </c:pt>
                <c:pt idx="808">
                  <c:v>45104</c:v>
                </c:pt>
                <c:pt idx="809">
                  <c:v>45111</c:v>
                </c:pt>
                <c:pt idx="810">
                  <c:v>45118</c:v>
                </c:pt>
                <c:pt idx="811">
                  <c:v>45125</c:v>
                </c:pt>
                <c:pt idx="812">
                  <c:v>45132</c:v>
                </c:pt>
                <c:pt idx="813">
                  <c:v>45139</c:v>
                </c:pt>
                <c:pt idx="814">
                  <c:v>45146</c:v>
                </c:pt>
                <c:pt idx="815">
                  <c:v>45153</c:v>
                </c:pt>
                <c:pt idx="816">
                  <c:v>45160</c:v>
                </c:pt>
                <c:pt idx="817">
                  <c:v>45167</c:v>
                </c:pt>
                <c:pt idx="818">
                  <c:v>45174</c:v>
                </c:pt>
                <c:pt idx="819">
                  <c:v>45181</c:v>
                </c:pt>
                <c:pt idx="820">
                  <c:v>45188</c:v>
                </c:pt>
                <c:pt idx="821">
                  <c:v>45195</c:v>
                </c:pt>
                <c:pt idx="822">
                  <c:v>45202</c:v>
                </c:pt>
                <c:pt idx="823">
                  <c:v>45209</c:v>
                </c:pt>
                <c:pt idx="824">
                  <c:v>45216</c:v>
                </c:pt>
                <c:pt idx="825">
                  <c:v>45219</c:v>
                </c:pt>
              </c:numCache>
            </c:numRef>
          </c:cat>
          <c:val>
            <c:numRef>
              <c:f>Sheet2!$C$2:$C$827</c:f>
              <c:numCache>
                <c:formatCode>General</c:formatCode>
                <c:ptCount val="826"/>
                <c:pt idx="0">
                  <c:v>25.495799999999999</c:v>
                </c:pt>
                <c:pt idx="1">
                  <c:v>27.634041</c:v>
                </c:pt>
                <c:pt idx="2">
                  <c:v>26.564924000000001</c:v>
                </c:pt>
                <c:pt idx="3">
                  <c:v>29.953493000000002</c:v>
                </c:pt>
                <c:pt idx="4">
                  <c:v>30.334029999999998</c:v>
                </c:pt>
                <c:pt idx="5">
                  <c:v>28.476658</c:v>
                </c:pt>
                <c:pt idx="6">
                  <c:v>28.757528000000001</c:v>
                </c:pt>
                <c:pt idx="7">
                  <c:v>29.98068</c:v>
                </c:pt>
                <c:pt idx="8">
                  <c:v>26.338417</c:v>
                </c:pt>
                <c:pt idx="9">
                  <c:v>24.471990999999999</c:v>
                </c:pt>
                <c:pt idx="10">
                  <c:v>21.355228</c:v>
                </c:pt>
                <c:pt idx="11">
                  <c:v>27.244453</c:v>
                </c:pt>
                <c:pt idx="12">
                  <c:v>26.954522999999998</c:v>
                </c:pt>
                <c:pt idx="13">
                  <c:v>28.458535999999999</c:v>
                </c:pt>
                <c:pt idx="14">
                  <c:v>25.115272999999998</c:v>
                </c:pt>
                <c:pt idx="15">
                  <c:v>25.812923000000001</c:v>
                </c:pt>
                <c:pt idx="16">
                  <c:v>26.392779999999998</c:v>
                </c:pt>
                <c:pt idx="17">
                  <c:v>28.639745999999999</c:v>
                </c:pt>
                <c:pt idx="18">
                  <c:v>29.446114999999999</c:v>
                </c:pt>
                <c:pt idx="19">
                  <c:v>30.098462999999999</c:v>
                </c:pt>
                <c:pt idx="20">
                  <c:v>31.285360000000001</c:v>
                </c:pt>
                <c:pt idx="21">
                  <c:v>32.426968000000002</c:v>
                </c:pt>
                <c:pt idx="22">
                  <c:v>32.399788000000001</c:v>
                </c:pt>
                <c:pt idx="23">
                  <c:v>31.720258999999999</c:v>
                </c:pt>
                <c:pt idx="24">
                  <c:v>33.631988999999997</c:v>
                </c:pt>
                <c:pt idx="25">
                  <c:v>32.879986000000002</c:v>
                </c:pt>
                <c:pt idx="26">
                  <c:v>29.237725999999999</c:v>
                </c:pt>
                <c:pt idx="27">
                  <c:v>29.871952</c:v>
                </c:pt>
                <c:pt idx="28">
                  <c:v>29.319277</c:v>
                </c:pt>
                <c:pt idx="29">
                  <c:v>29.400815999999999</c:v>
                </c:pt>
                <c:pt idx="30">
                  <c:v>27.543441999999999</c:v>
                </c:pt>
                <c:pt idx="31">
                  <c:v>27.751833000000001</c:v>
                </c:pt>
                <c:pt idx="32">
                  <c:v>28.059878999999999</c:v>
                </c:pt>
                <c:pt idx="33">
                  <c:v>26.863918000000002</c:v>
                </c:pt>
                <c:pt idx="34">
                  <c:v>27.045121999999999</c:v>
                </c:pt>
                <c:pt idx="35">
                  <c:v>24.997488000000001</c:v>
                </c:pt>
                <c:pt idx="36">
                  <c:v>22.197842000000001</c:v>
                </c:pt>
                <c:pt idx="37">
                  <c:v>22.578377</c:v>
                </c:pt>
                <c:pt idx="38">
                  <c:v>20.521682999999999</c:v>
                </c:pt>
                <c:pt idx="39">
                  <c:v>19.307587000000002</c:v>
                </c:pt>
                <c:pt idx="40">
                  <c:v>17.667670999999999</c:v>
                </c:pt>
                <c:pt idx="41">
                  <c:v>17.323376</c:v>
                </c:pt>
                <c:pt idx="42">
                  <c:v>13.010653</c:v>
                </c:pt>
                <c:pt idx="43">
                  <c:v>15.311985</c:v>
                </c:pt>
                <c:pt idx="44">
                  <c:v>13.373068</c:v>
                </c:pt>
                <c:pt idx="45">
                  <c:v>11.705965000000001</c:v>
                </c:pt>
                <c:pt idx="46">
                  <c:v>12.331128</c:v>
                </c:pt>
                <c:pt idx="47">
                  <c:v>13.309644</c:v>
                </c:pt>
                <c:pt idx="48">
                  <c:v>15.148891000000001</c:v>
                </c:pt>
                <c:pt idx="49">
                  <c:v>14.125078</c:v>
                </c:pt>
                <c:pt idx="50">
                  <c:v>14.215676</c:v>
                </c:pt>
                <c:pt idx="51">
                  <c:v>15.429760999999999</c:v>
                </c:pt>
                <c:pt idx="52">
                  <c:v>15.058294</c:v>
                </c:pt>
                <c:pt idx="53">
                  <c:v>14.152255</c:v>
                </c:pt>
                <c:pt idx="54">
                  <c:v>15.384458</c:v>
                </c:pt>
                <c:pt idx="55">
                  <c:v>15.610972</c:v>
                </c:pt>
                <c:pt idx="56">
                  <c:v>16.471700999999999</c:v>
                </c:pt>
                <c:pt idx="57">
                  <c:v>15.764996999999999</c:v>
                </c:pt>
                <c:pt idx="58">
                  <c:v>16.272380999999999</c:v>
                </c:pt>
                <c:pt idx="59">
                  <c:v>14.695876999999999</c:v>
                </c:pt>
                <c:pt idx="60">
                  <c:v>13.128435</c:v>
                </c:pt>
                <c:pt idx="61">
                  <c:v>12.032133999999999</c:v>
                </c:pt>
                <c:pt idx="62">
                  <c:v>13.264343</c:v>
                </c:pt>
                <c:pt idx="63">
                  <c:v>14.650575999999999</c:v>
                </c:pt>
                <c:pt idx="64">
                  <c:v>14.858964</c:v>
                </c:pt>
                <c:pt idx="65">
                  <c:v>18.356255999999998</c:v>
                </c:pt>
                <c:pt idx="66">
                  <c:v>18.763968999999999</c:v>
                </c:pt>
                <c:pt idx="67">
                  <c:v>17.812639000000001</c:v>
                </c:pt>
                <c:pt idx="68">
                  <c:v>18.247526000000001</c:v>
                </c:pt>
                <c:pt idx="69">
                  <c:v>20.204563</c:v>
                </c:pt>
                <c:pt idx="70">
                  <c:v>21.373352000000001</c:v>
                </c:pt>
                <c:pt idx="71">
                  <c:v>21.273685</c:v>
                </c:pt>
                <c:pt idx="72">
                  <c:v>18.754915</c:v>
                </c:pt>
                <c:pt idx="73">
                  <c:v>20.358588999999998</c:v>
                </c:pt>
                <c:pt idx="74">
                  <c:v>20.42201</c:v>
                </c:pt>
                <c:pt idx="75">
                  <c:v>21.337109000000002</c:v>
                </c:pt>
                <c:pt idx="76">
                  <c:v>20.603225999999999</c:v>
                </c:pt>
                <c:pt idx="77">
                  <c:v>22.243144999999998</c:v>
                </c:pt>
                <c:pt idx="78">
                  <c:v>22.478712000000002</c:v>
                </c:pt>
                <c:pt idx="79">
                  <c:v>23.312263000000002</c:v>
                </c:pt>
                <c:pt idx="80">
                  <c:v>24.308900999999999</c:v>
                </c:pt>
                <c:pt idx="81">
                  <c:v>24.018968999999998</c:v>
                </c:pt>
                <c:pt idx="82">
                  <c:v>25.812923000000001</c:v>
                </c:pt>
                <c:pt idx="83">
                  <c:v>26.166273</c:v>
                </c:pt>
                <c:pt idx="84">
                  <c:v>25.142458000000001</c:v>
                </c:pt>
                <c:pt idx="85">
                  <c:v>27.371296000000001</c:v>
                </c:pt>
                <c:pt idx="86">
                  <c:v>26.655531</c:v>
                </c:pt>
                <c:pt idx="87">
                  <c:v>26.220628999999999</c:v>
                </c:pt>
                <c:pt idx="88">
                  <c:v>26.320292999999999</c:v>
                </c:pt>
                <c:pt idx="89">
                  <c:v>24.807214999999999</c:v>
                </c:pt>
                <c:pt idx="90">
                  <c:v>26.863918000000002</c:v>
                </c:pt>
                <c:pt idx="91">
                  <c:v>24.653193999999999</c:v>
                </c:pt>
                <c:pt idx="92">
                  <c:v>24.046146</c:v>
                </c:pt>
                <c:pt idx="93">
                  <c:v>25.767620000000001</c:v>
                </c:pt>
                <c:pt idx="94">
                  <c:v>26.175331</c:v>
                </c:pt>
                <c:pt idx="95">
                  <c:v>27.335058</c:v>
                </c:pt>
                <c:pt idx="96">
                  <c:v>30.442751000000001</c:v>
                </c:pt>
                <c:pt idx="97">
                  <c:v>29.138065000000001</c:v>
                </c:pt>
                <c:pt idx="98">
                  <c:v>28.195791</c:v>
                </c:pt>
                <c:pt idx="99">
                  <c:v>27.606864999999999</c:v>
                </c:pt>
                <c:pt idx="100">
                  <c:v>28.811893000000001</c:v>
                </c:pt>
                <c:pt idx="101">
                  <c:v>30.451822</c:v>
                </c:pt>
                <c:pt idx="102">
                  <c:v>28.902498000000001</c:v>
                </c:pt>
                <c:pt idx="103">
                  <c:v>29.382691999999999</c:v>
                </c:pt>
                <c:pt idx="104">
                  <c:v>28.974976999999999</c:v>
                </c:pt>
                <c:pt idx="105">
                  <c:v>30.995433999999999</c:v>
                </c:pt>
                <c:pt idx="106">
                  <c:v>29.119944</c:v>
                </c:pt>
                <c:pt idx="107">
                  <c:v>27.534383999999999</c:v>
                </c:pt>
                <c:pt idx="108">
                  <c:v>27.099485000000001</c:v>
                </c:pt>
                <c:pt idx="109">
                  <c:v>25.260238999999999</c:v>
                </c:pt>
                <c:pt idx="110">
                  <c:v>26.429026</c:v>
                </c:pt>
                <c:pt idx="111">
                  <c:v>26.60117</c:v>
                </c:pt>
                <c:pt idx="112">
                  <c:v>25.903524000000001</c:v>
                </c:pt>
                <c:pt idx="113">
                  <c:v>30.814222000000001</c:v>
                </c:pt>
                <c:pt idx="114">
                  <c:v>31.303488000000002</c:v>
                </c:pt>
                <c:pt idx="115">
                  <c:v>32.363537000000001</c:v>
                </c:pt>
                <c:pt idx="116">
                  <c:v>32.426968000000002</c:v>
                </c:pt>
                <c:pt idx="117">
                  <c:v>33.505141999999999</c:v>
                </c:pt>
                <c:pt idx="118">
                  <c:v>33.613875999999998</c:v>
                </c:pt>
                <c:pt idx="119">
                  <c:v>33.061199000000002</c:v>
                </c:pt>
                <c:pt idx="120">
                  <c:v>33.487026</c:v>
                </c:pt>
                <c:pt idx="121">
                  <c:v>31.493760999999999</c:v>
                </c:pt>
                <c:pt idx="122">
                  <c:v>30.578657</c:v>
                </c:pt>
                <c:pt idx="123">
                  <c:v>29.636386999999999</c:v>
                </c:pt>
                <c:pt idx="124">
                  <c:v>26.954522999999998</c:v>
                </c:pt>
                <c:pt idx="125">
                  <c:v>26.863918000000002</c:v>
                </c:pt>
                <c:pt idx="126">
                  <c:v>25.504867999999998</c:v>
                </c:pt>
                <c:pt idx="127">
                  <c:v>26.501508999999999</c:v>
                </c:pt>
                <c:pt idx="128">
                  <c:v>27.289753000000001</c:v>
                </c:pt>
                <c:pt idx="129">
                  <c:v>26.311233999999999</c:v>
                </c:pt>
                <c:pt idx="130">
                  <c:v>25.160574</c:v>
                </c:pt>
                <c:pt idx="131">
                  <c:v>27.797139999999999</c:v>
                </c:pt>
                <c:pt idx="132">
                  <c:v>27.905859</c:v>
                </c:pt>
                <c:pt idx="133">
                  <c:v>29.944431000000002</c:v>
                </c:pt>
                <c:pt idx="134">
                  <c:v>30.125644999999999</c:v>
                </c:pt>
                <c:pt idx="135">
                  <c:v>30.035038</c:v>
                </c:pt>
                <c:pt idx="136">
                  <c:v>28.521963</c:v>
                </c:pt>
                <c:pt idx="137">
                  <c:v>27.760892999999999</c:v>
                </c:pt>
                <c:pt idx="138">
                  <c:v>26.882038000000001</c:v>
                </c:pt>
                <c:pt idx="139">
                  <c:v>29.582021999999998</c:v>
                </c:pt>
                <c:pt idx="140">
                  <c:v>31.149462</c:v>
                </c:pt>
                <c:pt idx="141">
                  <c:v>31.856161</c:v>
                </c:pt>
                <c:pt idx="142">
                  <c:v>30.442751000000001</c:v>
                </c:pt>
                <c:pt idx="143">
                  <c:v>30.687381999999999</c:v>
                </c:pt>
                <c:pt idx="144">
                  <c:v>31.665897000000001</c:v>
                </c:pt>
                <c:pt idx="145">
                  <c:v>33.477961999999998</c:v>
                </c:pt>
                <c:pt idx="146">
                  <c:v>32.879986000000002</c:v>
                </c:pt>
                <c:pt idx="147">
                  <c:v>32.372604000000003</c:v>
                </c:pt>
                <c:pt idx="148">
                  <c:v>33.813198</c:v>
                </c:pt>
                <c:pt idx="149">
                  <c:v>32.508513999999998</c:v>
                </c:pt>
                <c:pt idx="150">
                  <c:v>31.892410000000002</c:v>
                </c:pt>
                <c:pt idx="151">
                  <c:v>31.511890000000001</c:v>
                </c:pt>
                <c:pt idx="152">
                  <c:v>32.961517000000001</c:v>
                </c:pt>
                <c:pt idx="153">
                  <c:v>33.251457000000002</c:v>
                </c:pt>
                <c:pt idx="154">
                  <c:v>33.921928000000001</c:v>
                </c:pt>
                <c:pt idx="155">
                  <c:v>36.259490999999997</c:v>
                </c:pt>
                <c:pt idx="156">
                  <c:v>35.743049999999997</c:v>
                </c:pt>
                <c:pt idx="157">
                  <c:v>35.009166999999998</c:v>
                </c:pt>
                <c:pt idx="158">
                  <c:v>32.997768000000001</c:v>
                </c:pt>
                <c:pt idx="159">
                  <c:v>32.164219000000003</c:v>
                </c:pt>
                <c:pt idx="160">
                  <c:v>31.013556000000001</c:v>
                </c:pt>
                <c:pt idx="161">
                  <c:v>32.698779999999999</c:v>
                </c:pt>
                <c:pt idx="162">
                  <c:v>32.861862000000002</c:v>
                </c:pt>
                <c:pt idx="163">
                  <c:v>33.459842999999999</c:v>
                </c:pt>
                <c:pt idx="164">
                  <c:v>32.164219000000003</c:v>
                </c:pt>
                <c:pt idx="165">
                  <c:v>31.674955000000001</c:v>
                </c:pt>
                <c:pt idx="166">
                  <c:v>31.747446</c:v>
                </c:pt>
                <c:pt idx="167">
                  <c:v>32.390732</c:v>
                </c:pt>
                <c:pt idx="168">
                  <c:v>33.034022999999998</c:v>
                </c:pt>
                <c:pt idx="169">
                  <c:v>34.628635000000003</c:v>
                </c:pt>
                <c:pt idx="170">
                  <c:v>33.015892000000001</c:v>
                </c:pt>
                <c:pt idx="171">
                  <c:v>30.678328</c:v>
                </c:pt>
                <c:pt idx="172">
                  <c:v>31.040731000000001</c:v>
                </c:pt>
                <c:pt idx="173">
                  <c:v>32.037365000000001</c:v>
                </c:pt>
                <c:pt idx="174">
                  <c:v>34.094078000000003</c:v>
                </c:pt>
                <c:pt idx="175">
                  <c:v>33.242401000000001</c:v>
                </c:pt>
                <c:pt idx="176">
                  <c:v>32.870925999999997</c:v>
                </c:pt>
                <c:pt idx="177">
                  <c:v>33.559520999999997</c:v>
                </c:pt>
                <c:pt idx="178">
                  <c:v>32.753143000000001</c:v>
                </c:pt>
                <c:pt idx="179">
                  <c:v>33.849442000000003</c:v>
                </c:pt>
                <c:pt idx="180">
                  <c:v>33.940044</c:v>
                </c:pt>
                <c:pt idx="181">
                  <c:v>34.048774999999999</c:v>
                </c:pt>
                <c:pt idx="182">
                  <c:v>34.347754999999999</c:v>
                </c:pt>
                <c:pt idx="183">
                  <c:v>34.166561000000002</c:v>
                </c:pt>
                <c:pt idx="184">
                  <c:v>33.070244000000002</c:v>
                </c:pt>
                <c:pt idx="185">
                  <c:v>34.184685000000002</c:v>
                </c:pt>
                <c:pt idx="186">
                  <c:v>32.426968000000002</c:v>
                </c:pt>
                <c:pt idx="187">
                  <c:v>27.507201999999999</c:v>
                </c:pt>
                <c:pt idx="188">
                  <c:v>31.828993000000001</c:v>
                </c:pt>
                <c:pt idx="189">
                  <c:v>28.476658</c:v>
                </c:pt>
                <c:pt idx="190">
                  <c:v>31.928659</c:v>
                </c:pt>
                <c:pt idx="191">
                  <c:v>29.437052000000001</c:v>
                </c:pt>
                <c:pt idx="192">
                  <c:v>29.156186999999999</c:v>
                </c:pt>
                <c:pt idx="193">
                  <c:v>28.386057000000001</c:v>
                </c:pt>
                <c:pt idx="194">
                  <c:v>28.639745999999999</c:v>
                </c:pt>
                <c:pt idx="195">
                  <c:v>25.314598</c:v>
                </c:pt>
                <c:pt idx="196">
                  <c:v>27.751833000000001</c:v>
                </c:pt>
                <c:pt idx="197">
                  <c:v>28.521963</c:v>
                </c:pt>
                <c:pt idx="198">
                  <c:v>30.216242000000001</c:v>
                </c:pt>
                <c:pt idx="199">
                  <c:v>30.252486999999999</c:v>
                </c:pt>
                <c:pt idx="200">
                  <c:v>31.285360000000001</c:v>
                </c:pt>
                <c:pt idx="201">
                  <c:v>30.569586000000001</c:v>
                </c:pt>
                <c:pt idx="202">
                  <c:v>28.993099000000001</c:v>
                </c:pt>
                <c:pt idx="203">
                  <c:v>29.391753999999999</c:v>
                </c:pt>
                <c:pt idx="204">
                  <c:v>30.777982999999999</c:v>
                </c:pt>
                <c:pt idx="205">
                  <c:v>30.025981999999999</c:v>
                </c:pt>
                <c:pt idx="206">
                  <c:v>29.110882</c:v>
                </c:pt>
                <c:pt idx="207">
                  <c:v>30.270600999999999</c:v>
                </c:pt>
                <c:pt idx="208">
                  <c:v>29.835716000000001</c:v>
                </c:pt>
                <c:pt idx="209">
                  <c:v>29.871952</c:v>
                </c:pt>
                <c:pt idx="210">
                  <c:v>29.618258000000001</c:v>
                </c:pt>
                <c:pt idx="211">
                  <c:v>29.346453</c:v>
                </c:pt>
                <c:pt idx="212">
                  <c:v>29.545784000000001</c:v>
                </c:pt>
                <c:pt idx="213">
                  <c:v>31.194765</c:v>
                </c:pt>
                <c:pt idx="214">
                  <c:v>31.475643000000002</c:v>
                </c:pt>
                <c:pt idx="215">
                  <c:v>30.895769000000001</c:v>
                </c:pt>
                <c:pt idx="216">
                  <c:v>31.992073000000001</c:v>
                </c:pt>
                <c:pt idx="217">
                  <c:v>31.783688999999999</c:v>
                </c:pt>
                <c:pt idx="218">
                  <c:v>33.088366999999998</c:v>
                </c:pt>
                <c:pt idx="219">
                  <c:v>34.166561000000002</c:v>
                </c:pt>
                <c:pt idx="220">
                  <c:v>34.121250000000003</c:v>
                </c:pt>
                <c:pt idx="221">
                  <c:v>33.795093999999999</c:v>
                </c:pt>
                <c:pt idx="222">
                  <c:v>33.305824000000001</c:v>
                </c:pt>
                <c:pt idx="223">
                  <c:v>32.417912000000001</c:v>
                </c:pt>
                <c:pt idx="224">
                  <c:v>31.838035999999999</c:v>
                </c:pt>
                <c:pt idx="225">
                  <c:v>33.151794000000002</c:v>
                </c:pt>
                <c:pt idx="226">
                  <c:v>31.113222</c:v>
                </c:pt>
                <c:pt idx="227">
                  <c:v>29.871952</c:v>
                </c:pt>
                <c:pt idx="228">
                  <c:v>30.216242000000001</c:v>
                </c:pt>
                <c:pt idx="229">
                  <c:v>30.895769000000001</c:v>
                </c:pt>
                <c:pt idx="230">
                  <c:v>30.016918</c:v>
                </c:pt>
                <c:pt idx="231">
                  <c:v>29.500488000000001</c:v>
                </c:pt>
                <c:pt idx="232">
                  <c:v>28.92061</c:v>
                </c:pt>
                <c:pt idx="233">
                  <c:v>28.630690000000001</c:v>
                </c:pt>
                <c:pt idx="234">
                  <c:v>31.058868</c:v>
                </c:pt>
                <c:pt idx="235">
                  <c:v>30.596788</c:v>
                </c:pt>
                <c:pt idx="236">
                  <c:v>30.352148</c:v>
                </c:pt>
                <c:pt idx="237">
                  <c:v>30.180005999999999</c:v>
                </c:pt>
                <c:pt idx="238">
                  <c:v>30.116589000000001</c:v>
                </c:pt>
                <c:pt idx="239">
                  <c:v>30.270600999999999</c:v>
                </c:pt>
                <c:pt idx="240">
                  <c:v>32.010201000000002</c:v>
                </c:pt>
                <c:pt idx="241">
                  <c:v>31.973956999999999</c:v>
                </c:pt>
                <c:pt idx="242">
                  <c:v>31.856161</c:v>
                </c:pt>
                <c:pt idx="243">
                  <c:v>31.783688999999999</c:v>
                </c:pt>
                <c:pt idx="244">
                  <c:v>32.816547</c:v>
                </c:pt>
                <c:pt idx="245">
                  <c:v>32.943401000000001</c:v>
                </c:pt>
                <c:pt idx="246">
                  <c:v>32.309176999999998</c:v>
                </c:pt>
                <c:pt idx="247">
                  <c:v>32.454163000000001</c:v>
                </c:pt>
                <c:pt idx="248">
                  <c:v>23.919301999999998</c:v>
                </c:pt>
                <c:pt idx="249">
                  <c:v>23.185423</c:v>
                </c:pt>
                <c:pt idx="250">
                  <c:v>24.562593</c:v>
                </c:pt>
                <c:pt idx="251">
                  <c:v>24.952186999999999</c:v>
                </c:pt>
                <c:pt idx="252">
                  <c:v>24.689447000000001</c:v>
                </c:pt>
                <c:pt idx="253">
                  <c:v>23.556894</c:v>
                </c:pt>
                <c:pt idx="254">
                  <c:v>23.774338</c:v>
                </c:pt>
                <c:pt idx="255">
                  <c:v>24.562593</c:v>
                </c:pt>
                <c:pt idx="256">
                  <c:v>26.356539000000001</c:v>
                </c:pt>
                <c:pt idx="257">
                  <c:v>26.619287</c:v>
                </c:pt>
                <c:pt idx="258">
                  <c:v>27.978344</c:v>
                </c:pt>
                <c:pt idx="259">
                  <c:v>28.222967000000001</c:v>
                </c:pt>
                <c:pt idx="260">
                  <c:v>28.078006999999999</c:v>
                </c:pt>
                <c:pt idx="261">
                  <c:v>28.875316999999999</c:v>
                </c:pt>
                <c:pt idx="262">
                  <c:v>28.929677999999999</c:v>
                </c:pt>
                <c:pt idx="263">
                  <c:v>29.074643999999999</c:v>
                </c:pt>
                <c:pt idx="264">
                  <c:v>30.823291999999999</c:v>
                </c:pt>
                <c:pt idx="265">
                  <c:v>30.107524999999999</c:v>
                </c:pt>
                <c:pt idx="266">
                  <c:v>30.515239999999999</c:v>
                </c:pt>
                <c:pt idx="267">
                  <c:v>30.270600999999999</c:v>
                </c:pt>
                <c:pt idx="268">
                  <c:v>29.663561000000001</c:v>
                </c:pt>
                <c:pt idx="269">
                  <c:v>29.799468999999998</c:v>
                </c:pt>
                <c:pt idx="270">
                  <c:v>30.569586000000001</c:v>
                </c:pt>
                <c:pt idx="271">
                  <c:v>30.651142</c:v>
                </c:pt>
                <c:pt idx="272">
                  <c:v>30.442751000000001</c:v>
                </c:pt>
                <c:pt idx="273">
                  <c:v>30.216242000000001</c:v>
                </c:pt>
                <c:pt idx="274">
                  <c:v>29.600142000000002</c:v>
                </c:pt>
                <c:pt idx="275">
                  <c:v>29.310205</c:v>
                </c:pt>
                <c:pt idx="276">
                  <c:v>29.808533000000001</c:v>
                </c:pt>
                <c:pt idx="277">
                  <c:v>30.306850000000001</c:v>
                </c:pt>
                <c:pt idx="278">
                  <c:v>30.198129999999999</c:v>
                </c:pt>
                <c:pt idx="279">
                  <c:v>30.750813000000001</c:v>
                </c:pt>
                <c:pt idx="280">
                  <c:v>31.285360000000001</c:v>
                </c:pt>
                <c:pt idx="281">
                  <c:v>31.231009</c:v>
                </c:pt>
                <c:pt idx="282">
                  <c:v>31.865227000000001</c:v>
                </c:pt>
                <c:pt idx="283">
                  <c:v>31.620605000000001</c:v>
                </c:pt>
                <c:pt idx="284">
                  <c:v>31.258185999999998</c:v>
                </c:pt>
                <c:pt idx="285">
                  <c:v>29.717928000000001</c:v>
                </c:pt>
                <c:pt idx="286">
                  <c:v>30.913889000000001</c:v>
                </c:pt>
                <c:pt idx="287">
                  <c:v>31.294419999999999</c:v>
                </c:pt>
                <c:pt idx="288">
                  <c:v>31.412210000000002</c:v>
                </c:pt>
                <c:pt idx="289">
                  <c:v>32.046432000000003</c:v>
                </c:pt>
                <c:pt idx="290">
                  <c:v>31.584364000000001</c:v>
                </c:pt>
                <c:pt idx="291">
                  <c:v>34.229973000000001</c:v>
                </c:pt>
                <c:pt idx="292">
                  <c:v>34.329636000000001</c:v>
                </c:pt>
                <c:pt idx="293">
                  <c:v>34.429302</c:v>
                </c:pt>
                <c:pt idx="294">
                  <c:v>34.972923000000002</c:v>
                </c:pt>
                <c:pt idx="295">
                  <c:v>33.985332</c:v>
                </c:pt>
                <c:pt idx="296">
                  <c:v>35.752113000000001</c:v>
                </c:pt>
                <c:pt idx="297">
                  <c:v>36.286678000000002</c:v>
                </c:pt>
                <c:pt idx="298">
                  <c:v>36.458827999999997</c:v>
                </c:pt>
                <c:pt idx="299">
                  <c:v>36.476936000000002</c:v>
                </c:pt>
                <c:pt idx="300">
                  <c:v>35.906131999999999</c:v>
                </c:pt>
                <c:pt idx="301">
                  <c:v>35.987682</c:v>
                </c:pt>
                <c:pt idx="302">
                  <c:v>36.703448999999999</c:v>
                </c:pt>
                <c:pt idx="303">
                  <c:v>37.455460000000002</c:v>
                </c:pt>
                <c:pt idx="304">
                  <c:v>37.527939000000003</c:v>
                </c:pt>
                <c:pt idx="305">
                  <c:v>37.854118</c:v>
                </c:pt>
                <c:pt idx="306">
                  <c:v>38.977595999999998</c:v>
                </c:pt>
                <c:pt idx="307">
                  <c:v>40.273220000000002</c:v>
                </c:pt>
                <c:pt idx="308">
                  <c:v>40.508780999999999</c:v>
                </c:pt>
                <c:pt idx="309">
                  <c:v>40.001418999999999</c:v>
                </c:pt>
                <c:pt idx="310">
                  <c:v>39.131614999999996</c:v>
                </c:pt>
                <c:pt idx="311">
                  <c:v>38.959476000000002</c:v>
                </c:pt>
                <c:pt idx="312">
                  <c:v>39.539326000000003</c:v>
                </c:pt>
                <c:pt idx="313">
                  <c:v>39.050091000000002</c:v>
                </c:pt>
                <c:pt idx="314">
                  <c:v>39.068199</c:v>
                </c:pt>
                <c:pt idx="315">
                  <c:v>40.064838000000002</c:v>
                </c:pt>
                <c:pt idx="316">
                  <c:v>38.252780999999999</c:v>
                </c:pt>
                <c:pt idx="317">
                  <c:v>37.156471000000003</c:v>
                </c:pt>
                <c:pt idx="318">
                  <c:v>36.857491000000003</c:v>
                </c:pt>
                <c:pt idx="319">
                  <c:v>38.723906999999997</c:v>
                </c:pt>
                <c:pt idx="320">
                  <c:v>40.055767000000003</c:v>
                </c:pt>
                <c:pt idx="321">
                  <c:v>40.028595000000003</c:v>
                </c:pt>
                <c:pt idx="322">
                  <c:v>41.442013000000003</c:v>
                </c:pt>
                <c:pt idx="323">
                  <c:v>41.333286000000001</c:v>
                </c:pt>
                <c:pt idx="324">
                  <c:v>40.264164000000001</c:v>
                </c:pt>
                <c:pt idx="325">
                  <c:v>38.977595999999998</c:v>
                </c:pt>
                <c:pt idx="326">
                  <c:v>38.307121000000002</c:v>
                </c:pt>
                <c:pt idx="327">
                  <c:v>37.645724999999999</c:v>
                </c:pt>
                <c:pt idx="328">
                  <c:v>38.406796</c:v>
                </c:pt>
                <c:pt idx="329">
                  <c:v>37.863174000000001</c:v>
                </c:pt>
                <c:pt idx="330">
                  <c:v>37.319552999999999</c:v>
                </c:pt>
                <c:pt idx="331">
                  <c:v>39.267532000000003</c:v>
                </c:pt>
                <c:pt idx="332">
                  <c:v>38.560825000000001</c:v>
                </c:pt>
                <c:pt idx="333">
                  <c:v>38.914172999999998</c:v>
                </c:pt>
                <c:pt idx="334">
                  <c:v>39.267532000000003</c:v>
                </c:pt>
                <c:pt idx="335">
                  <c:v>40.608471000000002</c:v>
                </c:pt>
                <c:pt idx="336">
                  <c:v>40.563167999999997</c:v>
                </c:pt>
                <c:pt idx="337">
                  <c:v>40.644694999999999</c:v>
                </c:pt>
                <c:pt idx="338">
                  <c:v>41.541671999999998</c:v>
                </c:pt>
                <c:pt idx="339">
                  <c:v>42.656109000000001</c:v>
                </c:pt>
                <c:pt idx="340">
                  <c:v>42.012810000000002</c:v>
                </c:pt>
                <c:pt idx="341">
                  <c:v>42.302737999999998</c:v>
                </c:pt>
                <c:pt idx="342">
                  <c:v>42.338982000000001</c:v>
                </c:pt>
                <c:pt idx="343">
                  <c:v>40.363815000000002</c:v>
                </c:pt>
                <c:pt idx="344">
                  <c:v>40.381943</c:v>
                </c:pt>
                <c:pt idx="345">
                  <c:v>41.387642</c:v>
                </c:pt>
                <c:pt idx="346">
                  <c:v>41.931252000000001</c:v>
                </c:pt>
                <c:pt idx="347">
                  <c:v>41.804417000000001</c:v>
                </c:pt>
                <c:pt idx="348">
                  <c:v>41.940337999999997</c:v>
                </c:pt>
                <c:pt idx="349">
                  <c:v>42.040000999999997</c:v>
                </c:pt>
                <c:pt idx="350">
                  <c:v>43.154415</c:v>
                </c:pt>
                <c:pt idx="351">
                  <c:v>42.574553999999999</c:v>
                </c:pt>
                <c:pt idx="352">
                  <c:v>42.574553999999999</c:v>
                </c:pt>
                <c:pt idx="353">
                  <c:v>38.742019999999997</c:v>
                </c:pt>
                <c:pt idx="354">
                  <c:v>39.717758000000003</c:v>
                </c:pt>
                <c:pt idx="355">
                  <c:v>42.255844000000003</c:v>
                </c:pt>
                <c:pt idx="356">
                  <c:v>42.301318999999999</c:v>
                </c:pt>
                <c:pt idx="357">
                  <c:v>43.738658999999998</c:v>
                </c:pt>
                <c:pt idx="358">
                  <c:v>42.947201</c:v>
                </c:pt>
                <c:pt idx="359">
                  <c:v>44.502800000000001</c:v>
                </c:pt>
                <c:pt idx="360">
                  <c:v>43.365673000000001</c:v>
                </c:pt>
                <c:pt idx="361">
                  <c:v>43.738658999999998</c:v>
                </c:pt>
                <c:pt idx="362">
                  <c:v>41.946545</c:v>
                </c:pt>
                <c:pt idx="363">
                  <c:v>43.793242999999997</c:v>
                </c:pt>
                <c:pt idx="364">
                  <c:v>43.756844000000001</c:v>
                </c:pt>
                <c:pt idx="365">
                  <c:v>42.974499000000002</c:v>
                </c:pt>
                <c:pt idx="366">
                  <c:v>47.250118000000001</c:v>
                </c:pt>
                <c:pt idx="367">
                  <c:v>49.178688000000001</c:v>
                </c:pt>
                <c:pt idx="368">
                  <c:v>49.624451000000001</c:v>
                </c:pt>
                <c:pt idx="369">
                  <c:v>49.451613999999999</c:v>
                </c:pt>
                <c:pt idx="370">
                  <c:v>51.771362000000003</c:v>
                </c:pt>
                <c:pt idx="371">
                  <c:v>52.035175000000002</c:v>
                </c:pt>
                <c:pt idx="372">
                  <c:v>52.408154000000003</c:v>
                </c:pt>
                <c:pt idx="373">
                  <c:v>52.536662999999997</c:v>
                </c:pt>
                <c:pt idx="374">
                  <c:v>50.793647999999997</c:v>
                </c:pt>
                <c:pt idx="375">
                  <c:v>52.837795</c:v>
                </c:pt>
                <c:pt idx="376">
                  <c:v>54.918472000000001</c:v>
                </c:pt>
                <c:pt idx="377">
                  <c:v>55.593769000000002</c:v>
                </c:pt>
                <c:pt idx="378">
                  <c:v>56.688847000000003</c:v>
                </c:pt>
                <c:pt idx="379">
                  <c:v>55.046227000000002</c:v>
                </c:pt>
                <c:pt idx="380">
                  <c:v>55.612018999999997</c:v>
                </c:pt>
                <c:pt idx="381">
                  <c:v>57.455418000000002</c:v>
                </c:pt>
                <c:pt idx="382">
                  <c:v>56.962623999999998</c:v>
                </c:pt>
                <c:pt idx="383">
                  <c:v>56.424213000000002</c:v>
                </c:pt>
                <c:pt idx="384">
                  <c:v>57.984703000000003</c:v>
                </c:pt>
                <c:pt idx="385">
                  <c:v>58.045464000000003</c:v>
                </c:pt>
                <c:pt idx="386">
                  <c:v>56.883091</c:v>
                </c:pt>
                <c:pt idx="387">
                  <c:v>56.178341000000003</c:v>
                </c:pt>
                <c:pt idx="388">
                  <c:v>56.031905999999999</c:v>
                </c:pt>
                <c:pt idx="389">
                  <c:v>56.745804</c:v>
                </c:pt>
                <c:pt idx="390">
                  <c:v>56.553595999999999</c:v>
                </c:pt>
                <c:pt idx="391">
                  <c:v>56.846485000000001</c:v>
                </c:pt>
                <c:pt idx="392">
                  <c:v>58.704453000000001</c:v>
                </c:pt>
                <c:pt idx="393">
                  <c:v>60.736317</c:v>
                </c:pt>
                <c:pt idx="394">
                  <c:v>60.159697999999999</c:v>
                </c:pt>
                <c:pt idx="395">
                  <c:v>61.816341000000001</c:v>
                </c:pt>
                <c:pt idx="396">
                  <c:v>61.129874999999998</c:v>
                </c:pt>
                <c:pt idx="397">
                  <c:v>58.988174000000001</c:v>
                </c:pt>
                <c:pt idx="398">
                  <c:v>53.433352999999997</c:v>
                </c:pt>
                <c:pt idx="399">
                  <c:v>55.582439000000001</c:v>
                </c:pt>
                <c:pt idx="400">
                  <c:v>53.874184</c:v>
                </c:pt>
                <c:pt idx="401">
                  <c:v>54.967109999999998</c:v>
                </c:pt>
                <c:pt idx="402">
                  <c:v>56.776386000000002</c:v>
                </c:pt>
                <c:pt idx="403">
                  <c:v>54.131359000000003</c:v>
                </c:pt>
                <c:pt idx="404">
                  <c:v>54.397686</c:v>
                </c:pt>
                <c:pt idx="405">
                  <c:v>55.554893</c:v>
                </c:pt>
                <c:pt idx="406">
                  <c:v>55.830418000000002</c:v>
                </c:pt>
                <c:pt idx="407">
                  <c:v>57.648871999999997</c:v>
                </c:pt>
                <c:pt idx="408">
                  <c:v>65.253365000000002</c:v>
                </c:pt>
                <c:pt idx="409">
                  <c:v>61.065379999999998</c:v>
                </c:pt>
                <c:pt idx="410">
                  <c:v>62.479728999999999</c:v>
                </c:pt>
                <c:pt idx="411">
                  <c:v>64.060126999999994</c:v>
                </c:pt>
                <c:pt idx="412">
                  <c:v>64.613006999999996</c:v>
                </c:pt>
                <c:pt idx="413">
                  <c:v>65.119797000000005</c:v>
                </c:pt>
                <c:pt idx="414">
                  <c:v>64.152266999999995</c:v>
                </c:pt>
                <c:pt idx="415">
                  <c:v>66.317718999999997</c:v>
                </c:pt>
                <c:pt idx="416">
                  <c:v>66.695526000000001</c:v>
                </c:pt>
                <c:pt idx="417">
                  <c:v>65.064514000000003</c:v>
                </c:pt>
                <c:pt idx="418">
                  <c:v>62.779297</c:v>
                </c:pt>
                <c:pt idx="419">
                  <c:v>62.152729000000001</c:v>
                </c:pt>
                <c:pt idx="420">
                  <c:v>61.102238</c:v>
                </c:pt>
                <c:pt idx="421">
                  <c:v>62.419913999999999</c:v>
                </c:pt>
                <c:pt idx="422">
                  <c:v>58.199618999999998</c:v>
                </c:pt>
                <c:pt idx="423">
                  <c:v>61.977615</c:v>
                </c:pt>
                <c:pt idx="424">
                  <c:v>67.110184000000004</c:v>
                </c:pt>
                <c:pt idx="425">
                  <c:v>65.190712000000005</c:v>
                </c:pt>
                <c:pt idx="426">
                  <c:v>64.673050000000003</c:v>
                </c:pt>
                <c:pt idx="427">
                  <c:v>64.441940000000002</c:v>
                </c:pt>
                <c:pt idx="428">
                  <c:v>65.985732999999996</c:v>
                </c:pt>
                <c:pt idx="429">
                  <c:v>65.976500999999999</c:v>
                </c:pt>
                <c:pt idx="430">
                  <c:v>68.592635999999999</c:v>
                </c:pt>
                <c:pt idx="431">
                  <c:v>67.612731999999994</c:v>
                </c:pt>
                <c:pt idx="432">
                  <c:v>69.886818000000005</c:v>
                </c:pt>
                <c:pt idx="433">
                  <c:v>69.646484000000001</c:v>
                </c:pt>
                <c:pt idx="434">
                  <c:v>70.256584000000004</c:v>
                </c:pt>
                <c:pt idx="435">
                  <c:v>70.635620000000003</c:v>
                </c:pt>
                <c:pt idx="436">
                  <c:v>69.322913999999997</c:v>
                </c:pt>
                <c:pt idx="437">
                  <c:v>70.744331000000003</c:v>
                </c:pt>
                <c:pt idx="438">
                  <c:v>73.534782000000007</c:v>
                </c:pt>
                <c:pt idx="439">
                  <c:v>71.717735000000005</c:v>
                </c:pt>
                <c:pt idx="440">
                  <c:v>70.280777</c:v>
                </c:pt>
                <c:pt idx="441">
                  <c:v>69.112701000000001</c:v>
                </c:pt>
                <c:pt idx="442">
                  <c:v>66.618888999999996</c:v>
                </c:pt>
                <c:pt idx="443">
                  <c:v>71.319121999999993</c:v>
                </c:pt>
                <c:pt idx="444">
                  <c:v>73.590407999999996</c:v>
                </c:pt>
                <c:pt idx="445">
                  <c:v>75.249877999999995</c:v>
                </c:pt>
                <c:pt idx="446">
                  <c:v>76.918578999999994</c:v>
                </c:pt>
                <c:pt idx="447">
                  <c:v>79.727599999999995</c:v>
                </c:pt>
                <c:pt idx="448">
                  <c:v>79.829559000000003</c:v>
                </c:pt>
                <c:pt idx="449">
                  <c:v>81.118187000000006</c:v>
                </c:pt>
                <c:pt idx="450">
                  <c:v>81.271263000000005</c:v>
                </c:pt>
                <c:pt idx="451">
                  <c:v>83.503471000000005</c:v>
                </c:pt>
                <c:pt idx="452">
                  <c:v>83.289565999999994</c:v>
                </c:pt>
                <c:pt idx="453">
                  <c:v>79.950530999999998</c:v>
                </c:pt>
                <c:pt idx="454">
                  <c:v>79.280890999999997</c:v>
                </c:pt>
                <c:pt idx="455">
                  <c:v>79.504088999999993</c:v>
                </c:pt>
                <c:pt idx="456">
                  <c:v>77.671822000000006</c:v>
                </c:pt>
                <c:pt idx="457">
                  <c:v>77.169578999999999</c:v>
                </c:pt>
                <c:pt idx="458">
                  <c:v>77.123062000000004</c:v>
                </c:pt>
                <c:pt idx="459">
                  <c:v>77.402100000000004</c:v>
                </c:pt>
                <c:pt idx="460">
                  <c:v>74.583916000000002</c:v>
                </c:pt>
                <c:pt idx="461">
                  <c:v>75.207076999999998</c:v>
                </c:pt>
                <c:pt idx="462">
                  <c:v>72.137764000000004</c:v>
                </c:pt>
                <c:pt idx="463">
                  <c:v>75.047721999999993</c:v>
                </c:pt>
                <c:pt idx="464">
                  <c:v>74.926376000000005</c:v>
                </c:pt>
                <c:pt idx="465">
                  <c:v>75.365027999999995</c:v>
                </c:pt>
                <c:pt idx="466">
                  <c:v>75.113022000000001</c:v>
                </c:pt>
                <c:pt idx="467">
                  <c:v>74.898360999999994</c:v>
                </c:pt>
                <c:pt idx="468">
                  <c:v>73.349074999999999</c:v>
                </c:pt>
                <c:pt idx="469">
                  <c:v>73.526398</c:v>
                </c:pt>
                <c:pt idx="470">
                  <c:v>77.166313000000002</c:v>
                </c:pt>
                <c:pt idx="471">
                  <c:v>76.904999000000004</c:v>
                </c:pt>
                <c:pt idx="472">
                  <c:v>76.652977000000007</c:v>
                </c:pt>
                <c:pt idx="473">
                  <c:v>78.034308999999993</c:v>
                </c:pt>
                <c:pt idx="474">
                  <c:v>86.863449000000003</c:v>
                </c:pt>
                <c:pt idx="475">
                  <c:v>86.602126999999996</c:v>
                </c:pt>
                <c:pt idx="476">
                  <c:v>87.983390999999997</c:v>
                </c:pt>
                <c:pt idx="477">
                  <c:v>89.425888</c:v>
                </c:pt>
                <c:pt idx="478">
                  <c:v>88.695762999999999</c:v>
                </c:pt>
                <c:pt idx="479">
                  <c:v>89.210616999999999</c:v>
                </c:pt>
                <c:pt idx="480">
                  <c:v>91.195121999999998</c:v>
                </c:pt>
                <c:pt idx="481">
                  <c:v>90.446258999999998</c:v>
                </c:pt>
                <c:pt idx="482">
                  <c:v>90.577315999999996</c:v>
                </c:pt>
                <c:pt idx="483">
                  <c:v>91.036002999999994</c:v>
                </c:pt>
                <c:pt idx="484">
                  <c:v>91.728706000000003</c:v>
                </c:pt>
                <c:pt idx="485">
                  <c:v>92.355926999999994</c:v>
                </c:pt>
                <c:pt idx="486">
                  <c:v>94.200042999999994</c:v>
                </c:pt>
                <c:pt idx="487">
                  <c:v>91.934662000000003</c:v>
                </c:pt>
                <c:pt idx="488">
                  <c:v>92.486969000000002</c:v>
                </c:pt>
                <c:pt idx="489">
                  <c:v>93.011168999999995</c:v>
                </c:pt>
                <c:pt idx="490">
                  <c:v>94.356887999999998</c:v>
                </c:pt>
                <c:pt idx="491">
                  <c:v>98.187095999999997</c:v>
                </c:pt>
                <c:pt idx="492">
                  <c:v>97.464248999999995</c:v>
                </c:pt>
                <c:pt idx="493">
                  <c:v>99.670387000000005</c:v>
                </c:pt>
                <c:pt idx="494">
                  <c:v>97.839766999999995</c:v>
                </c:pt>
                <c:pt idx="495">
                  <c:v>96.497307000000006</c:v>
                </c:pt>
                <c:pt idx="496">
                  <c:v>96.685051000000001</c:v>
                </c:pt>
                <c:pt idx="497">
                  <c:v>100.430817</c:v>
                </c:pt>
                <c:pt idx="498">
                  <c:v>102.308357</c:v>
                </c:pt>
                <c:pt idx="499">
                  <c:v>102.28019</c:v>
                </c:pt>
                <c:pt idx="500">
                  <c:v>104.392448</c:v>
                </c:pt>
                <c:pt idx="501">
                  <c:v>103.52876999999999</c:v>
                </c:pt>
                <c:pt idx="502">
                  <c:v>103.566322</c:v>
                </c:pt>
                <c:pt idx="503">
                  <c:v>107.385109</c:v>
                </c:pt>
                <c:pt idx="504">
                  <c:v>108.76050600000001</c:v>
                </c:pt>
                <c:pt idx="505">
                  <c:v>109.061958</c:v>
                </c:pt>
                <c:pt idx="506">
                  <c:v>106.593788</c:v>
                </c:pt>
                <c:pt idx="507">
                  <c:v>109.288078</c:v>
                </c:pt>
                <c:pt idx="508">
                  <c:v>110.201843</c:v>
                </c:pt>
                <c:pt idx="509">
                  <c:v>114.497635</c:v>
                </c:pt>
                <c:pt idx="510">
                  <c:v>116.325233</c:v>
                </c:pt>
                <c:pt idx="511">
                  <c:v>114.64836099999999</c:v>
                </c:pt>
                <c:pt idx="512">
                  <c:v>110.833054</c:v>
                </c:pt>
                <c:pt idx="513">
                  <c:v>120.300697</c:v>
                </c:pt>
                <c:pt idx="514">
                  <c:v>118.19047500000001</c:v>
                </c:pt>
                <c:pt idx="515">
                  <c:v>119.82025899999999</c:v>
                </c:pt>
                <c:pt idx="516">
                  <c:v>121.662003</c:v>
                </c:pt>
                <c:pt idx="517">
                  <c:v>120.546959</c:v>
                </c:pt>
                <c:pt idx="518">
                  <c:v>121.274582</c:v>
                </c:pt>
                <c:pt idx="519">
                  <c:v>120.272949</c:v>
                </c:pt>
                <c:pt idx="520">
                  <c:v>121.265129</c:v>
                </c:pt>
                <c:pt idx="521">
                  <c:v>119.573669</c:v>
                </c:pt>
                <c:pt idx="522">
                  <c:v>125.876465</c:v>
                </c:pt>
                <c:pt idx="523">
                  <c:v>128.40893600000001</c:v>
                </c:pt>
                <c:pt idx="524">
                  <c:v>131.602844</c:v>
                </c:pt>
                <c:pt idx="525">
                  <c:v>130.449997</c:v>
                </c:pt>
                <c:pt idx="526">
                  <c:v>128.21051</c:v>
                </c:pt>
                <c:pt idx="527">
                  <c:v>129.95863299999999</c:v>
                </c:pt>
                <c:pt idx="528">
                  <c:v>137.01741000000001</c:v>
                </c:pt>
                <c:pt idx="529">
                  <c:v>136.82629399999999</c:v>
                </c:pt>
                <c:pt idx="530">
                  <c:v>138.256912</c:v>
                </c:pt>
                <c:pt idx="531">
                  <c:v>145.94998200000001</c:v>
                </c:pt>
                <c:pt idx="532">
                  <c:v>147.210083</c:v>
                </c:pt>
                <c:pt idx="533">
                  <c:v>150.32704200000001</c:v>
                </c:pt>
                <c:pt idx="534">
                  <c:v>138.26637299999999</c:v>
                </c:pt>
                <c:pt idx="535">
                  <c:v>138.92012</c:v>
                </c:pt>
                <c:pt idx="536">
                  <c:v>141.33604399999999</c:v>
                </c:pt>
                <c:pt idx="537">
                  <c:v>142.1129</c:v>
                </c:pt>
                <c:pt idx="538">
                  <c:v>141.95182800000001</c:v>
                </c:pt>
                <c:pt idx="539">
                  <c:v>146.774216</c:v>
                </c:pt>
                <c:pt idx="540">
                  <c:v>152.098724</c:v>
                </c:pt>
                <c:pt idx="541">
                  <c:v>149.682816</c:v>
                </c:pt>
                <c:pt idx="542">
                  <c:v>151.32504299999999</c:v>
                </c:pt>
                <c:pt idx="543">
                  <c:v>155.25676000000001</c:v>
                </c:pt>
                <c:pt idx="544">
                  <c:v>158.11540199999999</c:v>
                </c:pt>
                <c:pt idx="545">
                  <c:v>162.94932600000001</c:v>
                </c:pt>
                <c:pt idx="546">
                  <c:v>160.081253</c:v>
                </c:pt>
                <c:pt idx="547">
                  <c:v>158.732697</c:v>
                </c:pt>
                <c:pt idx="548">
                  <c:v>160.157242</c:v>
                </c:pt>
                <c:pt idx="549">
                  <c:v>161.99963399999999</c:v>
                </c:pt>
                <c:pt idx="550">
                  <c:v>164.573318</c:v>
                </c:pt>
                <c:pt idx="551">
                  <c:v>159.07456999999999</c:v>
                </c:pt>
                <c:pt idx="552">
                  <c:v>161.610275</c:v>
                </c:pt>
                <c:pt idx="553">
                  <c:v>163.91804500000001</c:v>
                </c:pt>
                <c:pt idx="554">
                  <c:v>165.40905799999999</c:v>
                </c:pt>
                <c:pt idx="555">
                  <c:v>166.69726600000001</c:v>
                </c:pt>
                <c:pt idx="556">
                  <c:v>171.766571</c:v>
                </c:pt>
                <c:pt idx="557">
                  <c:v>169.71786499999999</c:v>
                </c:pt>
                <c:pt idx="558">
                  <c:v>169.55587800000001</c:v>
                </c:pt>
                <c:pt idx="559">
                  <c:v>169.65119899999999</c:v>
                </c:pt>
                <c:pt idx="560">
                  <c:v>171.32827800000001</c:v>
                </c:pt>
                <c:pt idx="561">
                  <c:v>159.912766</c:v>
                </c:pt>
                <c:pt idx="562">
                  <c:v>144.10443100000001</c:v>
                </c:pt>
                <c:pt idx="563">
                  <c:v>149.030777</c:v>
                </c:pt>
                <c:pt idx="564">
                  <c:v>136.26216099999999</c:v>
                </c:pt>
                <c:pt idx="565">
                  <c:v>138.24417099999999</c:v>
                </c:pt>
                <c:pt idx="566">
                  <c:v>141.07423399999999</c:v>
                </c:pt>
                <c:pt idx="567">
                  <c:v>138.67297400000001</c:v>
                </c:pt>
                <c:pt idx="568">
                  <c:v>145.78994800000001</c:v>
                </c:pt>
                <c:pt idx="569">
                  <c:v>154.59089700000001</c:v>
                </c:pt>
                <c:pt idx="570">
                  <c:v>143.647141</c:v>
                </c:pt>
                <c:pt idx="571">
                  <c:v>137.95517000000001</c:v>
                </c:pt>
                <c:pt idx="572">
                  <c:v>129.230728</c:v>
                </c:pt>
                <c:pt idx="573">
                  <c:v>141.035507</c:v>
                </c:pt>
                <c:pt idx="574">
                  <c:v>140.892044</c:v>
                </c:pt>
                <c:pt idx="575">
                  <c:v>147.04315199999999</c:v>
                </c:pt>
                <c:pt idx="576">
                  <c:v>158.77139299999999</c:v>
                </c:pt>
                <c:pt idx="577">
                  <c:v>155.39451600000001</c:v>
                </c:pt>
                <c:pt idx="578">
                  <c:v>165.07557700000001</c:v>
                </c:pt>
                <c:pt idx="579">
                  <c:v>164.30070499999999</c:v>
                </c:pt>
                <c:pt idx="580">
                  <c:v>167.57235700000001</c:v>
                </c:pt>
                <c:pt idx="581">
                  <c:v>170.43266299999999</c:v>
                </c:pt>
                <c:pt idx="582">
                  <c:v>179.633926</c:v>
                </c:pt>
                <c:pt idx="583">
                  <c:v>176.27465799999999</c:v>
                </c:pt>
                <c:pt idx="584">
                  <c:v>183.29072600000001</c:v>
                </c:pt>
                <c:pt idx="585">
                  <c:v>183.87619000000001</c:v>
                </c:pt>
                <c:pt idx="586">
                  <c:v>193.76199299999999</c:v>
                </c:pt>
                <c:pt idx="587">
                  <c:v>202.515289</c:v>
                </c:pt>
                <c:pt idx="588">
                  <c:v>210.18396000000001</c:v>
                </c:pt>
                <c:pt idx="589">
                  <c:v>213.581604</c:v>
                </c:pt>
                <c:pt idx="590">
                  <c:v>214.781387</c:v>
                </c:pt>
                <c:pt idx="591">
                  <c:v>220.39610300000001</c:v>
                </c:pt>
                <c:pt idx="592">
                  <c:v>206.690338</c:v>
                </c:pt>
                <c:pt idx="593">
                  <c:v>213.71598800000001</c:v>
                </c:pt>
                <c:pt idx="594">
                  <c:v>210.612167</c:v>
                </c:pt>
                <c:pt idx="595">
                  <c:v>208.110184</c:v>
                </c:pt>
                <c:pt idx="596">
                  <c:v>234.79516599999999</c:v>
                </c:pt>
                <c:pt idx="597">
                  <c:v>223.824783</c:v>
                </c:pt>
                <c:pt idx="598">
                  <c:v>226.15356399999999</c:v>
                </c:pt>
                <c:pt idx="599">
                  <c:v>231.446304</c:v>
                </c:pt>
                <c:pt idx="600">
                  <c:v>225.85526999999999</c:v>
                </c:pt>
                <c:pt idx="601">
                  <c:v>235.95957899999999</c:v>
                </c:pt>
                <c:pt idx="602">
                  <c:v>231.52327</c:v>
                </c:pt>
                <c:pt idx="603">
                  <c:v>223.61303699999999</c:v>
                </c:pt>
                <c:pt idx="604">
                  <c:v>201.35472100000001</c:v>
                </c:pt>
                <c:pt idx="605">
                  <c:v>211.67074600000001</c:v>
                </c:pt>
                <c:pt idx="606">
                  <c:v>221.630707</c:v>
                </c:pt>
                <c:pt idx="607">
                  <c:v>223.60519400000001</c:v>
                </c:pt>
                <c:pt idx="608">
                  <c:v>226.49148600000001</c:v>
                </c:pt>
                <c:pt idx="609">
                  <c:v>229.27157600000001</c:v>
                </c:pt>
                <c:pt idx="610">
                  <c:v>222.022064</c:v>
                </c:pt>
                <c:pt idx="611">
                  <c:v>218.12219200000001</c:v>
                </c:pt>
                <c:pt idx="612">
                  <c:v>210.19697600000001</c:v>
                </c:pt>
                <c:pt idx="613">
                  <c:v>213.131531</c:v>
                </c:pt>
                <c:pt idx="614">
                  <c:v>217.301682</c:v>
                </c:pt>
                <c:pt idx="615">
                  <c:v>218.30560299999999</c:v>
                </c:pt>
                <c:pt idx="616">
                  <c:v>217.224457</c:v>
                </c:pt>
                <c:pt idx="617">
                  <c:v>237.26435900000001</c:v>
                </c:pt>
                <c:pt idx="618">
                  <c:v>236.501755</c:v>
                </c:pt>
                <c:pt idx="619">
                  <c:v>243.82849100000001</c:v>
                </c:pt>
                <c:pt idx="620">
                  <c:v>255.549713</c:v>
                </c:pt>
                <c:pt idx="621">
                  <c:v>248.34811400000001</c:v>
                </c:pt>
                <c:pt idx="622">
                  <c:v>255.08505199999999</c:v>
                </c:pt>
                <c:pt idx="623">
                  <c:v>252.82011399999999</c:v>
                </c:pt>
                <c:pt idx="624">
                  <c:v>250.42922999999999</c:v>
                </c:pt>
                <c:pt idx="625">
                  <c:v>248.68689000000001</c:v>
                </c:pt>
                <c:pt idx="626">
                  <c:v>253.65252699999999</c:v>
                </c:pt>
                <c:pt idx="627">
                  <c:v>263.27392600000002</c:v>
                </c:pt>
                <c:pt idx="628">
                  <c:v>270.12704500000001</c:v>
                </c:pt>
                <c:pt idx="629">
                  <c:v>265.16143799999998</c:v>
                </c:pt>
                <c:pt idx="630">
                  <c:v>283.27191199999999</c:v>
                </c:pt>
                <c:pt idx="631">
                  <c:v>291.80929600000002</c:v>
                </c:pt>
                <c:pt idx="632">
                  <c:v>312.22341899999998</c:v>
                </c:pt>
                <c:pt idx="633">
                  <c:v>293.80325299999998</c:v>
                </c:pt>
                <c:pt idx="634">
                  <c:v>306.04528800000003</c:v>
                </c:pt>
                <c:pt idx="635">
                  <c:v>250.09918200000001</c:v>
                </c:pt>
                <c:pt idx="636">
                  <c:v>238.99336199999999</c:v>
                </c:pt>
                <c:pt idx="637">
                  <c:v>224.589752</c:v>
                </c:pt>
                <c:pt idx="638">
                  <c:v>284.890961</c:v>
                </c:pt>
                <c:pt idx="639">
                  <c:v>293.39727800000003</c:v>
                </c:pt>
                <c:pt idx="640">
                  <c:v>300.21594199999998</c:v>
                </c:pt>
                <c:pt idx="641">
                  <c:v>312.27233899999999</c:v>
                </c:pt>
                <c:pt idx="642">
                  <c:v>321.64202899999998</c:v>
                </c:pt>
                <c:pt idx="643">
                  <c:v>311.79708900000003</c:v>
                </c:pt>
                <c:pt idx="644">
                  <c:v>336.81182899999999</c:v>
                </c:pt>
                <c:pt idx="645">
                  <c:v>336.32687399999998</c:v>
                </c:pt>
                <c:pt idx="646">
                  <c:v>328.47631799999999</c:v>
                </c:pt>
                <c:pt idx="647">
                  <c:v>325.94931000000003</c:v>
                </c:pt>
                <c:pt idx="648">
                  <c:v>321.78955100000002</c:v>
                </c:pt>
                <c:pt idx="649">
                  <c:v>313.07153299999999</c:v>
                </c:pt>
                <c:pt idx="650">
                  <c:v>328.06814600000001</c:v>
                </c:pt>
                <c:pt idx="651">
                  <c:v>316.59957900000001</c:v>
                </c:pt>
                <c:pt idx="652">
                  <c:v>341.34439099999997</c:v>
                </c:pt>
                <c:pt idx="653">
                  <c:v>353.64877300000001</c:v>
                </c:pt>
                <c:pt idx="654">
                  <c:v>378.092285</c:v>
                </c:pt>
                <c:pt idx="655">
                  <c:v>382.932434</c:v>
                </c:pt>
                <c:pt idx="656">
                  <c:v>361.46295199999997</c:v>
                </c:pt>
                <c:pt idx="657">
                  <c:v>344.35732999999999</c:v>
                </c:pt>
                <c:pt idx="658">
                  <c:v>351.50088499999998</c:v>
                </c:pt>
                <c:pt idx="659">
                  <c:v>354.54492199999999</c:v>
                </c:pt>
                <c:pt idx="660">
                  <c:v>363.58410600000002</c:v>
                </c:pt>
                <c:pt idx="661">
                  <c:v>339.14520299999998</c:v>
                </c:pt>
                <c:pt idx="662">
                  <c:v>333.48593099999999</c:v>
                </c:pt>
                <c:pt idx="663">
                  <c:v>342.60308800000001</c:v>
                </c:pt>
                <c:pt idx="664">
                  <c:v>345.27194200000002</c:v>
                </c:pt>
                <c:pt idx="665">
                  <c:v>342.19396999999998</c:v>
                </c:pt>
                <c:pt idx="666">
                  <c:v>343.48941000000002</c:v>
                </c:pt>
                <c:pt idx="667">
                  <c:v>353.25921599999998</c:v>
                </c:pt>
                <c:pt idx="668">
                  <c:v>340.489349</c:v>
                </c:pt>
                <c:pt idx="669">
                  <c:v>347.59021000000001</c:v>
                </c:pt>
                <c:pt idx="670">
                  <c:v>380.32809400000002</c:v>
                </c:pt>
                <c:pt idx="671">
                  <c:v>387.28289799999999</c:v>
                </c:pt>
                <c:pt idx="672">
                  <c:v>392.31011999999998</c:v>
                </c:pt>
                <c:pt idx="673">
                  <c:v>399.58114599999999</c:v>
                </c:pt>
                <c:pt idx="674">
                  <c:v>412.65914900000001</c:v>
                </c:pt>
                <c:pt idx="675">
                  <c:v>413.71310399999999</c:v>
                </c:pt>
                <c:pt idx="676">
                  <c:v>424.58544899999998</c:v>
                </c:pt>
                <c:pt idx="677">
                  <c:v>425.88342299999999</c:v>
                </c:pt>
                <c:pt idx="678">
                  <c:v>427.12295499999999</c:v>
                </c:pt>
                <c:pt idx="679">
                  <c:v>440.93292200000002</c:v>
                </c:pt>
                <c:pt idx="680">
                  <c:v>405.31982399999998</c:v>
                </c:pt>
                <c:pt idx="681">
                  <c:v>393.79357900000002</c:v>
                </c:pt>
                <c:pt idx="682">
                  <c:v>406.24704000000003</c:v>
                </c:pt>
                <c:pt idx="683">
                  <c:v>412.57135</c:v>
                </c:pt>
                <c:pt idx="684">
                  <c:v>424.32186899999999</c:v>
                </c:pt>
                <c:pt idx="685">
                  <c:v>403.660706</c:v>
                </c:pt>
                <c:pt idx="686">
                  <c:v>410.66525300000001</c:v>
                </c:pt>
                <c:pt idx="687">
                  <c:v>393.65319799999997</c:v>
                </c:pt>
                <c:pt idx="688">
                  <c:v>410.19592299999999</c:v>
                </c:pt>
                <c:pt idx="689">
                  <c:v>410.01019300000002</c:v>
                </c:pt>
                <c:pt idx="690">
                  <c:v>416.86389200000002</c:v>
                </c:pt>
                <c:pt idx="691">
                  <c:v>430.78643799999998</c:v>
                </c:pt>
                <c:pt idx="692">
                  <c:v>443.03704800000003</c:v>
                </c:pt>
                <c:pt idx="693">
                  <c:v>457.82974200000001</c:v>
                </c:pt>
                <c:pt idx="694">
                  <c:v>476.14209</c:v>
                </c:pt>
                <c:pt idx="695">
                  <c:v>475.35998499999999</c:v>
                </c:pt>
                <c:pt idx="696">
                  <c:v>466.25756799999999</c:v>
                </c:pt>
                <c:pt idx="697">
                  <c:v>445.618225</c:v>
                </c:pt>
                <c:pt idx="698">
                  <c:v>453.29888899999997</c:v>
                </c:pt>
                <c:pt idx="699">
                  <c:v>458.46994000000001</c:v>
                </c:pt>
                <c:pt idx="700">
                  <c:v>454.78753699999999</c:v>
                </c:pt>
                <c:pt idx="701">
                  <c:v>480.63299599999999</c:v>
                </c:pt>
                <c:pt idx="702">
                  <c:v>504.95059199999997</c:v>
                </c:pt>
                <c:pt idx="703">
                  <c:v>523.44104000000004</c:v>
                </c:pt>
                <c:pt idx="704">
                  <c:v>530.72735599999999</c:v>
                </c:pt>
                <c:pt idx="705">
                  <c:v>548.39520300000004</c:v>
                </c:pt>
                <c:pt idx="706">
                  <c:v>545.34942599999999</c:v>
                </c:pt>
                <c:pt idx="707">
                  <c:v>564.01605199999995</c:v>
                </c:pt>
                <c:pt idx="708">
                  <c:v>598.313354</c:v>
                </c:pt>
                <c:pt idx="709">
                  <c:v>614.72760000000005</c:v>
                </c:pt>
                <c:pt idx="710">
                  <c:v>617.20538299999998</c:v>
                </c:pt>
                <c:pt idx="711">
                  <c:v>609.38555899999994</c:v>
                </c:pt>
                <c:pt idx="712">
                  <c:v>626.29797399999995</c:v>
                </c:pt>
                <c:pt idx="713">
                  <c:v>638.38391100000001</c:v>
                </c:pt>
                <c:pt idx="714">
                  <c:v>631.02636700000005</c:v>
                </c:pt>
                <c:pt idx="715">
                  <c:v>622.53094499999997</c:v>
                </c:pt>
                <c:pt idx="716">
                  <c:v>626.54321300000004</c:v>
                </c:pt>
                <c:pt idx="717">
                  <c:v>576.13964799999997</c:v>
                </c:pt>
                <c:pt idx="718">
                  <c:v>585.86138900000003</c:v>
                </c:pt>
                <c:pt idx="719">
                  <c:v>608.04162599999995</c:v>
                </c:pt>
                <c:pt idx="720">
                  <c:v>639.63964799999997</c:v>
                </c:pt>
                <c:pt idx="721">
                  <c:v>644.62298599999997</c:v>
                </c:pt>
                <c:pt idx="722">
                  <c:v>641.38580300000001</c:v>
                </c:pt>
                <c:pt idx="723">
                  <c:v>648.39001499999995</c:v>
                </c:pt>
                <c:pt idx="724">
                  <c:v>625.79406700000004</c:v>
                </c:pt>
                <c:pt idx="725">
                  <c:v>634.23425299999997</c:v>
                </c:pt>
                <c:pt idx="726">
                  <c:v>597.54534899999999</c:v>
                </c:pt>
                <c:pt idx="727">
                  <c:v>610.918091</c:v>
                </c:pt>
                <c:pt idx="728">
                  <c:v>569.19842500000004</c:v>
                </c:pt>
                <c:pt idx="729">
                  <c:v>607.98016399999995</c:v>
                </c:pt>
                <c:pt idx="730">
                  <c:v>585.19457999999997</c:v>
                </c:pt>
                <c:pt idx="731">
                  <c:v>532.41125499999998</c:v>
                </c:pt>
                <c:pt idx="732">
                  <c:v>517.55487100000005</c:v>
                </c:pt>
                <c:pt idx="733">
                  <c:v>498.22790500000002</c:v>
                </c:pt>
                <c:pt idx="734">
                  <c:v>526.77142300000003</c:v>
                </c:pt>
                <c:pt idx="735">
                  <c:v>540.85156300000006</c:v>
                </c:pt>
                <c:pt idx="736">
                  <c:v>523.67620799999997</c:v>
                </c:pt>
                <c:pt idx="737">
                  <c:v>517.81048599999997</c:v>
                </c:pt>
                <c:pt idx="738">
                  <c:v>493.88659699999999</c:v>
                </c:pt>
                <c:pt idx="739">
                  <c:v>460.129974</c:v>
                </c:pt>
                <c:pt idx="740">
                  <c:v>450.21661399999999</c:v>
                </c:pt>
                <c:pt idx="741">
                  <c:v>499.11404399999998</c:v>
                </c:pt>
                <c:pt idx="742">
                  <c:v>499.91143799999998</c:v>
                </c:pt>
                <c:pt idx="743">
                  <c:v>511.42953499999999</c:v>
                </c:pt>
                <c:pt idx="744">
                  <c:v>478.52926600000001</c:v>
                </c:pt>
                <c:pt idx="745">
                  <c:v>470.57501200000002</c:v>
                </c:pt>
                <c:pt idx="746">
                  <c:v>455.10931399999998</c:v>
                </c:pt>
                <c:pt idx="747">
                  <c:v>417.158905</c:v>
                </c:pt>
                <c:pt idx="748">
                  <c:v>373.18374599999999</c:v>
                </c:pt>
                <c:pt idx="749">
                  <c:v>393.77835099999999</c:v>
                </c:pt>
                <c:pt idx="750">
                  <c:v>412.29019199999999</c:v>
                </c:pt>
                <c:pt idx="751">
                  <c:v>442.38677999999999</c:v>
                </c:pt>
                <c:pt idx="752">
                  <c:v>432.999481</c:v>
                </c:pt>
                <c:pt idx="753">
                  <c:v>387.92867999999999</c:v>
                </c:pt>
                <c:pt idx="754">
                  <c:v>381.71978799999999</c:v>
                </c:pt>
                <c:pt idx="755">
                  <c:v>424.23406999999997</c:v>
                </c:pt>
                <c:pt idx="756">
                  <c:v>412.32965100000001</c:v>
                </c:pt>
                <c:pt idx="757">
                  <c:v>426.27734400000003</c:v>
                </c:pt>
                <c:pt idx="758">
                  <c:v>406.69335899999999</c:v>
                </c:pt>
                <c:pt idx="759">
                  <c:v>432.81191999999999</c:v>
                </c:pt>
                <c:pt idx="760">
                  <c:v>470.70648199999999</c:v>
                </c:pt>
                <c:pt idx="761">
                  <c:v>494.35736100000003</c:v>
                </c:pt>
                <c:pt idx="762">
                  <c:v>502.06655899999998</c:v>
                </c:pt>
                <c:pt idx="763">
                  <c:v>467.919983</c:v>
                </c:pt>
                <c:pt idx="764">
                  <c:v>451.21707199999997</c:v>
                </c:pt>
                <c:pt idx="765">
                  <c:v>447.20953400000002</c:v>
                </c:pt>
                <c:pt idx="766">
                  <c:v>491.36148100000003</c:v>
                </c:pt>
                <c:pt idx="767">
                  <c:v>446.64547700000003</c:v>
                </c:pt>
                <c:pt idx="768">
                  <c:v>416.34667999999999</c:v>
                </c:pt>
                <c:pt idx="769">
                  <c:v>427.05316199999999</c:v>
                </c:pt>
                <c:pt idx="770">
                  <c:v>402.65185500000001</c:v>
                </c:pt>
                <c:pt idx="771">
                  <c:v>398.73333700000001</c:v>
                </c:pt>
                <c:pt idx="772">
                  <c:v>407.82696499999997</c:v>
                </c:pt>
                <c:pt idx="773">
                  <c:v>463.94210800000002</c:v>
                </c:pt>
                <c:pt idx="774">
                  <c:v>457.34210200000001</c:v>
                </c:pt>
                <c:pt idx="775">
                  <c:v>487.07690400000001</c:v>
                </c:pt>
                <c:pt idx="776">
                  <c:v>489.50280800000002</c:v>
                </c:pt>
                <c:pt idx="777">
                  <c:v>492.07247899999999</c:v>
                </c:pt>
                <c:pt idx="778">
                  <c:v>500.53561400000001</c:v>
                </c:pt>
                <c:pt idx="779">
                  <c:v>493.37222300000002</c:v>
                </c:pt>
                <c:pt idx="780">
                  <c:v>458.31915300000003</c:v>
                </c:pt>
                <c:pt idx="781">
                  <c:v>460.18441799999999</c:v>
                </c:pt>
                <c:pt idx="782">
                  <c:v>461.52383400000002</c:v>
                </c:pt>
                <c:pt idx="783">
                  <c:v>476.773346</c:v>
                </c:pt>
                <c:pt idx="784">
                  <c:v>501.27972399999999</c:v>
                </c:pt>
                <c:pt idx="785">
                  <c:v>510.94335899999999</c:v>
                </c:pt>
                <c:pt idx="786">
                  <c:v>502.58941700000003</c:v>
                </c:pt>
                <c:pt idx="787">
                  <c:v>549.06225600000005</c:v>
                </c:pt>
                <c:pt idx="788">
                  <c:v>557.694031</c:v>
                </c:pt>
                <c:pt idx="789">
                  <c:v>540.55938700000002</c:v>
                </c:pt>
                <c:pt idx="790">
                  <c:v>522.941284</c:v>
                </c:pt>
                <c:pt idx="791">
                  <c:v>539.96850600000005</c:v>
                </c:pt>
                <c:pt idx="792">
                  <c:v>525.41778599999998</c:v>
                </c:pt>
                <c:pt idx="793">
                  <c:v>541.38085899999999</c:v>
                </c:pt>
                <c:pt idx="794">
                  <c:v>537.42236300000002</c:v>
                </c:pt>
                <c:pt idx="795">
                  <c:v>554.35022000000004</c:v>
                </c:pt>
                <c:pt idx="796">
                  <c:v>525.57696499999997</c:v>
                </c:pt>
                <c:pt idx="797">
                  <c:v>534.65747099999999</c:v>
                </c:pt>
                <c:pt idx="798">
                  <c:v>541.65930200000003</c:v>
                </c:pt>
                <c:pt idx="799">
                  <c:v>480.41296399999999</c:v>
                </c:pt>
                <c:pt idx="800">
                  <c:v>470.31796300000002</c:v>
                </c:pt>
                <c:pt idx="801">
                  <c:v>461.04846199999997</c:v>
                </c:pt>
                <c:pt idx="802">
                  <c:v>471.22644000000003</c:v>
                </c:pt>
                <c:pt idx="803">
                  <c:v>474.62777699999998</c:v>
                </c:pt>
                <c:pt idx="804">
                  <c:v>479.595215</c:v>
                </c:pt>
                <c:pt idx="805">
                  <c:v>472.981964</c:v>
                </c:pt>
                <c:pt idx="806">
                  <c:v>476.52301</c:v>
                </c:pt>
                <c:pt idx="807">
                  <c:v>462.07959</c:v>
                </c:pt>
                <c:pt idx="808">
                  <c:v>471.625427</c:v>
                </c:pt>
                <c:pt idx="809">
                  <c:v>479.41568000000001</c:v>
                </c:pt>
                <c:pt idx="810">
                  <c:v>497.98864700000001</c:v>
                </c:pt>
                <c:pt idx="811">
                  <c:v>501.47979700000002</c:v>
                </c:pt>
                <c:pt idx="812">
                  <c:v>546.69525099999998</c:v>
                </c:pt>
                <c:pt idx="813">
                  <c:v>550.106628</c:v>
                </c:pt>
                <c:pt idx="814">
                  <c:v>545.89733899999999</c:v>
                </c:pt>
                <c:pt idx="815">
                  <c:v>524.73999000000003</c:v>
                </c:pt>
                <c:pt idx="816">
                  <c:v>532.15002400000003</c:v>
                </c:pt>
                <c:pt idx="817">
                  <c:v>541.39001499999995</c:v>
                </c:pt>
                <c:pt idx="818">
                  <c:v>536.15997300000004</c:v>
                </c:pt>
                <c:pt idx="819">
                  <c:v>533.09002699999996</c:v>
                </c:pt>
                <c:pt idx="820">
                  <c:v>516.90002400000003</c:v>
                </c:pt>
                <c:pt idx="821">
                  <c:v>506.98998999999998</c:v>
                </c:pt>
                <c:pt idx="822">
                  <c:v>515.36999500000002</c:v>
                </c:pt>
                <c:pt idx="823">
                  <c:v>515.46002199999998</c:v>
                </c:pt>
                <c:pt idx="824">
                  <c:v>489.73998999999998</c:v>
                </c:pt>
                <c:pt idx="825">
                  <c:v>489.73998999999998</c:v>
                </c:pt>
              </c:numCache>
            </c:numRef>
          </c:val>
          <c:smooth val="0"/>
          <c:extLst>
            <c:ext xmlns:c16="http://schemas.microsoft.com/office/drawing/2014/chart" uri="{C3380CC4-5D6E-409C-BE32-E72D297353CC}">
              <c16:uniqueId val="{00000001-BDE1-4205-A101-5F40BF9B3EB2}"/>
            </c:ext>
          </c:extLst>
        </c:ser>
        <c:ser>
          <c:idx val="2"/>
          <c:order val="2"/>
          <c:tx>
            <c:strRef>
              <c:f>Sheet2!$D$1</c:f>
              <c:strCache>
                <c:ptCount val="1"/>
                <c:pt idx="0">
                  <c:v>MCO</c:v>
                </c:pt>
              </c:strCache>
            </c:strRef>
          </c:tx>
          <c:spPr>
            <a:ln w="22225" cap="rnd">
              <a:solidFill>
                <a:schemeClr val="accent3"/>
              </a:solidFill>
            </a:ln>
            <a:effectLst>
              <a:glow rad="139700">
                <a:schemeClr val="accent3">
                  <a:satMod val="175000"/>
                  <a:alpha val="14000"/>
                </a:schemeClr>
              </a:glow>
            </a:effectLst>
          </c:spPr>
          <c:marker>
            <c:symbol val="none"/>
          </c:marker>
          <c:cat>
            <c:numRef>
              <c:f>Sheet2!$A$2:$A$827</c:f>
              <c:numCache>
                <c:formatCode>m/d/yyyy</c:formatCode>
                <c:ptCount val="826"/>
                <c:pt idx="0">
                  <c:v>39448</c:v>
                </c:pt>
                <c:pt idx="1">
                  <c:v>39455</c:v>
                </c:pt>
                <c:pt idx="2">
                  <c:v>39462</c:v>
                </c:pt>
                <c:pt idx="3">
                  <c:v>39469</c:v>
                </c:pt>
                <c:pt idx="4">
                  <c:v>39476</c:v>
                </c:pt>
                <c:pt idx="5">
                  <c:v>39483</c:v>
                </c:pt>
                <c:pt idx="6">
                  <c:v>39490</c:v>
                </c:pt>
                <c:pt idx="7">
                  <c:v>39497</c:v>
                </c:pt>
                <c:pt idx="8">
                  <c:v>39504</c:v>
                </c:pt>
                <c:pt idx="9">
                  <c:v>39511</c:v>
                </c:pt>
                <c:pt idx="10">
                  <c:v>39518</c:v>
                </c:pt>
                <c:pt idx="11">
                  <c:v>39525</c:v>
                </c:pt>
                <c:pt idx="12">
                  <c:v>39532</c:v>
                </c:pt>
                <c:pt idx="13">
                  <c:v>39539</c:v>
                </c:pt>
                <c:pt idx="14">
                  <c:v>39546</c:v>
                </c:pt>
                <c:pt idx="15">
                  <c:v>39553</c:v>
                </c:pt>
                <c:pt idx="16">
                  <c:v>39560</c:v>
                </c:pt>
                <c:pt idx="17">
                  <c:v>39567</c:v>
                </c:pt>
                <c:pt idx="18">
                  <c:v>39574</c:v>
                </c:pt>
                <c:pt idx="19">
                  <c:v>39581</c:v>
                </c:pt>
                <c:pt idx="20">
                  <c:v>39588</c:v>
                </c:pt>
                <c:pt idx="21">
                  <c:v>39595</c:v>
                </c:pt>
                <c:pt idx="22">
                  <c:v>39602</c:v>
                </c:pt>
                <c:pt idx="23">
                  <c:v>39609</c:v>
                </c:pt>
                <c:pt idx="24">
                  <c:v>39616</c:v>
                </c:pt>
                <c:pt idx="25">
                  <c:v>39623</c:v>
                </c:pt>
                <c:pt idx="26">
                  <c:v>39630</c:v>
                </c:pt>
                <c:pt idx="27">
                  <c:v>39637</c:v>
                </c:pt>
                <c:pt idx="28">
                  <c:v>39644</c:v>
                </c:pt>
                <c:pt idx="29">
                  <c:v>39651</c:v>
                </c:pt>
                <c:pt idx="30">
                  <c:v>39658</c:v>
                </c:pt>
                <c:pt idx="31">
                  <c:v>39665</c:v>
                </c:pt>
                <c:pt idx="32">
                  <c:v>39672</c:v>
                </c:pt>
                <c:pt idx="33">
                  <c:v>39679</c:v>
                </c:pt>
                <c:pt idx="34">
                  <c:v>39686</c:v>
                </c:pt>
                <c:pt idx="35">
                  <c:v>39693</c:v>
                </c:pt>
                <c:pt idx="36">
                  <c:v>39700</c:v>
                </c:pt>
                <c:pt idx="37">
                  <c:v>39707</c:v>
                </c:pt>
                <c:pt idx="38">
                  <c:v>39714</c:v>
                </c:pt>
                <c:pt idx="39">
                  <c:v>39721</c:v>
                </c:pt>
                <c:pt idx="40">
                  <c:v>39728</c:v>
                </c:pt>
                <c:pt idx="41">
                  <c:v>39735</c:v>
                </c:pt>
                <c:pt idx="42">
                  <c:v>39742</c:v>
                </c:pt>
                <c:pt idx="43">
                  <c:v>39749</c:v>
                </c:pt>
                <c:pt idx="44">
                  <c:v>39756</c:v>
                </c:pt>
                <c:pt idx="45">
                  <c:v>39763</c:v>
                </c:pt>
                <c:pt idx="46">
                  <c:v>39770</c:v>
                </c:pt>
                <c:pt idx="47">
                  <c:v>39777</c:v>
                </c:pt>
                <c:pt idx="48">
                  <c:v>39784</c:v>
                </c:pt>
                <c:pt idx="49">
                  <c:v>39791</c:v>
                </c:pt>
                <c:pt idx="50">
                  <c:v>39798</c:v>
                </c:pt>
                <c:pt idx="51">
                  <c:v>39805</c:v>
                </c:pt>
                <c:pt idx="52">
                  <c:v>39812</c:v>
                </c:pt>
                <c:pt idx="53">
                  <c:v>39819</c:v>
                </c:pt>
                <c:pt idx="54">
                  <c:v>39826</c:v>
                </c:pt>
                <c:pt idx="55">
                  <c:v>39833</c:v>
                </c:pt>
                <c:pt idx="56">
                  <c:v>39840</c:v>
                </c:pt>
                <c:pt idx="57">
                  <c:v>39847</c:v>
                </c:pt>
                <c:pt idx="58">
                  <c:v>39854</c:v>
                </c:pt>
                <c:pt idx="59">
                  <c:v>39861</c:v>
                </c:pt>
                <c:pt idx="60">
                  <c:v>39868</c:v>
                </c:pt>
                <c:pt idx="61">
                  <c:v>39875</c:v>
                </c:pt>
                <c:pt idx="62">
                  <c:v>39882</c:v>
                </c:pt>
                <c:pt idx="63">
                  <c:v>39889</c:v>
                </c:pt>
                <c:pt idx="64">
                  <c:v>39896</c:v>
                </c:pt>
                <c:pt idx="65">
                  <c:v>39903</c:v>
                </c:pt>
                <c:pt idx="66">
                  <c:v>39910</c:v>
                </c:pt>
                <c:pt idx="67">
                  <c:v>39917</c:v>
                </c:pt>
                <c:pt idx="68">
                  <c:v>39924</c:v>
                </c:pt>
                <c:pt idx="69">
                  <c:v>39931</c:v>
                </c:pt>
                <c:pt idx="70">
                  <c:v>39938</c:v>
                </c:pt>
                <c:pt idx="71">
                  <c:v>39945</c:v>
                </c:pt>
                <c:pt idx="72">
                  <c:v>39952</c:v>
                </c:pt>
                <c:pt idx="73">
                  <c:v>39959</c:v>
                </c:pt>
                <c:pt idx="74">
                  <c:v>39966</c:v>
                </c:pt>
                <c:pt idx="75">
                  <c:v>39973</c:v>
                </c:pt>
                <c:pt idx="76">
                  <c:v>39980</c:v>
                </c:pt>
                <c:pt idx="77">
                  <c:v>39987</c:v>
                </c:pt>
                <c:pt idx="78">
                  <c:v>39994</c:v>
                </c:pt>
                <c:pt idx="79">
                  <c:v>40001</c:v>
                </c:pt>
                <c:pt idx="80">
                  <c:v>40008</c:v>
                </c:pt>
                <c:pt idx="81">
                  <c:v>40015</c:v>
                </c:pt>
                <c:pt idx="82">
                  <c:v>40022</c:v>
                </c:pt>
                <c:pt idx="83">
                  <c:v>40029</c:v>
                </c:pt>
                <c:pt idx="84">
                  <c:v>40036</c:v>
                </c:pt>
                <c:pt idx="85">
                  <c:v>40043</c:v>
                </c:pt>
                <c:pt idx="86">
                  <c:v>40050</c:v>
                </c:pt>
                <c:pt idx="87">
                  <c:v>40057</c:v>
                </c:pt>
                <c:pt idx="88">
                  <c:v>40064</c:v>
                </c:pt>
                <c:pt idx="89">
                  <c:v>40071</c:v>
                </c:pt>
                <c:pt idx="90">
                  <c:v>40078</c:v>
                </c:pt>
                <c:pt idx="91">
                  <c:v>40085</c:v>
                </c:pt>
                <c:pt idx="92">
                  <c:v>40092</c:v>
                </c:pt>
                <c:pt idx="93">
                  <c:v>40099</c:v>
                </c:pt>
                <c:pt idx="94">
                  <c:v>40106</c:v>
                </c:pt>
                <c:pt idx="95">
                  <c:v>40113</c:v>
                </c:pt>
                <c:pt idx="96">
                  <c:v>40120</c:v>
                </c:pt>
                <c:pt idx="97">
                  <c:v>40127</c:v>
                </c:pt>
                <c:pt idx="98">
                  <c:v>40134</c:v>
                </c:pt>
                <c:pt idx="99">
                  <c:v>40141</c:v>
                </c:pt>
                <c:pt idx="100">
                  <c:v>40148</c:v>
                </c:pt>
                <c:pt idx="101">
                  <c:v>40155</c:v>
                </c:pt>
                <c:pt idx="102">
                  <c:v>40162</c:v>
                </c:pt>
                <c:pt idx="103">
                  <c:v>40169</c:v>
                </c:pt>
                <c:pt idx="104">
                  <c:v>40176</c:v>
                </c:pt>
                <c:pt idx="105">
                  <c:v>40183</c:v>
                </c:pt>
                <c:pt idx="106">
                  <c:v>40190</c:v>
                </c:pt>
                <c:pt idx="107">
                  <c:v>40197</c:v>
                </c:pt>
                <c:pt idx="108">
                  <c:v>40204</c:v>
                </c:pt>
                <c:pt idx="109">
                  <c:v>40211</c:v>
                </c:pt>
                <c:pt idx="110">
                  <c:v>40218</c:v>
                </c:pt>
                <c:pt idx="111">
                  <c:v>40225</c:v>
                </c:pt>
                <c:pt idx="112">
                  <c:v>40232</c:v>
                </c:pt>
                <c:pt idx="113">
                  <c:v>40239</c:v>
                </c:pt>
                <c:pt idx="114">
                  <c:v>40246</c:v>
                </c:pt>
                <c:pt idx="115">
                  <c:v>40253</c:v>
                </c:pt>
                <c:pt idx="116">
                  <c:v>40260</c:v>
                </c:pt>
                <c:pt idx="117">
                  <c:v>40267</c:v>
                </c:pt>
                <c:pt idx="118">
                  <c:v>40274</c:v>
                </c:pt>
                <c:pt idx="119">
                  <c:v>40281</c:v>
                </c:pt>
                <c:pt idx="120">
                  <c:v>40288</c:v>
                </c:pt>
                <c:pt idx="121">
                  <c:v>40295</c:v>
                </c:pt>
                <c:pt idx="122">
                  <c:v>40302</c:v>
                </c:pt>
                <c:pt idx="123">
                  <c:v>40309</c:v>
                </c:pt>
                <c:pt idx="124">
                  <c:v>40316</c:v>
                </c:pt>
                <c:pt idx="125">
                  <c:v>40323</c:v>
                </c:pt>
                <c:pt idx="126">
                  <c:v>40330</c:v>
                </c:pt>
                <c:pt idx="127">
                  <c:v>40337</c:v>
                </c:pt>
                <c:pt idx="128">
                  <c:v>40344</c:v>
                </c:pt>
                <c:pt idx="129">
                  <c:v>40351</c:v>
                </c:pt>
                <c:pt idx="130">
                  <c:v>40358</c:v>
                </c:pt>
                <c:pt idx="131">
                  <c:v>40365</c:v>
                </c:pt>
                <c:pt idx="132">
                  <c:v>40372</c:v>
                </c:pt>
                <c:pt idx="133">
                  <c:v>40379</c:v>
                </c:pt>
                <c:pt idx="134">
                  <c:v>40386</c:v>
                </c:pt>
                <c:pt idx="135">
                  <c:v>40393</c:v>
                </c:pt>
                <c:pt idx="136">
                  <c:v>40400</c:v>
                </c:pt>
                <c:pt idx="137">
                  <c:v>40407</c:v>
                </c:pt>
                <c:pt idx="138">
                  <c:v>40414</c:v>
                </c:pt>
                <c:pt idx="139">
                  <c:v>40421</c:v>
                </c:pt>
                <c:pt idx="140">
                  <c:v>40428</c:v>
                </c:pt>
                <c:pt idx="141">
                  <c:v>40435</c:v>
                </c:pt>
                <c:pt idx="142">
                  <c:v>40442</c:v>
                </c:pt>
                <c:pt idx="143">
                  <c:v>40449</c:v>
                </c:pt>
                <c:pt idx="144">
                  <c:v>40456</c:v>
                </c:pt>
                <c:pt idx="145">
                  <c:v>40463</c:v>
                </c:pt>
                <c:pt idx="146">
                  <c:v>40470</c:v>
                </c:pt>
                <c:pt idx="147">
                  <c:v>40477</c:v>
                </c:pt>
                <c:pt idx="148">
                  <c:v>40484</c:v>
                </c:pt>
                <c:pt idx="149">
                  <c:v>40491</c:v>
                </c:pt>
                <c:pt idx="150">
                  <c:v>40498</c:v>
                </c:pt>
                <c:pt idx="151">
                  <c:v>40505</c:v>
                </c:pt>
                <c:pt idx="152">
                  <c:v>40512</c:v>
                </c:pt>
                <c:pt idx="153">
                  <c:v>40519</c:v>
                </c:pt>
                <c:pt idx="154">
                  <c:v>40526</c:v>
                </c:pt>
                <c:pt idx="155">
                  <c:v>40533</c:v>
                </c:pt>
                <c:pt idx="156">
                  <c:v>40540</c:v>
                </c:pt>
                <c:pt idx="157">
                  <c:v>40547</c:v>
                </c:pt>
                <c:pt idx="158">
                  <c:v>40554</c:v>
                </c:pt>
                <c:pt idx="159">
                  <c:v>40561</c:v>
                </c:pt>
                <c:pt idx="160">
                  <c:v>40568</c:v>
                </c:pt>
                <c:pt idx="161">
                  <c:v>40575</c:v>
                </c:pt>
                <c:pt idx="162">
                  <c:v>40582</c:v>
                </c:pt>
                <c:pt idx="163">
                  <c:v>40589</c:v>
                </c:pt>
                <c:pt idx="164">
                  <c:v>40596</c:v>
                </c:pt>
                <c:pt idx="165">
                  <c:v>40603</c:v>
                </c:pt>
                <c:pt idx="166">
                  <c:v>40610</c:v>
                </c:pt>
                <c:pt idx="167">
                  <c:v>40617</c:v>
                </c:pt>
                <c:pt idx="168">
                  <c:v>40624</c:v>
                </c:pt>
                <c:pt idx="169">
                  <c:v>40631</c:v>
                </c:pt>
                <c:pt idx="170">
                  <c:v>40638</c:v>
                </c:pt>
                <c:pt idx="171">
                  <c:v>40645</c:v>
                </c:pt>
                <c:pt idx="172">
                  <c:v>40652</c:v>
                </c:pt>
                <c:pt idx="173">
                  <c:v>40659</c:v>
                </c:pt>
                <c:pt idx="174">
                  <c:v>40666</c:v>
                </c:pt>
                <c:pt idx="175">
                  <c:v>40673</c:v>
                </c:pt>
                <c:pt idx="176">
                  <c:v>40680</c:v>
                </c:pt>
                <c:pt idx="177">
                  <c:v>40687</c:v>
                </c:pt>
                <c:pt idx="178">
                  <c:v>40694</c:v>
                </c:pt>
                <c:pt idx="179">
                  <c:v>40701</c:v>
                </c:pt>
                <c:pt idx="180">
                  <c:v>40708</c:v>
                </c:pt>
                <c:pt idx="181">
                  <c:v>40715</c:v>
                </c:pt>
                <c:pt idx="182">
                  <c:v>40722</c:v>
                </c:pt>
                <c:pt idx="183">
                  <c:v>40729</c:v>
                </c:pt>
                <c:pt idx="184">
                  <c:v>40736</c:v>
                </c:pt>
                <c:pt idx="185">
                  <c:v>40743</c:v>
                </c:pt>
                <c:pt idx="186">
                  <c:v>40750</c:v>
                </c:pt>
                <c:pt idx="187">
                  <c:v>40757</c:v>
                </c:pt>
                <c:pt idx="188">
                  <c:v>40764</c:v>
                </c:pt>
                <c:pt idx="189">
                  <c:v>40771</c:v>
                </c:pt>
                <c:pt idx="190">
                  <c:v>40778</c:v>
                </c:pt>
                <c:pt idx="191">
                  <c:v>40785</c:v>
                </c:pt>
                <c:pt idx="192">
                  <c:v>40792</c:v>
                </c:pt>
                <c:pt idx="193">
                  <c:v>40799</c:v>
                </c:pt>
                <c:pt idx="194">
                  <c:v>40806</c:v>
                </c:pt>
                <c:pt idx="195">
                  <c:v>40813</c:v>
                </c:pt>
                <c:pt idx="196">
                  <c:v>40820</c:v>
                </c:pt>
                <c:pt idx="197">
                  <c:v>40827</c:v>
                </c:pt>
                <c:pt idx="198">
                  <c:v>40834</c:v>
                </c:pt>
                <c:pt idx="199">
                  <c:v>40841</c:v>
                </c:pt>
                <c:pt idx="200">
                  <c:v>40848</c:v>
                </c:pt>
                <c:pt idx="201">
                  <c:v>40855</c:v>
                </c:pt>
                <c:pt idx="202">
                  <c:v>40862</c:v>
                </c:pt>
                <c:pt idx="203">
                  <c:v>40869</c:v>
                </c:pt>
                <c:pt idx="204">
                  <c:v>40876</c:v>
                </c:pt>
                <c:pt idx="205">
                  <c:v>40883</c:v>
                </c:pt>
                <c:pt idx="206">
                  <c:v>40890</c:v>
                </c:pt>
                <c:pt idx="207">
                  <c:v>40897</c:v>
                </c:pt>
                <c:pt idx="208">
                  <c:v>40904</c:v>
                </c:pt>
                <c:pt idx="209">
                  <c:v>40911</c:v>
                </c:pt>
                <c:pt idx="210">
                  <c:v>40918</c:v>
                </c:pt>
                <c:pt idx="211">
                  <c:v>40925</c:v>
                </c:pt>
                <c:pt idx="212">
                  <c:v>40932</c:v>
                </c:pt>
                <c:pt idx="213">
                  <c:v>40939</c:v>
                </c:pt>
                <c:pt idx="214">
                  <c:v>40946</c:v>
                </c:pt>
                <c:pt idx="215">
                  <c:v>40953</c:v>
                </c:pt>
                <c:pt idx="216">
                  <c:v>40960</c:v>
                </c:pt>
                <c:pt idx="217">
                  <c:v>40967</c:v>
                </c:pt>
                <c:pt idx="218">
                  <c:v>40974</c:v>
                </c:pt>
                <c:pt idx="219">
                  <c:v>40981</c:v>
                </c:pt>
                <c:pt idx="220">
                  <c:v>40988</c:v>
                </c:pt>
                <c:pt idx="221">
                  <c:v>40995</c:v>
                </c:pt>
                <c:pt idx="222">
                  <c:v>41002</c:v>
                </c:pt>
                <c:pt idx="223">
                  <c:v>41009</c:v>
                </c:pt>
                <c:pt idx="224">
                  <c:v>41016</c:v>
                </c:pt>
                <c:pt idx="225">
                  <c:v>41023</c:v>
                </c:pt>
                <c:pt idx="226">
                  <c:v>41030</c:v>
                </c:pt>
                <c:pt idx="227">
                  <c:v>41037</c:v>
                </c:pt>
                <c:pt idx="228">
                  <c:v>41044</c:v>
                </c:pt>
                <c:pt idx="229">
                  <c:v>41051</c:v>
                </c:pt>
                <c:pt idx="230">
                  <c:v>41058</c:v>
                </c:pt>
                <c:pt idx="231">
                  <c:v>41065</c:v>
                </c:pt>
                <c:pt idx="232">
                  <c:v>41072</c:v>
                </c:pt>
                <c:pt idx="233">
                  <c:v>41079</c:v>
                </c:pt>
                <c:pt idx="234">
                  <c:v>41086</c:v>
                </c:pt>
                <c:pt idx="235">
                  <c:v>41093</c:v>
                </c:pt>
                <c:pt idx="236">
                  <c:v>41100</c:v>
                </c:pt>
                <c:pt idx="237">
                  <c:v>41107</c:v>
                </c:pt>
                <c:pt idx="238">
                  <c:v>41114</c:v>
                </c:pt>
                <c:pt idx="239">
                  <c:v>41121</c:v>
                </c:pt>
                <c:pt idx="240">
                  <c:v>41128</c:v>
                </c:pt>
                <c:pt idx="241">
                  <c:v>41135</c:v>
                </c:pt>
                <c:pt idx="242">
                  <c:v>41142</c:v>
                </c:pt>
                <c:pt idx="243">
                  <c:v>41149</c:v>
                </c:pt>
                <c:pt idx="244">
                  <c:v>41156</c:v>
                </c:pt>
                <c:pt idx="245">
                  <c:v>41163</c:v>
                </c:pt>
                <c:pt idx="246">
                  <c:v>41170</c:v>
                </c:pt>
                <c:pt idx="247">
                  <c:v>41177</c:v>
                </c:pt>
                <c:pt idx="248">
                  <c:v>41184</c:v>
                </c:pt>
                <c:pt idx="249">
                  <c:v>41191</c:v>
                </c:pt>
                <c:pt idx="250">
                  <c:v>41198</c:v>
                </c:pt>
                <c:pt idx="251">
                  <c:v>41205</c:v>
                </c:pt>
                <c:pt idx="252">
                  <c:v>41212</c:v>
                </c:pt>
                <c:pt idx="253">
                  <c:v>41219</c:v>
                </c:pt>
                <c:pt idx="254">
                  <c:v>41226</c:v>
                </c:pt>
                <c:pt idx="255">
                  <c:v>41233</c:v>
                </c:pt>
                <c:pt idx="256">
                  <c:v>41240</c:v>
                </c:pt>
                <c:pt idx="257">
                  <c:v>41247</c:v>
                </c:pt>
                <c:pt idx="258">
                  <c:v>41254</c:v>
                </c:pt>
                <c:pt idx="259">
                  <c:v>41261</c:v>
                </c:pt>
                <c:pt idx="260">
                  <c:v>41268</c:v>
                </c:pt>
                <c:pt idx="261">
                  <c:v>41275</c:v>
                </c:pt>
                <c:pt idx="262">
                  <c:v>41282</c:v>
                </c:pt>
                <c:pt idx="263">
                  <c:v>41289</c:v>
                </c:pt>
                <c:pt idx="264">
                  <c:v>41296</c:v>
                </c:pt>
                <c:pt idx="265">
                  <c:v>41303</c:v>
                </c:pt>
                <c:pt idx="266">
                  <c:v>41310</c:v>
                </c:pt>
                <c:pt idx="267">
                  <c:v>41317</c:v>
                </c:pt>
                <c:pt idx="268">
                  <c:v>41324</c:v>
                </c:pt>
                <c:pt idx="269">
                  <c:v>41331</c:v>
                </c:pt>
                <c:pt idx="270">
                  <c:v>41338</c:v>
                </c:pt>
                <c:pt idx="271">
                  <c:v>41345</c:v>
                </c:pt>
                <c:pt idx="272">
                  <c:v>41352</c:v>
                </c:pt>
                <c:pt idx="273">
                  <c:v>41359</c:v>
                </c:pt>
                <c:pt idx="274">
                  <c:v>41366</c:v>
                </c:pt>
                <c:pt idx="275">
                  <c:v>41373</c:v>
                </c:pt>
                <c:pt idx="276">
                  <c:v>41380</c:v>
                </c:pt>
                <c:pt idx="277">
                  <c:v>41387</c:v>
                </c:pt>
                <c:pt idx="278">
                  <c:v>41394</c:v>
                </c:pt>
                <c:pt idx="279">
                  <c:v>41401</c:v>
                </c:pt>
                <c:pt idx="280">
                  <c:v>41408</c:v>
                </c:pt>
                <c:pt idx="281">
                  <c:v>41415</c:v>
                </c:pt>
                <c:pt idx="282">
                  <c:v>41422</c:v>
                </c:pt>
                <c:pt idx="283">
                  <c:v>41429</c:v>
                </c:pt>
                <c:pt idx="284">
                  <c:v>41436</c:v>
                </c:pt>
                <c:pt idx="285">
                  <c:v>41443</c:v>
                </c:pt>
                <c:pt idx="286">
                  <c:v>41450</c:v>
                </c:pt>
                <c:pt idx="287">
                  <c:v>41457</c:v>
                </c:pt>
                <c:pt idx="288">
                  <c:v>41464</c:v>
                </c:pt>
                <c:pt idx="289">
                  <c:v>41471</c:v>
                </c:pt>
                <c:pt idx="290">
                  <c:v>41478</c:v>
                </c:pt>
                <c:pt idx="291">
                  <c:v>41485</c:v>
                </c:pt>
                <c:pt idx="292">
                  <c:v>41492</c:v>
                </c:pt>
                <c:pt idx="293">
                  <c:v>41499</c:v>
                </c:pt>
                <c:pt idx="294">
                  <c:v>41506</c:v>
                </c:pt>
                <c:pt idx="295">
                  <c:v>41513</c:v>
                </c:pt>
                <c:pt idx="296">
                  <c:v>41520</c:v>
                </c:pt>
                <c:pt idx="297">
                  <c:v>41527</c:v>
                </c:pt>
                <c:pt idx="298">
                  <c:v>41534</c:v>
                </c:pt>
                <c:pt idx="299">
                  <c:v>41541</c:v>
                </c:pt>
                <c:pt idx="300">
                  <c:v>41548</c:v>
                </c:pt>
                <c:pt idx="301">
                  <c:v>41555</c:v>
                </c:pt>
                <c:pt idx="302">
                  <c:v>41562</c:v>
                </c:pt>
                <c:pt idx="303">
                  <c:v>41569</c:v>
                </c:pt>
                <c:pt idx="304">
                  <c:v>41576</c:v>
                </c:pt>
                <c:pt idx="305">
                  <c:v>41583</c:v>
                </c:pt>
                <c:pt idx="306">
                  <c:v>41590</c:v>
                </c:pt>
                <c:pt idx="307">
                  <c:v>41597</c:v>
                </c:pt>
                <c:pt idx="308">
                  <c:v>41604</c:v>
                </c:pt>
                <c:pt idx="309">
                  <c:v>41611</c:v>
                </c:pt>
                <c:pt idx="310">
                  <c:v>41618</c:v>
                </c:pt>
                <c:pt idx="311">
                  <c:v>41625</c:v>
                </c:pt>
                <c:pt idx="312">
                  <c:v>41632</c:v>
                </c:pt>
                <c:pt idx="313">
                  <c:v>41639</c:v>
                </c:pt>
                <c:pt idx="314">
                  <c:v>41646</c:v>
                </c:pt>
                <c:pt idx="315">
                  <c:v>41653</c:v>
                </c:pt>
                <c:pt idx="316">
                  <c:v>41660</c:v>
                </c:pt>
                <c:pt idx="317">
                  <c:v>41667</c:v>
                </c:pt>
                <c:pt idx="318">
                  <c:v>41674</c:v>
                </c:pt>
                <c:pt idx="319">
                  <c:v>41681</c:v>
                </c:pt>
                <c:pt idx="320">
                  <c:v>41688</c:v>
                </c:pt>
                <c:pt idx="321">
                  <c:v>41695</c:v>
                </c:pt>
                <c:pt idx="322">
                  <c:v>41702</c:v>
                </c:pt>
                <c:pt idx="323">
                  <c:v>41709</c:v>
                </c:pt>
                <c:pt idx="324">
                  <c:v>41716</c:v>
                </c:pt>
                <c:pt idx="325">
                  <c:v>41723</c:v>
                </c:pt>
                <c:pt idx="326">
                  <c:v>41730</c:v>
                </c:pt>
                <c:pt idx="327">
                  <c:v>41737</c:v>
                </c:pt>
                <c:pt idx="328">
                  <c:v>41744</c:v>
                </c:pt>
                <c:pt idx="329">
                  <c:v>41751</c:v>
                </c:pt>
                <c:pt idx="330">
                  <c:v>41758</c:v>
                </c:pt>
                <c:pt idx="331">
                  <c:v>41765</c:v>
                </c:pt>
                <c:pt idx="332">
                  <c:v>41772</c:v>
                </c:pt>
                <c:pt idx="333">
                  <c:v>41779</c:v>
                </c:pt>
                <c:pt idx="334">
                  <c:v>41786</c:v>
                </c:pt>
                <c:pt idx="335">
                  <c:v>41793</c:v>
                </c:pt>
                <c:pt idx="336">
                  <c:v>41800</c:v>
                </c:pt>
                <c:pt idx="337">
                  <c:v>41807</c:v>
                </c:pt>
                <c:pt idx="338">
                  <c:v>41814</c:v>
                </c:pt>
                <c:pt idx="339">
                  <c:v>41821</c:v>
                </c:pt>
                <c:pt idx="340">
                  <c:v>41828</c:v>
                </c:pt>
                <c:pt idx="341">
                  <c:v>41835</c:v>
                </c:pt>
                <c:pt idx="342">
                  <c:v>41842</c:v>
                </c:pt>
                <c:pt idx="343">
                  <c:v>41849</c:v>
                </c:pt>
                <c:pt idx="344">
                  <c:v>41856</c:v>
                </c:pt>
                <c:pt idx="345">
                  <c:v>41863</c:v>
                </c:pt>
                <c:pt idx="346">
                  <c:v>41870</c:v>
                </c:pt>
                <c:pt idx="347">
                  <c:v>41877</c:v>
                </c:pt>
                <c:pt idx="348">
                  <c:v>41884</c:v>
                </c:pt>
                <c:pt idx="349">
                  <c:v>41891</c:v>
                </c:pt>
                <c:pt idx="350">
                  <c:v>41898</c:v>
                </c:pt>
                <c:pt idx="351">
                  <c:v>41905</c:v>
                </c:pt>
                <c:pt idx="352">
                  <c:v>41912</c:v>
                </c:pt>
                <c:pt idx="353">
                  <c:v>41919</c:v>
                </c:pt>
                <c:pt idx="354">
                  <c:v>41926</c:v>
                </c:pt>
                <c:pt idx="355">
                  <c:v>41933</c:v>
                </c:pt>
                <c:pt idx="356">
                  <c:v>41940</c:v>
                </c:pt>
                <c:pt idx="357">
                  <c:v>41947</c:v>
                </c:pt>
                <c:pt idx="358">
                  <c:v>41954</c:v>
                </c:pt>
                <c:pt idx="359">
                  <c:v>41961</c:v>
                </c:pt>
                <c:pt idx="360">
                  <c:v>41968</c:v>
                </c:pt>
                <c:pt idx="361">
                  <c:v>41975</c:v>
                </c:pt>
                <c:pt idx="362">
                  <c:v>41982</c:v>
                </c:pt>
                <c:pt idx="363">
                  <c:v>41989</c:v>
                </c:pt>
                <c:pt idx="364">
                  <c:v>41996</c:v>
                </c:pt>
                <c:pt idx="365">
                  <c:v>42003</c:v>
                </c:pt>
                <c:pt idx="366">
                  <c:v>42010</c:v>
                </c:pt>
                <c:pt idx="367">
                  <c:v>42017</c:v>
                </c:pt>
                <c:pt idx="368">
                  <c:v>42024</c:v>
                </c:pt>
                <c:pt idx="369">
                  <c:v>42031</c:v>
                </c:pt>
                <c:pt idx="370">
                  <c:v>42038</c:v>
                </c:pt>
                <c:pt idx="371">
                  <c:v>42045</c:v>
                </c:pt>
                <c:pt idx="372">
                  <c:v>42052</c:v>
                </c:pt>
                <c:pt idx="373">
                  <c:v>42059</c:v>
                </c:pt>
                <c:pt idx="374">
                  <c:v>42066</c:v>
                </c:pt>
                <c:pt idx="375">
                  <c:v>42073</c:v>
                </c:pt>
                <c:pt idx="376">
                  <c:v>42080</c:v>
                </c:pt>
                <c:pt idx="377">
                  <c:v>42087</c:v>
                </c:pt>
                <c:pt idx="378">
                  <c:v>42094</c:v>
                </c:pt>
                <c:pt idx="379">
                  <c:v>42101</c:v>
                </c:pt>
                <c:pt idx="380">
                  <c:v>42108</c:v>
                </c:pt>
                <c:pt idx="381">
                  <c:v>42115</c:v>
                </c:pt>
                <c:pt idx="382">
                  <c:v>42122</c:v>
                </c:pt>
                <c:pt idx="383">
                  <c:v>42129</c:v>
                </c:pt>
                <c:pt idx="384">
                  <c:v>42136</c:v>
                </c:pt>
                <c:pt idx="385">
                  <c:v>42143</c:v>
                </c:pt>
                <c:pt idx="386">
                  <c:v>42150</c:v>
                </c:pt>
                <c:pt idx="387">
                  <c:v>42157</c:v>
                </c:pt>
                <c:pt idx="388">
                  <c:v>42164</c:v>
                </c:pt>
                <c:pt idx="389">
                  <c:v>42171</c:v>
                </c:pt>
                <c:pt idx="390">
                  <c:v>42178</c:v>
                </c:pt>
                <c:pt idx="391">
                  <c:v>42185</c:v>
                </c:pt>
                <c:pt idx="392">
                  <c:v>42192</c:v>
                </c:pt>
                <c:pt idx="393">
                  <c:v>42199</c:v>
                </c:pt>
                <c:pt idx="394">
                  <c:v>42206</c:v>
                </c:pt>
                <c:pt idx="395">
                  <c:v>42213</c:v>
                </c:pt>
                <c:pt idx="396">
                  <c:v>42220</c:v>
                </c:pt>
                <c:pt idx="397">
                  <c:v>42227</c:v>
                </c:pt>
                <c:pt idx="398">
                  <c:v>42234</c:v>
                </c:pt>
                <c:pt idx="399">
                  <c:v>42241</c:v>
                </c:pt>
                <c:pt idx="400">
                  <c:v>42248</c:v>
                </c:pt>
                <c:pt idx="401">
                  <c:v>42255</c:v>
                </c:pt>
                <c:pt idx="402">
                  <c:v>42262</c:v>
                </c:pt>
                <c:pt idx="403">
                  <c:v>42269</c:v>
                </c:pt>
                <c:pt idx="404">
                  <c:v>42276</c:v>
                </c:pt>
                <c:pt idx="405">
                  <c:v>42283</c:v>
                </c:pt>
                <c:pt idx="406">
                  <c:v>42290</c:v>
                </c:pt>
                <c:pt idx="407">
                  <c:v>42297</c:v>
                </c:pt>
                <c:pt idx="408">
                  <c:v>42304</c:v>
                </c:pt>
                <c:pt idx="409">
                  <c:v>42311</c:v>
                </c:pt>
                <c:pt idx="410">
                  <c:v>42318</c:v>
                </c:pt>
                <c:pt idx="411">
                  <c:v>42325</c:v>
                </c:pt>
                <c:pt idx="412">
                  <c:v>42332</c:v>
                </c:pt>
                <c:pt idx="413">
                  <c:v>42339</c:v>
                </c:pt>
                <c:pt idx="414">
                  <c:v>42346</c:v>
                </c:pt>
                <c:pt idx="415">
                  <c:v>42353</c:v>
                </c:pt>
                <c:pt idx="416">
                  <c:v>42360</c:v>
                </c:pt>
                <c:pt idx="417">
                  <c:v>42367</c:v>
                </c:pt>
                <c:pt idx="418">
                  <c:v>42374</c:v>
                </c:pt>
                <c:pt idx="419">
                  <c:v>42381</c:v>
                </c:pt>
                <c:pt idx="420">
                  <c:v>42388</c:v>
                </c:pt>
                <c:pt idx="421">
                  <c:v>42395</c:v>
                </c:pt>
                <c:pt idx="422">
                  <c:v>42402</c:v>
                </c:pt>
                <c:pt idx="423">
                  <c:v>42409</c:v>
                </c:pt>
                <c:pt idx="424">
                  <c:v>42416</c:v>
                </c:pt>
                <c:pt idx="425">
                  <c:v>42423</c:v>
                </c:pt>
                <c:pt idx="426">
                  <c:v>42430</c:v>
                </c:pt>
                <c:pt idx="427">
                  <c:v>42437</c:v>
                </c:pt>
                <c:pt idx="428">
                  <c:v>42444</c:v>
                </c:pt>
                <c:pt idx="429">
                  <c:v>42451</c:v>
                </c:pt>
                <c:pt idx="430">
                  <c:v>42458</c:v>
                </c:pt>
                <c:pt idx="431">
                  <c:v>42465</c:v>
                </c:pt>
                <c:pt idx="432">
                  <c:v>42472</c:v>
                </c:pt>
                <c:pt idx="433">
                  <c:v>42479</c:v>
                </c:pt>
                <c:pt idx="434">
                  <c:v>42486</c:v>
                </c:pt>
                <c:pt idx="435">
                  <c:v>42493</c:v>
                </c:pt>
                <c:pt idx="436">
                  <c:v>42500</c:v>
                </c:pt>
                <c:pt idx="437">
                  <c:v>42507</c:v>
                </c:pt>
                <c:pt idx="438">
                  <c:v>42514</c:v>
                </c:pt>
                <c:pt idx="439">
                  <c:v>42521</c:v>
                </c:pt>
                <c:pt idx="440">
                  <c:v>42528</c:v>
                </c:pt>
                <c:pt idx="441">
                  <c:v>42535</c:v>
                </c:pt>
                <c:pt idx="442">
                  <c:v>42542</c:v>
                </c:pt>
                <c:pt idx="443">
                  <c:v>42549</c:v>
                </c:pt>
                <c:pt idx="444">
                  <c:v>42556</c:v>
                </c:pt>
                <c:pt idx="445">
                  <c:v>42563</c:v>
                </c:pt>
                <c:pt idx="446">
                  <c:v>42570</c:v>
                </c:pt>
                <c:pt idx="447">
                  <c:v>42577</c:v>
                </c:pt>
                <c:pt idx="448">
                  <c:v>42584</c:v>
                </c:pt>
                <c:pt idx="449">
                  <c:v>42591</c:v>
                </c:pt>
                <c:pt idx="450">
                  <c:v>42598</c:v>
                </c:pt>
                <c:pt idx="451">
                  <c:v>42605</c:v>
                </c:pt>
                <c:pt idx="452">
                  <c:v>42612</c:v>
                </c:pt>
                <c:pt idx="453">
                  <c:v>42619</c:v>
                </c:pt>
                <c:pt idx="454">
                  <c:v>42626</c:v>
                </c:pt>
                <c:pt idx="455">
                  <c:v>42633</c:v>
                </c:pt>
                <c:pt idx="456">
                  <c:v>42640</c:v>
                </c:pt>
                <c:pt idx="457">
                  <c:v>42647</c:v>
                </c:pt>
                <c:pt idx="458">
                  <c:v>42654</c:v>
                </c:pt>
                <c:pt idx="459">
                  <c:v>42661</c:v>
                </c:pt>
                <c:pt idx="460">
                  <c:v>42668</c:v>
                </c:pt>
                <c:pt idx="461">
                  <c:v>42675</c:v>
                </c:pt>
                <c:pt idx="462">
                  <c:v>42682</c:v>
                </c:pt>
                <c:pt idx="463">
                  <c:v>42689</c:v>
                </c:pt>
                <c:pt idx="464">
                  <c:v>42696</c:v>
                </c:pt>
                <c:pt idx="465">
                  <c:v>42703</c:v>
                </c:pt>
                <c:pt idx="466">
                  <c:v>42710</c:v>
                </c:pt>
                <c:pt idx="467">
                  <c:v>42717</c:v>
                </c:pt>
                <c:pt idx="468">
                  <c:v>42724</c:v>
                </c:pt>
                <c:pt idx="469">
                  <c:v>42731</c:v>
                </c:pt>
                <c:pt idx="470">
                  <c:v>42738</c:v>
                </c:pt>
                <c:pt idx="471">
                  <c:v>42745</c:v>
                </c:pt>
                <c:pt idx="472">
                  <c:v>42752</c:v>
                </c:pt>
                <c:pt idx="473">
                  <c:v>42759</c:v>
                </c:pt>
                <c:pt idx="474">
                  <c:v>42766</c:v>
                </c:pt>
                <c:pt idx="475">
                  <c:v>42773</c:v>
                </c:pt>
                <c:pt idx="476">
                  <c:v>42780</c:v>
                </c:pt>
                <c:pt idx="477">
                  <c:v>42787</c:v>
                </c:pt>
                <c:pt idx="478">
                  <c:v>42794</c:v>
                </c:pt>
                <c:pt idx="479">
                  <c:v>42801</c:v>
                </c:pt>
                <c:pt idx="480">
                  <c:v>42808</c:v>
                </c:pt>
                <c:pt idx="481">
                  <c:v>42815</c:v>
                </c:pt>
                <c:pt idx="482">
                  <c:v>42822</c:v>
                </c:pt>
                <c:pt idx="483">
                  <c:v>42829</c:v>
                </c:pt>
                <c:pt idx="484">
                  <c:v>42836</c:v>
                </c:pt>
                <c:pt idx="485">
                  <c:v>42843</c:v>
                </c:pt>
                <c:pt idx="486">
                  <c:v>42850</c:v>
                </c:pt>
                <c:pt idx="487">
                  <c:v>42857</c:v>
                </c:pt>
                <c:pt idx="488">
                  <c:v>42864</c:v>
                </c:pt>
                <c:pt idx="489">
                  <c:v>42871</c:v>
                </c:pt>
                <c:pt idx="490">
                  <c:v>42878</c:v>
                </c:pt>
                <c:pt idx="491">
                  <c:v>42885</c:v>
                </c:pt>
                <c:pt idx="492">
                  <c:v>42892</c:v>
                </c:pt>
                <c:pt idx="493">
                  <c:v>42899</c:v>
                </c:pt>
                <c:pt idx="494">
                  <c:v>42906</c:v>
                </c:pt>
                <c:pt idx="495">
                  <c:v>42913</c:v>
                </c:pt>
                <c:pt idx="496">
                  <c:v>42920</c:v>
                </c:pt>
                <c:pt idx="497">
                  <c:v>42927</c:v>
                </c:pt>
                <c:pt idx="498">
                  <c:v>42934</c:v>
                </c:pt>
                <c:pt idx="499">
                  <c:v>42941</c:v>
                </c:pt>
                <c:pt idx="500">
                  <c:v>42948</c:v>
                </c:pt>
                <c:pt idx="501">
                  <c:v>42955</c:v>
                </c:pt>
                <c:pt idx="502">
                  <c:v>42962</c:v>
                </c:pt>
                <c:pt idx="503">
                  <c:v>42969</c:v>
                </c:pt>
                <c:pt idx="504">
                  <c:v>42976</c:v>
                </c:pt>
                <c:pt idx="505">
                  <c:v>42983</c:v>
                </c:pt>
                <c:pt idx="506">
                  <c:v>42990</c:v>
                </c:pt>
                <c:pt idx="507">
                  <c:v>42997</c:v>
                </c:pt>
                <c:pt idx="508">
                  <c:v>43004</c:v>
                </c:pt>
                <c:pt idx="509">
                  <c:v>43011</c:v>
                </c:pt>
                <c:pt idx="510">
                  <c:v>43018</c:v>
                </c:pt>
                <c:pt idx="511">
                  <c:v>43025</c:v>
                </c:pt>
                <c:pt idx="512">
                  <c:v>43032</c:v>
                </c:pt>
                <c:pt idx="513">
                  <c:v>43039</c:v>
                </c:pt>
                <c:pt idx="514">
                  <c:v>43046</c:v>
                </c:pt>
                <c:pt idx="515">
                  <c:v>43053</c:v>
                </c:pt>
                <c:pt idx="516">
                  <c:v>43060</c:v>
                </c:pt>
                <c:pt idx="517">
                  <c:v>43067</c:v>
                </c:pt>
                <c:pt idx="518">
                  <c:v>43074</c:v>
                </c:pt>
                <c:pt idx="519">
                  <c:v>43081</c:v>
                </c:pt>
                <c:pt idx="520">
                  <c:v>43088</c:v>
                </c:pt>
                <c:pt idx="521">
                  <c:v>43095</c:v>
                </c:pt>
                <c:pt idx="522">
                  <c:v>43102</c:v>
                </c:pt>
                <c:pt idx="523">
                  <c:v>43109</c:v>
                </c:pt>
                <c:pt idx="524">
                  <c:v>43116</c:v>
                </c:pt>
                <c:pt idx="525">
                  <c:v>43123</c:v>
                </c:pt>
                <c:pt idx="526">
                  <c:v>43130</c:v>
                </c:pt>
                <c:pt idx="527">
                  <c:v>43137</c:v>
                </c:pt>
                <c:pt idx="528">
                  <c:v>43144</c:v>
                </c:pt>
                <c:pt idx="529">
                  <c:v>43151</c:v>
                </c:pt>
                <c:pt idx="530">
                  <c:v>43158</c:v>
                </c:pt>
                <c:pt idx="531">
                  <c:v>43165</c:v>
                </c:pt>
                <c:pt idx="532">
                  <c:v>43172</c:v>
                </c:pt>
                <c:pt idx="533">
                  <c:v>43179</c:v>
                </c:pt>
                <c:pt idx="534">
                  <c:v>43186</c:v>
                </c:pt>
                <c:pt idx="535">
                  <c:v>43193</c:v>
                </c:pt>
                <c:pt idx="536">
                  <c:v>43200</c:v>
                </c:pt>
                <c:pt idx="537">
                  <c:v>43207</c:v>
                </c:pt>
                <c:pt idx="538">
                  <c:v>43214</c:v>
                </c:pt>
                <c:pt idx="539">
                  <c:v>43221</c:v>
                </c:pt>
                <c:pt idx="540">
                  <c:v>43228</c:v>
                </c:pt>
                <c:pt idx="541">
                  <c:v>43235</c:v>
                </c:pt>
                <c:pt idx="542">
                  <c:v>43242</c:v>
                </c:pt>
                <c:pt idx="543">
                  <c:v>43249</c:v>
                </c:pt>
                <c:pt idx="544">
                  <c:v>43256</c:v>
                </c:pt>
                <c:pt idx="545">
                  <c:v>43263</c:v>
                </c:pt>
                <c:pt idx="546">
                  <c:v>43270</c:v>
                </c:pt>
                <c:pt idx="547">
                  <c:v>43277</c:v>
                </c:pt>
                <c:pt idx="548">
                  <c:v>43284</c:v>
                </c:pt>
                <c:pt idx="549">
                  <c:v>43291</c:v>
                </c:pt>
                <c:pt idx="550">
                  <c:v>43298</c:v>
                </c:pt>
                <c:pt idx="551">
                  <c:v>43305</c:v>
                </c:pt>
                <c:pt idx="552">
                  <c:v>43312</c:v>
                </c:pt>
                <c:pt idx="553">
                  <c:v>43319</c:v>
                </c:pt>
                <c:pt idx="554">
                  <c:v>43326</c:v>
                </c:pt>
                <c:pt idx="555">
                  <c:v>43333</c:v>
                </c:pt>
                <c:pt idx="556">
                  <c:v>43340</c:v>
                </c:pt>
                <c:pt idx="557">
                  <c:v>43347</c:v>
                </c:pt>
                <c:pt idx="558">
                  <c:v>43354</c:v>
                </c:pt>
                <c:pt idx="559">
                  <c:v>43361</c:v>
                </c:pt>
                <c:pt idx="560">
                  <c:v>43368</c:v>
                </c:pt>
                <c:pt idx="561">
                  <c:v>43375</c:v>
                </c:pt>
                <c:pt idx="562">
                  <c:v>43382</c:v>
                </c:pt>
                <c:pt idx="563">
                  <c:v>43389</c:v>
                </c:pt>
                <c:pt idx="564">
                  <c:v>43396</c:v>
                </c:pt>
                <c:pt idx="565">
                  <c:v>43403</c:v>
                </c:pt>
                <c:pt idx="566">
                  <c:v>43410</c:v>
                </c:pt>
                <c:pt idx="567">
                  <c:v>43417</c:v>
                </c:pt>
                <c:pt idx="568">
                  <c:v>43424</c:v>
                </c:pt>
                <c:pt idx="569">
                  <c:v>43431</c:v>
                </c:pt>
                <c:pt idx="570">
                  <c:v>43438</c:v>
                </c:pt>
                <c:pt idx="571">
                  <c:v>43445</c:v>
                </c:pt>
                <c:pt idx="572">
                  <c:v>43452</c:v>
                </c:pt>
                <c:pt idx="573">
                  <c:v>43459</c:v>
                </c:pt>
                <c:pt idx="574">
                  <c:v>43466</c:v>
                </c:pt>
                <c:pt idx="575">
                  <c:v>43473</c:v>
                </c:pt>
                <c:pt idx="576">
                  <c:v>43480</c:v>
                </c:pt>
                <c:pt idx="577">
                  <c:v>43487</c:v>
                </c:pt>
                <c:pt idx="578">
                  <c:v>43494</c:v>
                </c:pt>
                <c:pt idx="579">
                  <c:v>43501</c:v>
                </c:pt>
                <c:pt idx="580">
                  <c:v>43508</c:v>
                </c:pt>
                <c:pt idx="581">
                  <c:v>43515</c:v>
                </c:pt>
                <c:pt idx="582">
                  <c:v>43522</c:v>
                </c:pt>
                <c:pt idx="583">
                  <c:v>43529</c:v>
                </c:pt>
                <c:pt idx="584">
                  <c:v>43536</c:v>
                </c:pt>
                <c:pt idx="585">
                  <c:v>43543</c:v>
                </c:pt>
                <c:pt idx="586">
                  <c:v>43550</c:v>
                </c:pt>
                <c:pt idx="587">
                  <c:v>43557</c:v>
                </c:pt>
                <c:pt idx="588">
                  <c:v>43564</c:v>
                </c:pt>
                <c:pt idx="589">
                  <c:v>43571</c:v>
                </c:pt>
                <c:pt idx="590">
                  <c:v>43578</c:v>
                </c:pt>
                <c:pt idx="591">
                  <c:v>43585</c:v>
                </c:pt>
                <c:pt idx="592">
                  <c:v>43592</c:v>
                </c:pt>
                <c:pt idx="593">
                  <c:v>43599</c:v>
                </c:pt>
                <c:pt idx="594">
                  <c:v>43606</c:v>
                </c:pt>
                <c:pt idx="595">
                  <c:v>43613</c:v>
                </c:pt>
                <c:pt idx="596">
                  <c:v>43620</c:v>
                </c:pt>
                <c:pt idx="597">
                  <c:v>43627</c:v>
                </c:pt>
                <c:pt idx="598">
                  <c:v>43634</c:v>
                </c:pt>
                <c:pt idx="599">
                  <c:v>43641</c:v>
                </c:pt>
                <c:pt idx="600">
                  <c:v>43648</c:v>
                </c:pt>
                <c:pt idx="601">
                  <c:v>43655</c:v>
                </c:pt>
                <c:pt idx="602">
                  <c:v>43662</c:v>
                </c:pt>
                <c:pt idx="603">
                  <c:v>43669</c:v>
                </c:pt>
                <c:pt idx="604">
                  <c:v>43676</c:v>
                </c:pt>
                <c:pt idx="605">
                  <c:v>43683</c:v>
                </c:pt>
                <c:pt idx="606">
                  <c:v>43690</c:v>
                </c:pt>
                <c:pt idx="607">
                  <c:v>43697</c:v>
                </c:pt>
                <c:pt idx="608">
                  <c:v>43704</c:v>
                </c:pt>
                <c:pt idx="609">
                  <c:v>43711</c:v>
                </c:pt>
                <c:pt idx="610">
                  <c:v>43718</c:v>
                </c:pt>
                <c:pt idx="611">
                  <c:v>43725</c:v>
                </c:pt>
                <c:pt idx="612">
                  <c:v>43732</c:v>
                </c:pt>
                <c:pt idx="613">
                  <c:v>43739</c:v>
                </c:pt>
                <c:pt idx="614">
                  <c:v>43746</c:v>
                </c:pt>
                <c:pt idx="615">
                  <c:v>43753</c:v>
                </c:pt>
                <c:pt idx="616">
                  <c:v>43760</c:v>
                </c:pt>
                <c:pt idx="617">
                  <c:v>43767</c:v>
                </c:pt>
                <c:pt idx="618">
                  <c:v>43774</c:v>
                </c:pt>
                <c:pt idx="619">
                  <c:v>43781</c:v>
                </c:pt>
                <c:pt idx="620">
                  <c:v>43788</c:v>
                </c:pt>
                <c:pt idx="621">
                  <c:v>43795</c:v>
                </c:pt>
                <c:pt idx="622">
                  <c:v>43802</c:v>
                </c:pt>
                <c:pt idx="623">
                  <c:v>43809</c:v>
                </c:pt>
                <c:pt idx="624">
                  <c:v>43816</c:v>
                </c:pt>
                <c:pt idx="625">
                  <c:v>43823</c:v>
                </c:pt>
                <c:pt idx="626">
                  <c:v>43830</c:v>
                </c:pt>
                <c:pt idx="627">
                  <c:v>43837</c:v>
                </c:pt>
                <c:pt idx="628">
                  <c:v>43844</c:v>
                </c:pt>
                <c:pt idx="629">
                  <c:v>43851</c:v>
                </c:pt>
                <c:pt idx="630">
                  <c:v>43858</c:v>
                </c:pt>
                <c:pt idx="631">
                  <c:v>43865</c:v>
                </c:pt>
                <c:pt idx="632">
                  <c:v>43872</c:v>
                </c:pt>
                <c:pt idx="633">
                  <c:v>43879</c:v>
                </c:pt>
                <c:pt idx="634">
                  <c:v>43886</c:v>
                </c:pt>
                <c:pt idx="635">
                  <c:v>43893</c:v>
                </c:pt>
                <c:pt idx="636">
                  <c:v>43900</c:v>
                </c:pt>
                <c:pt idx="637">
                  <c:v>43907</c:v>
                </c:pt>
                <c:pt idx="638">
                  <c:v>43914</c:v>
                </c:pt>
                <c:pt idx="639">
                  <c:v>43921</c:v>
                </c:pt>
                <c:pt idx="640">
                  <c:v>43928</c:v>
                </c:pt>
                <c:pt idx="641">
                  <c:v>43935</c:v>
                </c:pt>
                <c:pt idx="642">
                  <c:v>43942</c:v>
                </c:pt>
                <c:pt idx="643">
                  <c:v>43949</c:v>
                </c:pt>
                <c:pt idx="644">
                  <c:v>43956</c:v>
                </c:pt>
                <c:pt idx="645">
                  <c:v>43963</c:v>
                </c:pt>
                <c:pt idx="646">
                  <c:v>43970</c:v>
                </c:pt>
                <c:pt idx="647">
                  <c:v>43977</c:v>
                </c:pt>
                <c:pt idx="648">
                  <c:v>43984</c:v>
                </c:pt>
                <c:pt idx="649">
                  <c:v>43991</c:v>
                </c:pt>
                <c:pt idx="650">
                  <c:v>43998</c:v>
                </c:pt>
                <c:pt idx="651">
                  <c:v>44005</c:v>
                </c:pt>
                <c:pt idx="652">
                  <c:v>44012</c:v>
                </c:pt>
                <c:pt idx="653">
                  <c:v>44019</c:v>
                </c:pt>
                <c:pt idx="654">
                  <c:v>44026</c:v>
                </c:pt>
                <c:pt idx="655">
                  <c:v>44033</c:v>
                </c:pt>
                <c:pt idx="656">
                  <c:v>44040</c:v>
                </c:pt>
                <c:pt idx="657">
                  <c:v>44047</c:v>
                </c:pt>
                <c:pt idx="658">
                  <c:v>44054</c:v>
                </c:pt>
                <c:pt idx="659">
                  <c:v>44061</c:v>
                </c:pt>
                <c:pt idx="660">
                  <c:v>44068</c:v>
                </c:pt>
                <c:pt idx="661">
                  <c:v>44075</c:v>
                </c:pt>
                <c:pt idx="662">
                  <c:v>44082</c:v>
                </c:pt>
                <c:pt idx="663">
                  <c:v>44089</c:v>
                </c:pt>
                <c:pt idx="664">
                  <c:v>44096</c:v>
                </c:pt>
                <c:pt idx="665">
                  <c:v>44103</c:v>
                </c:pt>
                <c:pt idx="666">
                  <c:v>44110</c:v>
                </c:pt>
                <c:pt idx="667">
                  <c:v>44117</c:v>
                </c:pt>
                <c:pt idx="668">
                  <c:v>44124</c:v>
                </c:pt>
                <c:pt idx="669">
                  <c:v>44131</c:v>
                </c:pt>
                <c:pt idx="670">
                  <c:v>44138</c:v>
                </c:pt>
                <c:pt idx="671">
                  <c:v>44145</c:v>
                </c:pt>
                <c:pt idx="672">
                  <c:v>44152</c:v>
                </c:pt>
                <c:pt idx="673">
                  <c:v>44159</c:v>
                </c:pt>
                <c:pt idx="674">
                  <c:v>44166</c:v>
                </c:pt>
                <c:pt idx="675">
                  <c:v>44173</c:v>
                </c:pt>
                <c:pt idx="676">
                  <c:v>44180</c:v>
                </c:pt>
                <c:pt idx="677">
                  <c:v>44187</c:v>
                </c:pt>
                <c:pt idx="678">
                  <c:v>44194</c:v>
                </c:pt>
                <c:pt idx="679">
                  <c:v>44201</c:v>
                </c:pt>
                <c:pt idx="680">
                  <c:v>44208</c:v>
                </c:pt>
                <c:pt idx="681">
                  <c:v>44215</c:v>
                </c:pt>
                <c:pt idx="682">
                  <c:v>44222</c:v>
                </c:pt>
                <c:pt idx="683">
                  <c:v>44229</c:v>
                </c:pt>
                <c:pt idx="684">
                  <c:v>44236</c:v>
                </c:pt>
                <c:pt idx="685">
                  <c:v>44243</c:v>
                </c:pt>
                <c:pt idx="686">
                  <c:v>44250</c:v>
                </c:pt>
                <c:pt idx="687">
                  <c:v>44257</c:v>
                </c:pt>
                <c:pt idx="688">
                  <c:v>44264</c:v>
                </c:pt>
                <c:pt idx="689">
                  <c:v>44271</c:v>
                </c:pt>
                <c:pt idx="690">
                  <c:v>44278</c:v>
                </c:pt>
                <c:pt idx="691">
                  <c:v>44285</c:v>
                </c:pt>
                <c:pt idx="692">
                  <c:v>44292</c:v>
                </c:pt>
                <c:pt idx="693">
                  <c:v>44299</c:v>
                </c:pt>
                <c:pt idx="694">
                  <c:v>44306</c:v>
                </c:pt>
                <c:pt idx="695">
                  <c:v>44313</c:v>
                </c:pt>
                <c:pt idx="696">
                  <c:v>44320</c:v>
                </c:pt>
                <c:pt idx="697">
                  <c:v>44327</c:v>
                </c:pt>
                <c:pt idx="698">
                  <c:v>44334</c:v>
                </c:pt>
                <c:pt idx="699">
                  <c:v>44341</c:v>
                </c:pt>
                <c:pt idx="700">
                  <c:v>44348</c:v>
                </c:pt>
                <c:pt idx="701">
                  <c:v>44355</c:v>
                </c:pt>
                <c:pt idx="702">
                  <c:v>44362</c:v>
                </c:pt>
                <c:pt idx="703">
                  <c:v>44369</c:v>
                </c:pt>
                <c:pt idx="704">
                  <c:v>44376</c:v>
                </c:pt>
                <c:pt idx="705">
                  <c:v>44383</c:v>
                </c:pt>
                <c:pt idx="706">
                  <c:v>44390</c:v>
                </c:pt>
                <c:pt idx="707">
                  <c:v>44397</c:v>
                </c:pt>
                <c:pt idx="708">
                  <c:v>44404</c:v>
                </c:pt>
                <c:pt idx="709">
                  <c:v>44411</c:v>
                </c:pt>
                <c:pt idx="710">
                  <c:v>44418</c:v>
                </c:pt>
                <c:pt idx="711">
                  <c:v>44425</c:v>
                </c:pt>
                <c:pt idx="712">
                  <c:v>44432</c:v>
                </c:pt>
                <c:pt idx="713">
                  <c:v>44439</c:v>
                </c:pt>
                <c:pt idx="714">
                  <c:v>44446</c:v>
                </c:pt>
                <c:pt idx="715">
                  <c:v>44453</c:v>
                </c:pt>
                <c:pt idx="716">
                  <c:v>44460</c:v>
                </c:pt>
                <c:pt idx="717">
                  <c:v>44467</c:v>
                </c:pt>
                <c:pt idx="718">
                  <c:v>44474</c:v>
                </c:pt>
                <c:pt idx="719">
                  <c:v>44481</c:v>
                </c:pt>
                <c:pt idx="720">
                  <c:v>44488</c:v>
                </c:pt>
                <c:pt idx="721">
                  <c:v>44495</c:v>
                </c:pt>
                <c:pt idx="722">
                  <c:v>44502</c:v>
                </c:pt>
                <c:pt idx="723">
                  <c:v>44509</c:v>
                </c:pt>
                <c:pt idx="724">
                  <c:v>44516</c:v>
                </c:pt>
                <c:pt idx="725">
                  <c:v>44523</c:v>
                </c:pt>
                <c:pt idx="726">
                  <c:v>44530</c:v>
                </c:pt>
                <c:pt idx="727">
                  <c:v>44537</c:v>
                </c:pt>
                <c:pt idx="728">
                  <c:v>44544</c:v>
                </c:pt>
                <c:pt idx="729">
                  <c:v>44551</c:v>
                </c:pt>
                <c:pt idx="730">
                  <c:v>44558</c:v>
                </c:pt>
                <c:pt idx="731">
                  <c:v>44565</c:v>
                </c:pt>
                <c:pt idx="732">
                  <c:v>44572</c:v>
                </c:pt>
                <c:pt idx="733">
                  <c:v>44579</c:v>
                </c:pt>
                <c:pt idx="734">
                  <c:v>44586</c:v>
                </c:pt>
                <c:pt idx="735">
                  <c:v>44593</c:v>
                </c:pt>
                <c:pt idx="736">
                  <c:v>44600</c:v>
                </c:pt>
                <c:pt idx="737">
                  <c:v>44607</c:v>
                </c:pt>
                <c:pt idx="738">
                  <c:v>44614</c:v>
                </c:pt>
                <c:pt idx="739">
                  <c:v>44621</c:v>
                </c:pt>
                <c:pt idx="740">
                  <c:v>44628</c:v>
                </c:pt>
                <c:pt idx="741">
                  <c:v>44635</c:v>
                </c:pt>
                <c:pt idx="742">
                  <c:v>44642</c:v>
                </c:pt>
                <c:pt idx="743">
                  <c:v>44649</c:v>
                </c:pt>
                <c:pt idx="744">
                  <c:v>44656</c:v>
                </c:pt>
                <c:pt idx="745">
                  <c:v>44663</c:v>
                </c:pt>
                <c:pt idx="746">
                  <c:v>44670</c:v>
                </c:pt>
                <c:pt idx="747">
                  <c:v>44677</c:v>
                </c:pt>
                <c:pt idx="748">
                  <c:v>44684</c:v>
                </c:pt>
                <c:pt idx="749">
                  <c:v>44691</c:v>
                </c:pt>
                <c:pt idx="750">
                  <c:v>44698</c:v>
                </c:pt>
                <c:pt idx="751">
                  <c:v>44705</c:v>
                </c:pt>
                <c:pt idx="752">
                  <c:v>44712</c:v>
                </c:pt>
                <c:pt idx="753">
                  <c:v>44719</c:v>
                </c:pt>
                <c:pt idx="754">
                  <c:v>44726</c:v>
                </c:pt>
                <c:pt idx="755">
                  <c:v>44733</c:v>
                </c:pt>
                <c:pt idx="756">
                  <c:v>44740</c:v>
                </c:pt>
                <c:pt idx="757">
                  <c:v>44747</c:v>
                </c:pt>
                <c:pt idx="758">
                  <c:v>44754</c:v>
                </c:pt>
                <c:pt idx="759">
                  <c:v>44761</c:v>
                </c:pt>
                <c:pt idx="760">
                  <c:v>44768</c:v>
                </c:pt>
                <c:pt idx="761">
                  <c:v>44775</c:v>
                </c:pt>
                <c:pt idx="762">
                  <c:v>44782</c:v>
                </c:pt>
                <c:pt idx="763">
                  <c:v>44789</c:v>
                </c:pt>
                <c:pt idx="764">
                  <c:v>44796</c:v>
                </c:pt>
                <c:pt idx="765">
                  <c:v>44803</c:v>
                </c:pt>
                <c:pt idx="766">
                  <c:v>44810</c:v>
                </c:pt>
                <c:pt idx="767">
                  <c:v>44817</c:v>
                </c:pt>
                <c:pt idx="768">
                  <c:v>44824</c:v>
                </c:pt>
                <c:pt idx="769">
                  <c:v>44831</c:v>
                </c:pt>
                <c:pt idx="770">
                  <c:v>44838</c:v>
                </c:pt>
                <c:pt idx="771">
                  <c:v>44845</c:v>
                </c:pt>
                <c:pt idx="772">
                  <c:v>44852</c:v>
                </c:pt>
                <c:pt idx="773">
                  <c:v>44859</c:v>
                </c:pt>
                <c:pt idx="774">
                  <c:v>44866</c:v>
                </c:pt>
                <c:pt idx="775">
                  <c:v>44873</c:v>
                </c:pt>
                <c:pt idx="776">
                  <c:v>44880</c:v>
                </c:pt>
                <c:pt idx="777">
                  <c:v>44887</c:v>
                </c:pt>
                <c:pt idx="778">
                  <c:v>44894</c:v>
                </c:pt>
                <c:pt idx="779">
                  <c:v>44901</c:v>
                </c:pt>
                <c:pt idx="780">
                  <c:v>44908</c:v>
                </c:pt>
                <c:pt idx="781">
                  <c:v>44915</c:v>
                </c:pt>
                <c:pt idx="782">
                  <c:v>44922</c:v>
                </c:pt>
                <c:pt idx="783">
                  <c:v>44929</c:v>
                </c:pt>
                <c:pt idx="784">
                  <c:v>44936</c:v>
                </c:pt>
                <c:pt idx="785">
                  <c:v>44943</c:v>
                </c:pt>
                <c:pt idx="786">
                  <c:v>44950</c:v>
                </c:pt>
                <c:pt idx="787">
                  <c:v>44957</c:v>
                </c:pt>
                <c:pt idx="788">
                  <c:v>44964</c:v>
                </c:pt>
                <c:pt idx="789">
                  <c:v>44971</c:v>
                </c:pt>
                <c:pt idx="790">
                  <c:v>44978</c:v>
                </c:pt>
                <c:pt idx="791">
                  <c:v>44985</c:v>
                </c:pt>
                <c:pt idx="792">
                  <c:v>44992</c:v>
                </c:pt>
                <c:pt idx="793">
                  <c:v>44999</c:v>
                </c:pt>
                <c:pt idx="794">
                  <c:v>45006</c:v>
                </c:pt>
                <c:pt idx="795">
                  <c:v>45013</c:v>
                </c:pt>
                <c:pt idx="796">
                  <c:v>45020</c:v>
                </c:pt>
                <c:pt idx="797">
                  <c:v>45027</c:v>
                </c:pt>
                <c:pt idx="798">
                  <c:v>45034</c:v>
                </c:pt>
                <c:pt idx="799">
                  <c:v>45041</c:v>
                </c:pt>
                <c:pt idx="800">
                  <c:v>45048</c:v>
                </c:pt>
                <c:pt idx="801">
                  <c:v>45055</c:v>
                </c:pt>
                <c:pt idx="802">
                  <c:v>45062</c:v>
                </c:pt>
                <c:pt idx="803">
                  <c:v>45069</c:v>
                </c:pt>
                <c:pt idx="804">
                  <c:v>45076</c:v>
                </c:pt>
                <c:pt idx="805">
                  <c:v>45083</c:v>
                </c:pt>
                <c:pt idx="806">
                  <c:v>45090</c:v>
                </c:pt>
                <c:pt idx="807">
                  <c:v>45097</c:v>
                </c:pt>
                <c:pt idx="808">
                  <c:v>45104</c:v>
                </c:pt>
                <c:pt idx="809">
                  <c:v>45111</c:v>
                </c:pt>
                <c:pt idx="810">
                  <c:v>45118</c:v>
                </c:pt>
                <c:pt idx="811">
                  <c:v>45125</c:v>
                </c:pt>
                <c:pt idx="812">
                  <c:v>45132</c:v>
                </c:pt>
                <c:pt idx="813">
                  <c:v>45139</c:v>
                </c:pt>
                <c:pt idx="814">
                  <c:v>45146</c:v>
                </c:pt>
                <c:pt idx="815">
                  <c:v>45153</c:v>
                </c:pt>
                <c:pt idx="816">
                  <c:v>45160</c:v>
                </c:pt>
                <c:pt idx="817">
                  <c:v>45167</c:v>
                </c:pt>
                <c:pt idx="818">
                  <c:v>45174</c:v>
                </c:pt>
                <c:pt idx="819">
                  <c:v>45181</c:v>
                </c:pt>
                <c:pt idx="820">
                  <c:v>45188</c:v>
                </c:pt>
                <c:pt idx="821">
                  <c:v>45195</c:v>
                </c:pt>
                <c:pt idx="822">
                  <c:v>45202</c:v>
                </c:pt>
                <c:pt idx="823">
                  <c:v>45209</c:v>
                </c:pt>
                <c:pt idx="824">
                  <c:v>45216</c:v>
                </c:pt>
                <c:pt idx="825">
                  <c:v>45219</c:v>
                </c:pt>
              </c:numCache>
            </c:numRef>
          </c:cat>
          <c:val>
            <c:numRef>
              <c:f>Sheet2!$D$2:$D$827</c:f>
              <c:numCache>
                <c:formatCode>General</c:formatCode>
                <c:ptCount val="826"/>
                <c:pt idx="0">
                  <c:v>28.073419999999999</c:v>
                </c:pt>
                <c:pt idx="1">
                  <c:v>29.448839</c:v>
                </c:pt>
                <c:pt idx="2">
                  <c:v>27.533064</c:v>
                </c:pt>
                <c:pt idx="3">
                  <c:v>28.957611</c:v>
                </c:pt>
                <c:pt idx="4">
                  <c:v>28.818445000000001</c:v>
                </c:pt>
                <c:pt idx="5">
                  <c:v>29.743580000000001</c:v>
                </c:pt>
                <c:pt idx="6">
                  <c:v>31.757588999999999</c:v>
                </c:pt>
                <c:pt idx="7">
                  <c:v>31.938656000000002</c:v>
                </c:pt>
                <c:pt idx="8">
                  <c:v>30.773073</c:v>
                </c:pt>
                <c:pt idx="9">
                  <c:v>29.139614000000002</c:v>
                </c:pt>
                <c:pt idx="10">
                  <c:v>26.315944999999999</c:v>
                </c:pt>
                <c:pt idx="11">
                  <c:v>30.091791000000001</c:v>
                </c:pt>
                <c:pt idx="12">
                  <c:v>28.589666000000001</c:v>
                </c:pt>
                <c:pt idx="13">
                  <c:v>31.388718000000001</c:v>
                </c:pt>
                <c:pt idx="14">
                  <c:v>28.679953000000001</c:v>
                </c:pt>
                <c:pt idx="15">
                  <c:v>30.666360999999998</c:v>
                </c:pt>
                <c:pt idx="16">
                  <c:v>30.420124000000001</c:v>
                </c:pt>
                <c:pt idx="17">
                  <c:v>31.922241</c:v>
                </c:pt>
                <c:pt idx="18">
                  <c:v>33.645992</c:v>
                </c:pt>
                <c:pt idx="19">
                  <c:v>37.569561</c:v>
                </c:pt>
                <c:pt idx="20">
                  <c:v>28.102727999999999</c:v>
                </c:pt>
                <c:pt idx="21">
                  <c:v>30.151181999999999</c:v>
                </c:pt>
                <c:pt idx="22">
                  <c:v>31.352295000000002</c:v>
                </c:pt>
                <c:pt idx="23">
                  <c:v>32.553429000000001</c:v>
                </c:pt>
                <c:pt idx="24">
                  <c:v>30.044241</c:v>
                </c:pt>
                <c:pt idx="25">
                  <c:v>28.333079999999999</c:v>
                </c:pt>
                <c:pt idx="26">
                  <c:v>27.206002999999999</c:v>
                </c:pt>
                <c:pt idx="27">
                  <c:v>25.642907999999998</c:v>
                </c:pt>
                <c:pt idx="28">
                  <c:v>28.094503</c:v>
                </c:pt>
                <c:pt idx="29">
                  <c:v>27.600885000000002</c:v>
                </c:pt>
                <c:pt idx="30">
                  <c:v>29.846802</c:v>
                </c:pt>
                <c:pt idx="31">
                  <c:v>33.228020000000001</c:v>
                </c:pt>
                <c:pt idx="32">
                  <c:v>31.854136</c:v>
                </c:pt>
                <c:pt idx="33">
                  <c:v>31.364857000000001</c:v>
                </c:pt>
                <c:pt idx="34">
                  <c:v>33.533915999999998</c:v>
                </c:pt>
                <c:pt idx="35">
                  <c:v>34.243183000000002</c:v>
                </c:pt>
                <c:pt idx="36">
                  <c:v>29.855578999999999</c:v>
                </c:pt>
                <c:pt idx="37">
                  <c:v>28.379287999999999</c:v>
                </c:pt>
                <c:pt idx="38">
                  <c:v>25.583416</c:v>
                </c:pt>
                <c:pt idx="39">
                  <c:v>23.323639</c:v>
                </c:pt>
                <c:pt idx="40">
                  <c:v>20.470036</c:v>
                </c:pt>
                <c:pt idx="41">
                  <c:v>21.649415999999999</c:v>
                </c:pt>
                <c:pt idx="42">
                  <c:v>14.81232</c:v>
                </c:pt>
                <c:pt idx="43">
                  <c:v>21.030859</c:v>
                </c:pt>
                <c:pt idx="44">
                  <c:v>17.66592</c:v>
                </c:pt>
                <c:pt idx="45">
                  <c:v>15.57108</c:v>
                </c:pt>
                <c:pt idx="46">
                  <c:v>16.494789000000001</c:v>
                </c:pt>
                <c:pt idx="47">
                  <c:v>15.612539</c:v>
                </c:pt>
                <c:pt idx="48">
                  <c:v>19.210972000000002</c:v>
                </c:pt>
                <c:pt idx="49">
                  <c:v>16.715281999999998</c:v>
                </c:pt>
                <c:pt idx="50">
                  <c:v>18.116517999999999</c:v>
                </c:pt>
                <c:pt idx="51">
                  <c:v>16.449963</c:v>
                </c:pt>
                <c:pt idx="52">
                  <c:v>18.381834000000001</c:v>
                </c:pt>
                <c:pt idx="53">
                  <c:v>19.061727999999999</c:v>
                </c:pt>
                <c:pt idx="54">
                  <c:v>17.735116999999999</c:v>
                </c:pt>
                <c:pt idx="55">
                  <c:v>17.444927</c:v>
                </c:pt>
                <c:pt idx="56">
                  <c:v>17.851196000000002</c:v>
                </c:pt>
                <c:pt idx="57">
                  <c:v>20.711693</c:v>
                </c:pt>
                <c:pt idx="58">
                  <c:v>19.791360999999998</c:v>
                </c:pt>
                <c:pt idx="59">
                  <c:v>14.833157</c:v>
                </c:pt>
                <c:pt idx="60">
                  <c:v>13.77398</c:v>
                </c:pt>
                <c:pt idx="61">
                  <c:v>13.432542</c:v>
                </c:pt>
                <c:pt idx="62">
                  <c:v>15.073097000000001</c:v>
                </c:pt>
                <c:pt idx="63">
                  <c:v>17.196648</c:v>
                </c:pt>
                <c:pt idx="64">
                  <c:v>18.237611999999999</c:v>
                </c:pt>
                <c:pt idx="65">
                  <c:v>19.211950000000002</c:v>
                </c:pt>
                <c:pt idx="66">
                  <c:v>21.202269000000001</c:v>
                </c:pt>
                <c:pt idx="67">
                  <c:v>22.534700000000001</c:v>
                </c:pt>
                <c:pt idx="68">
                  <c:v>24.66658</c:v>
                </c:pt>
                <c:pt idx="69">
                  <c:v>25.232862000000001</c:v>
                </c:pt>
                <c:pt idx="70">
                  <c:v>25.865763000000001</c:v>
                </c:pt>
                <c:pt idx="71">
                  <c:v>24.741526</c:v>
                </c:pt>
                <c:pt idx="72">
                  <c:v>23.307962</c:v>
                </c:pt>
                <c:pt idx="73">
                  <c:v>23.859528999999998</c:v>
                </c:pt>
                <c:pt idx="74">
                  <c:v>23.993244000000001</c:v>
                </c:pt>
                <c:pt idx="75">
                  <c:v>22.129605999999999</c:v>
                </c:pt>
                <c:pt idx="76">
                  <c:v>20.449825000000001</c:v>
                </c:pt>
                <c:pt idx="77">
                  <c:v>22.129605999999999</c:v>
                </c:pt>
                <c:pt idx="78">
                  <c:v>22.096191000000001</c:v>
                </c:pt>
                <c:pt idx="79">
                  <c:v>22.998750999999999</c:v>
                </c:pt>
                <c:pt idx="80">
                  <c:v>23.901323000000001</c:v>
                </c:pt>
                <c:pt idx="81">
                  <c:v>22.355250999999999</c:v>
                </c:pt>
                <c:pt idx="82">
                  <c:v>20.115546999999999</c:v>
                </c:pt>
                <c:pt idx="83">
                  <c:v>21.076606999999999</c:v>
                </c:pt>
                <c:pt idx="84">
                  <c:v>19.756187000000001</c:v>
                </c:pt>
                <c:pt idx="85">
                  <c:v>22.263328999999999</c:v>
                </c:pt>
                <c:pt idx="86">
                  <c:v>22.861456</c:v>
                </c:pt>
                <c:pt idx="87">
                  <c:v>20.49474</c:v>
                </c:pt>
                <c:pt idx="88">
                  <c:v>21.132580000000001</c:v>
                </c:pt>
                <c:pt idx="89">
                  <c:v>18.665154999999999</c:v>
                </c:pt>
                <c:pt idx="90">
                  <c:v>15.752919</c:v>
                </c:pt>
                <c:pt idx="91">
                  <c:v>16.801994000000001</c:v>
                </c:pt>
                <c:pt idx="92">
                  <c:v>19.126749</c:v>
                </c:pt>
                <c:pt idx="93">
                  <c:v>20.142256</c:v>
                </c:pt>
                <c:pt idx="94">
                  <c:v>21.065441</c:v>
                </c:pt>
                <c:pt idx="95">
                  <c:v>19.386921000000001</c:v>
                </c:pt>
                <c:pt idx="96">
                  <c:v>20.645813</c:v>
                </c:pt>
                <c:pt idx="97">
                  <c:v>20.125464999999998</c:v>
                </c:pt>
                <c:pt idx="98">
                  <c:v>19.286211000000002</c:v>
                </c:pt>
                <c:pt idx="99">
                  <c:v>19.578804000000002</c:v>
                </c:pt>
                <c:pt idx="100">
                  <c:v>21.104317000000002</c:v>
                </c:pt>
                <c:pt idx="101">
                  <c:v>22.385414000000001</c:v>
                </c:pt>
                <c:pt idx="102">
                  <c:v>22.891106000000001</c:v>
                </c:pt>
                <c:pt idx="103">
                  <c:v>22.882674999999999</c:v>
                </c:pt>
                <c:pt idx="104">
                  <c:v>22.983822</c:v>
                </c:pt>
                <c:pt idx="105">
                  <c:v>22.486553000000001</c:v>
                </c:pt>
                <c:pt idx="106">
                  <c:v>23.110240999999998</c:v>
                </c:pt>
                <c:pt idx="107">
                  <c:v>22.191569999999999</c:v>
                </c:pt>
                <c:pt idx="108">
                  <c:v>23.531658</c:v>
                </c:pt>
                <c:pt idx="109">
                  <c:v>22.317986999999999</c:v>
                </c:pt>
                <c:pt idx="110">
                  <c:v>22.739398999999999</c:v>
                </c:pt>
                <c:pt idx="111">
                  <c:v>22.587692000000001</c:v>
                </c:pt>
                <c:pt idx="112">
                  <c:v>22.988161000000002</c:v>
                </c:pt>
                <c:pt idx="113">
                  <c:v>23.868078000000001</c:v>
                </c:pt>
                <c:pt idx="114">
                  <c:v>24.198051</c:v>
                </c:pt>
                <c:pt idx="115">
                  <c:v>25.39949</c:v>
                </c:pt>
                <c:pt idx="116">
                  <c:v>25.839459999999999</c:v>
                </c:pt>
                <c:pt idx="117">
                  <c:v>24.984912999999999</c:v>
                </c:pt>
                <c:pt idx="118">
                  <c:v>24.223431000000001</c:v>
                </c:pt>
                <c:pt idx="119">
                  <c:v>22.878159</c:v>
                </c:pt>
                <c:pt idx="120">
                  <c:v>22.048994</c:v>
                </c:pt>
                <c:pt idx="121">
                  <c:v>21.346744999999999</c:v>
                </c:pt>
                <c:pt idx="122">
                  <c:v>18.419284999999999</c:v>
                </c:pt>
                <c:pt idx="123">
                  <c:v>18.241603999999999</c:v>
                </c:pt>
                <c:pt idx="124">
                  <c:v>17.894711000000001</c:v>
                </c:pt>
                <c:pt idx="125">
                  <c:v>17.429632000000002</c:v>
                </c:pt>
                <c:pt idx="126">
                  <c:v>15.941737</c:v>
                </c:pt>
                <c:pt idx="127">
                  <c:v>16.928004999999999</c:v>
                </c:pt>
                <c:pt idx="128">
                  <c:v>18.033300000000001</c:v>
                </c:pt>
                <c:pt idx="129">
                  <c:v>18.067309999999999</c:v>
                </c:pt>
                <c:pt idx="130">
                  <c:v>17.004532000000001</c:v>
                </c:pt>
                <c:pt idx="131">
                  <c:v>18.713486</c:v>
                </c:pt>
                <c:pt idx="132">
                  <c:v>18.568944999999999</c:v>
                </c:pt>
                <c:pt idx="133">
                  <c:v>19.631727000000001</c:v>
                </c:pt>
                <c:pt idx="134">
                  <c:v>20.073843</c:v>
                </c:pt>
                <c:pt idx="135">
                  <c:v>20.099347999999999</c:v>
                </c:pt>
                <c:pt idx="136">
                  <c:v>18.926043</c:v>
                </c:pt>
                <c:pt idx="137">
                  <c:v>18.279866999999999</c:v>
                </c:pt>
                <c:pt idx="138">
                  <c:v>18.093223999999999</c:v>
                </c:pt>
                <c:pt idx="139">
                  <c:v>19.776109999999999</c:v>
                </c:pt>
                <c:pt idx="140">
                  <c:v>21.655479</c:v>
                </c:pt>
                <c:pt idx="141">
                  <c:v>22.202203999999998</c:v>
                </c:pt>
                <c:pt idx="142">
                  <c:v>21.441914000000001</c:v>
                </c:pt>
                <c:pt idx="143">
                  <c:v>21.339404999999999</c:v>
                </c:pt>
                <c:pt idx="144">
                  <c:v>23.551936999999999</c:v>
                </c:pt>
                <c:pt idx="145">
                  <c:v>22.731847999999999</c:v>
                </c:pt>
                <c:pt idx="146">
                  <c:v>22.620788999999998</c:v>
                </c:pt>
                <c:pt idx="147">
                  <c:v>22.689129000000001</c:v>
                </c:pt>
                <c:pt idx="148">
                  <c:v>23.979054999999999</c:v>
                </c:pt>
                <c:pt idx="149">
                  <c:v>23.833839000000001</c:v>
                </c:pt>
                <c:pt idx="150">
                  <c:v>22.979579999999999</c:v>
                </c:pt>
                <c:pt idx="151">
                  <c:v>22.914435999999998</c:v>
                </c:pt>
                <c:pt idx="152">
                  <c:v>22.905853</c:v>
                </c:pt>
                <c:pt idx="153">
                  <c:v>23.368953999999999</c:v>
                </c:pt>
                <c:pt idx="154">
                  <c:v>22.605709000000001</c:v>
                </c:pt>
                <c:pt idx="155">
                  <c:v>22.597131999999998</c:v>
                </c:pt>
                <c:pt idx="156">
                  <c:v>23.060220999999999</c:v>
                </c:pt>
                <c:pt idx="157">
                  <c:v>24.638159000000002</c:v>
                </c:pt>
                <c:pt idx="158">
                  <c:v>24.818259999999999</c:v>
                </c:pt>
                <c:pt idx="159">
                  <c:v>24.964034999999999</c:v>
                </c:pt>
                <c:pt idx="160">
                  <c:v>25.187014000000001</c:v>
                </c:pt>
                <c:pt idx="161">
                  <c:v>25.753005999999999</c:v>
                </c:pt>
                <c:pt idx="162">
                  <c:v>26.156067</c:v>
                </c:pt>
                <c:pt idx="163">
                  <c:v>26.319006000000002</c:v>
                </c:pt>
                <c:pt idx="164">
                  <c:v>27.459873000000002</c:v>
                </c:pt>
                <c:pt idx="165">
                  <c:v>27.391022</c:v>
                </c:pt>
                <c:pt idx="166">
                  <c:v>27.494306999999999</c:v>
                </c:pt>
                <c:pt idx="167">
                  <c:v>28.467030000000001</c:v>
                </c:pt>
                <c:pt idx="168">
                  <c:v>28.733868000000001</c:v>
                </c:pt>
                <c:pt idx="169">
                  <c:v>29.775466999999999</c:v>
                </c:pt>
                <c:pt idx="170">
                  <c:v>30.558792</c:v>
                </c:pt>
                <c:pt idx="171">
                  <c:v>30.558792</c:v>
                </c:pt>
                <c:pt idx="172">
                  <c:v>30.756789999999999</c:v>
                </c:pt>
                <c:pt idx="173">
                  <c:v>33.554417000000001</c:v>
                </c:pt>
                <c:pt idx="174">
                  <c:v>32.977673000000003</c:v>
                </c:pt>
                <c:pt idx="175">
                  <c:v>32.857151000000002</c:v>
                </c:pt>
                <c:pt idx="176">
                  <c:v>32.624747999999997</c:v>
                </c:pt>
                <c:pt idx="177">
                  <c:v>33.512839999999997</c:v>
                </c:pt>
                <c:pt idx="178">
                  <c:v>33.469624000000003</c:v>
                </c:pt>
                <c:pt idx="179">
                  <c:v>35.603603</c:v>
                </c:pt>
                <c:pt idx="180">
                  <c:v>32.216892000000001</c:v>
                </c:pt>
                <c:pt idx="181">
                  <c:v>32.104579999999999</c:v>
                </c:pt>
                <c:pt idx="182">
                  <c:v>33.702880999999998</c:v>
                </c:pt>
                <c:pt idx="183">
                  <c:v>32.484715000000001</c:v>
                </c:pt>
                <c:pt idx="184">
                  <c:v>30.687683</c:v>
                </c:pt>
                <c:pt idx="185">
                  <c:v>32.294643000000001</c:v>
                </c:pt>
                <c:pt idx="186">
                  <c:v>30.540821000000001</c:v>
                </c:pt>
                <c:pt idx="187">
                  <c:v>25.745863</c:v>
                </c:pt>
                <c:pt idx="188">
                  <c:v>28.251342999999999</c:v>
                </c:pt>
                <c:pt idx="189">
                  <c:v>23.292233</c:v>
                </c:pt>
                <c:pt idx="190">
                  <c:v>26.738019999999999</c:v>
                </c:pt>
                <c:pt idx="191">
                  <c:v>25.462302999999999</c:v>
                </c:pt>
                <c:pt idx="192">
                  <c:v>25.601156</c:v>
                </c:pt>
                <c:pt idx="193">
                  <c:v>28.378231</c:v>
                </c:pt>
                <c:pt idx="194">
                  <c:v>26.998379</c:v>
                </c:pt>
                <c:pt idx="195">
                  <c:v>25.115165999999999</c:v>
                </c:pt>
                <c:pt idx="196">
                  <c:v>27.449649999999998</c:v>
                </c:pt>
                <c:pt idx="197">
                  <c:v>27.380215</c:v>
                </c:pt>
                <c:pt idx="198">
                  <c:v>28.412941</c:v>
                </c:pt>
                <c:pt idx="199">
                  <c:v>30.799496000000001</c:v>
                </c:pt>
                <c:pt idx="200">
                  <c:v>30.556494000000001</c:v>
                </c:pt>
                <c:pt idx="201">
                  <c:v>29.272103999999999</c:v>
                </c:pt>
                <c:pt idx="202">
                  <c:v>28.421617999999999</c:v>
                </c:pt>
                <c:pt idx="203">
                  <c:v>28.101085999999999</c:v>
                </c:pt>
                <c:pt idx="204">
                  <c:v>30.967828999999998</c:v>
                </c:pt>
                <c:pt idx="205">
                  <c:v>30.026755999999999</c:v>
                </c:pt>
                <c:pt idx="206">
                  <c:v>28.22307</c:v>
                </c:pt>
                <c:pt idx="207">
                  <c:v>30.096478999999999</c:v>
                </c:pt>
                <c:pt idx="208">
                  <c:v>29.347107000000001</c:v>
                </c:pt>
                <c:pt idx="209">
                  <c:v>31.220517999999998</c:v>
                </c:pt>
                <c:pt idx="210">
                  <c:v>31.307661</c:v>
                </c:pt>
                <c:pt idx="211">
                  <c:v>32.022167000000003</c:v>
                </c:pt>
                <c:pt idx="212">
                  <c:v>32.283562000000003</c:v>
                </c:pt>
                <c:pt idx="213">
                  <c:v>33.669018000000001</c:v>
                </c:pt>
                <c:pt idx="214">
                  <c:v>33.730015000000002</c:v>
                </c:pt>
                <c:pt idx="215">
                  <c:v>33.573157999999999</c:v>
                </c:pt>
                <c:pt idx="216">
                  <c:v>34.325187999999997</c:v>
                </c:pt>
                <c:pt idx="217">
                  <c:v>33.721432</c:v>
                </c:pt>
                <c:pt idx="218">
                  <c:v>35.042641000000003</c:v>
                </c:pt>
                <c:pt idx="219">
                  <c:v>36.652602999999999</c:v>
                </c:pt>
                <c:pt idx="220">
                  <c:v>37.028843000000002</c:v>
                </c:pt>
                <c:pt idx="221">
                  <c:v>37.046329</c:v>
                </c:pt>
                <c:pt idx="222">
                  <c:v>36.398860999999997</c:v>
                </c:pt>
                <c:pt idx="223">
                  <c:v>36.416344000000002</c:v>
                </c:pt>
                <c:pt idx="224">
                  <c:v>36.241366999999997</c:v>
                </c:pt>
                <c:pt idx="225">
                  <c:v>35.830131999999999</c:v>
                </c:pt>
                <c:pt idx="226">
                  <c:v>33.922688000000001</c:v>
                </c:pt>
                <c:pt idx="227">
                  <c:v>33.143967000000004</c:v>
                </c:pt>
                <c:pt idx="228">
                  <c:v>31.796496999999999</c:v>
                </c:pt>
                <c:pt idx="229">
                  <c:v>32.829993999999999</c:v>
                </c:pt>
                <c:pt idx="230">
                  <c:v>30.984615000000002</c:v>
                </c:pt>
                <c:pt idx="231">
                  <c:v>31.309767000000001</c:v>
                </c:pt>
                <c:pt idx="232">
                  <c:v>31.670038000000002</c:v>
                </c:pt>
                <c:pt idx="233">
                  <c:v>29.956484</c:v>
                </c:pt>
                <c:pt idx="234">
                  <c:v>32.135776999999997</c:v>
                </c:pt>
                <c:pt idx="235">
                  <c:v>32.329109000000003</c:v>
                </c:pt>
                <c:pt idx="236">
                  <c:v>31.836998000000001</c:v>
                </c:pt>
                <c:pt idx="237">
                  <c:v>31.459139</c:v>
                </c:pt>
                <c:pt idx="238">
                  <c:v>35.852871</c:v>
                </c:pt>
                <c:pt idx="239">
                  <c:v>35.351996999999997</c:v>
                </c:pt>
                <c:pt idx="240">
                  <c:v>34.490810000000003</c:v>
                </c:pt>
                <c:pt idx="241">
                  <c:v>34.033886000000003</c:v>
                </c:pt>
                <c:pt idx="242">
                  <c:v>33.988669999999999</c:v>
                </c:pt>
                <c:pt idx="243">
                  <c:v>34.941611999999999</c:v>
                </c:pt>
                <c:pt idx="244">
                  <c:v>36.768107999999998</c:v>
                </c:pt>
                <c:pt idx="245">
                  <c:v>39.291676000000002</c:v>
                </c:pt>
                <c:pt idx="246">
                  <c:v>40.094611999999998</c:v>
                </c:pt>
                <c:pt idx="247">
                  <c:v>39.062260000000002</c:v>
                </c:pt>
                <c:pt idx="248">
                  <c:v>39.176963999999998</c:v>
                </c:pt>
                <c:pt idx="249">
                  <c:v>39.768161999999997</c:v>
                </c:pt>
                <c:pt idx="250">
                  <c:v>40.129928999999997</c:v>
                </c:pt>
                <c:pt idx="251">
                  <c:v>42.256416000000002</c:v>
                </c:pt>
                <c:pt idx="252">
                  <c:v>41.118164</c:v>
                </c:pt>
                <c:pt idx="253">
                  <c:v>40.959350999999998</c:v>
                </c:pt>
                <c:pt idx="254">
                  <c:v>40.774048000000001</c:v>
                </c:pt>
                <c:pt idx="255">
                  <c:v>41.943317</c:v>
                </c:pt>
                <c:pt idx="256">
                  <c:v>43.368889000000003</c:v>
                </c:pt>
                <c:pt idx="257">
                  <c:v>43.492840000000001</c:v>
                </c:pt>
                <c:pt idx="258">
                  <c:v>43.979843000000002</c:v>
                </c:pt>
                <c:pt idx="259">
                  <c:v>44.440269000000001</c:v>
                </c:pt>
                <c:pt idx="260">
                  <c:v>44.555377999999997</c:v>
                </c:pt>
                <c:pt idx="261">
                  <c:v>46.512206999999997</c:v>
                </c:pt>
                <c:pt idx="262">
                  <c:v>47.14085</c:v>
                </c:pt>
                <c:pt idx="263">
                  <c:v>47.459629</c:v>
                </c:pt>
                <c:pt idx="264">
                  <c:v>48.212237999999999</c:v>
                </c:pt>
                <c:pt idx="265">
                  <c:v>43.785034000000003</c:v>
                </c:pt>
                <c:pt idx="266">
                  <c:v>40.278694000000002</c:v>
                </c:pt>
                <c:pt idx="267">
                  <c:v>41.438622000000002</c:v>
                </c:pt>
                <c:pt idx="268">
                  <c:v>41.536892000000002</c:v>
                </c:pt>
                <c:pt idx="269">
                  <c:v>43.902309000000002</c:v>
                </c:pt>
                <c:pt idx="270">
                  <c:v>45.636333</c:v>
                </c:pt>
                <c:pt idx="271">
                  <c:v>45.725265999999998</c:v>
                </c:pt>
                <c:pt idx="272">
                  <c:v>46.427765000000001</c:v>
                </c:pt>
                <c:pt idx="273">
                  <c:v>46.925758000000002</c:v>
                </c:pt>
                <c:pt idx="274">
                  <c:v>47.121386999999999</c:v>
                </c:pt>
                <c:pt idx="275">
                  <c:v>47.539337000000003</c:v>
                </c:pt>
                <c:pt idx="276">
                  <c:v>48.75761</c:v>
                </c:pt>
                <c:pt idx="277">
                  <c:v>53.07938</c:v>
                </c:pt>
                <c:pt idx="278">
                  <c:v>56.467415000000003</c:v>
                </c:pt>
                <c:pt idx="279">
                  <c:v>57.890208999999999</c:v>
                </c:pt>
                <c:pt idx="280">
                  <c:v>60.424582999999998</c:v>
                </c:pt>
                <c:pt idx="281">
                  <c:v>59.980145</c:v>
                </c:pt>
                <c:pt idx="282">
                  <c:v>58.713673</c:v>
                </c:pt>
                <c:pt idx="283">
                  <c:v>57.973404000000002</c:v>
                </c:pt>
                <c:pt idx="284">
                  <c:v>55.467154999999998</c:v>
                </c:pt>
                <c:pt idx="285">
                  <c:v>51.409016000000001</c:v>
                </c:pt>
                <c:pt idx="286">
                  <c:v>54.673369999999998</c:v>
                </c:pt>
                <c:pt idx="287">
                  <c:v>54.637706999999999</c:v>
                </c:pt>
                <c:pt idx="288">
                  <c:v>54.227424999999997</c:v>
                </c:pt>
                <c:pt idx="289">
                  <c:v>55.199584999999999</c:v>
                </c:pt>
                <c:pt idx="290">
                  <c:v>57.723655999999998</c:v>
                </c:pt>
                <c:pt idx="291">
                  <c:v>61.746139999999997</c:v>
                </c:pt>
                <c:pt idx="292">
                  <c:v>61.540993</c:v>
                </c:pt>
                <c:pt idx="293">
                  <c:v>57.072566999999999</c:v>
                </c:pt>
                <c:pt idx="294">
                  <c:v>57.984603999999997</c:v>
                </c:pt>
                <c:pt idx="295">
                  <c:v>56.910159999999998</c:v>
                </c:pt>
                <c:pt idx="296">
                  <c:v>59.068024000000001</c:v>
                </c:pt>
                <c:pt idx="297">
                  <c:v>61.816848999999998</c:v>
                </c:pt>
                <c:pt idx="298">
                  <c:v>63.294201000000001</c:v>
                </c:pt>
                <c:pt idx="299">
                  <c:v>62.971874</c:v>
                </c:pt>
                <c:pt idx="300">
                  <c:v>63.267322999999998</c:v>
                </c:pt>
                <c:pt idx="301">
                  <c:v>64.126900000000006</c:v>
                </c:pt>
                <c:pt idx="302">
                  <c:v>65.326706000000001</c:v>
                </c:pt>
                <c:pt idx="303">
                  <c:v>63.088242000000001</c:v>
                </c:pt>
                <c:pt idx="304">
                  <c:v>64.843200999999993</c:v>
                </c:pt>
                <c:pt idx="305">
                  <c:v>65.765441999999993</c:v>
                </c:pt>
                <c:pt idx="306">
                  <c:v>66.463798999999995</c:v>
                </c:pt>
                <c:pt idx="307">
                  <c:v>66.919539999999998</c:v>
                </c:pt>
                <c:pt idx="308">
                  <c:v>67.135124000000005</c:v>
                </c:pt>
                <c:pt idx="309">
                  <c:v>65.958290000000005</c:v>
                </c:pt>
                <c:pt idx="310">
                  <c:v>66.407486000000006</c:v>
                </c:pt>
                <c:pt idx="311">
                  <c:v>69.390060000000005</c:v>
                </c:pt>
                <c:pt idx="312">
                  <c:v>70.306411999999995</c:v>
                </c:pt>
                <c:pt idx="313">
                  <c:v>69.920081999999994</c:v>
                </c:pt>
                <c:pt idx="314">
                  <c:v>67.449569999999994</c:v>
                </c:pt>
                <c:pt idx="315">
                  <c:v>68.051490999999999</c:v>
                </c:pt>
                <c:pt idx="316">
                  <c:v>66.182868999999997</c:v>
                </c:pt>
                <c:pt idx="317">
                  <c:v>65.266541000000004</c:v>
                </c:pt>
                <c:pt idx="318">
                  <c:v>71.276627000000005</c:v>
                </c:pt>
                <c:pt idx="319">
                  <c:v>71.447327000000001</c:v>
                </c:pt>
                <c:pt idx="320">
                  <c:v>70.755584999999996</c:v>
                </c:pt>
                <c:pt idx="321">
                  <c:v>70.915413000000001</c:v>
                </c:pt>
                <c:pt idx="322">
                  <c:v>74.855155999999994</c:v>
                </c:pt>
                <c:pt idx="323">
                  <c:v>73.638092</c:v>
                </c:pt>
                <c:pt idx="324">
                  <c:v>72.384956000000003</c:v>
                </c:pt>
                <c:pt idx="325">
                  <c:v>71.510436999999996</c:v>
                </c:pt>
                <c:pt idx="326">
                  <c:v>70.293357999999998</c:v>
                </c:pt>
                <c:pt idx="327">
                  <c:v>68.355011000000005</c:v>
                </c:pt>
                <c:pt idx="328">
                  <c:v>71.086692999999997</c:v>
                </c:pt>
                <c:pt idx="329">
                  <c:v>70.635932999999994</c:v>
                </c:pt>
                <c:pt idx="330">
                  <c:v>71.889106999999996</c:v>
                </c:pt>
                <c:pt idx="331">
                  <c:v>75.603461999999993</c:v>
                </c:pt>
                <c:pt idx="332">
                  <c:v>73.448761000000005</c:v>
                </c:pt>
                <c:pt idx="333">
                  <c:v>74.635116999999994</c:v>
                </c:pt>
                <c:pt idx="334">
                  <c:v>77.620543999999995</c:v>
                </c:pt>
                <c:pt idx="335">
                  <c:v>78.968468000000001</c:v>
                </c:pt>
                <c:pt idx="336">
                  <c:v>77.367226000000002</c:v>
                </c:pt>
                <c:pt idx="337">
                  <c:v>78.688025999999994</c:v>
                </c:pt>
                <c:pt idx="338">
                  <c:v>79.303177000000005</c:v>
                </c:pt>
                <c:pt idx="339">
                  <c:v>81.040183999999996</c:v>
                </c:pt>
                <c:pt idx="340">
                  <c:v>81.184914000000006</c:v>
                </c:pt>
                <c:pt idx="341">
                  <c:v>81.727692000000005</c:v>
                </c:pt>
                <c:pt idx="342">
                  <c:v>82.324798999999999</c:v>
                </c:pt>
                <c:pt idx="343">
                  <c:v>79.791718000000003</c:v>
                </c:pt>
                <c:pt idx="344">
                  <c:v>80.795913999999996</c:v>
                </c:pt>
                <c:pt idx="345">
                  <c:v>82.596207000000007</c:v>
                </c:pt>
                <c:pt idx="346">
                  <c:v>83.639610000000005</c:v>
                </c:pt>
                <c:pt idx="347">
                  <c:v>84.910026999999999</c:v>
                </c:pt>
                <c:pt idx="348">
                  <c:v>86.661392000000006</c:v>
                </c:pt>
                <c:pt idx="349">
                  <c:v>85.944496000000001</c:v>
                </c:pt>
                <c:pt idx="350">
                  <c:v>85.327461</c:v>
                </c:pt>
                <c:pt idx="351">
                  <c:v>85.400054999999995</c:v>
                </c:pt>
                <c:pt idx="352">
                  <c:v>85.763023000000004</c:v>
                </c:pt>
                <c:pt idx="353">
                  <c:v>82.904594000000003</c:v>
                </c:pt>
                <c:pt idx="354">
                  <c:v>83.022521999999995</c:v>
                </c:pt>
                <c:pt idx="355">
                  <c:v>87.777573000000004</c:v>
                </c:pt>
                <c:pt idx="356">
                  <c:v>89.955437000000003</c:v>
                </c:pt>
                <c:pt idx="357">
                  <c:v>90.127860999999996</c:v>
                </c:pt>
                <c:pt idx="358">
                  <c:v>91.244040999999996</c:v>
                </c:pt>
                <c:pt idx="359">
                  <c:v>92.151450999999994</c:v>
                </c:pt>
                <c:pt idx="360">
                  <c:v>90.698036000000002</c:v>
                </c:pt>
                <c:pt idx="361">
                  <c:v>88.723388999999997</c:v>
                </c:pt>
                <c:pt idx="362">
                  <c:v>85.347342999999995</c:v>
                </c:pt>
                <c:pt idx="363">
                  <c:v>89.524139000000005</c:v>
                </c:pt>
                <c:pt idx="364">
                  <c:v>88.777962000000002</c:v>
                </c:pt>
                <c:pt idx="365">
                  <c:v>85.547531000000006</c:v>
                </c:pt>
                <c:pt idx="366">
                  <c:v>84.637550000000005</c:v>
                </c:pt>
                <c:pt idx="367">
                  <c:v>85.656730999999994</c:v>
                </c:pt>
                <c:pt idx="368">
                  <c:v>85.747733999999994</c:v>
                </c:pt>
                <c:pt idx="369">
                  <c:v>81.279715999999993</c:v>
                </c:pt>
                <c:pt idx="370">
                  <c:v>89.078247000000005</c:v>
                </c:pt>
                <c:pt idx="371">
                  <c:v>89.378547999999995</c:v>
                </c:pt>
                <c:pt idx="372">
                  <c:v>88.059082000000004</c:v>
                </c:pt>
                <c:pt idx="373">
                  <c:v>88.365409999999997</c:v>
                </c:pt>
                <c:pt idx="374">
                  <c:v>88.054931999999994</c:v>
                </c:pt>
                <c:pt idx="375">
                  <c:v>89.242019999999997</c:v>
                </c:pt>
                <c:pt idx="376">
                  <c:v>94.529151999999996</c:v>
                </c:pt>
                <c:pt idx="377">
                  <c:v>95.077049000000002</c:v>
                </c:pt>
                <c:pt idx="378">
                  <c:v>95.798430999999994</c:v>
                </c:pt>
                <c:pt idx="379">
                  <c:v>96.264144999999999</c:v>
                </c:pt>
                <c:pt idx="380">
                  <c:v>96.675049000000001</c:v>
                </c:pt>
                <c:pt idx="381">
                  <c:v>98.017394999999993</c:v>
                </c:pt>
                <c:pt idx="382">
                  <c:v>98.985328999999993</c:v>
                </c:pt>
                <c:pt idx="383">
                  <c:v>97.432968000000002</c:v>
                </c:pt>
                <c:pt idx="384">
                  <c:v>99.944114999999996</c:v>
                </c:pt>
                <c:pt idx="385">
                  <c:v>100.858597</c:v>
                </c:pt>
                <c:pt idx="386">
                  <c:v>99.383865</c:v>
                </c:pt>
                <c:pt idx="387">
                  <c:v>96.700057999999999</c:v>
                </c:pt>
                <c:pt idx="388">
                  <c:v>98.880088999999998</c:v>
                </c:pt>
                <c:pt idx="389">
                  <c:v>101.508957</c:v>
                </c:pt>
                <c:pt idx="390">
                  <c:v>98.165633999999997</c:v>
                </c:pt>
                <c:pt idx="391">
                  <c:v>99.338081000000003</c:v>
                </c:pt>
                <c:pt idx="392">
                  <c:v>101.83869900000001</c:v>
                </c:pt>
                <c:pt idx="393">
                  <c:v>103.414169</c:v>
                </c:pt>
                <c:pt idx="394">
                  <c:v>101.05096399999999</c:v>
                </c:pt>
                <c:pt idx="395">
                  <c:v>101.325745</c:v>
                </c:pt>
                <c:pt idx="396">
                  <c:v>102.28755200000001</c:v>
                </c:pt>
                <c:pt idx="397">
                  <c:v>101.93029799999999</c:v>
                </c:pt>
                <c:pt idx="398">
                  <c:v>91.112572</c:v>
                </c:pt>
                <c:pt idx="399">
                  <c:v>94.001182999999997</c:v>
                </c:pt>
                <c:pt idx="400">
                  <c:v>91.143737999999999</c:v>
                </c:pt>
                <c:pt idx="401">
                  <c:v>92.724022000000005</c:v>
                </c:pt>
                <c:pt idx="402">
                  <c:v>93.514229</c:v>
                </c:pt>
                <c:pt idx="403">
                  <c:v>89.021347000000006</c:v>
                </c:pt>
                <c:pt idx="404">
                  <c:v>92.871055999999996</c:v>
                </c:pt>
                <c:pt idx="405">
                  <c:v>90.996741999999998</c:v>
                </c:pt>
                <c:pt idx="406">
                  <c:v>91.796065999999996</c:v>
                </c:pt>
                <c:pt idx="407">
                  <c:v>92.770011999999994</c:v>
                </c:pt>
                <c:pt idx="408">
                  <c:v>88.617064999999997</c:v>
                </c:pt>
                <c:pt idx="409">
                  <c:v>92.227913000000001</c:v>
                </c:pt>
                <c:pt idx="410">
                  <c:v>90.123870999999994</c:v>
                </c:pt>
                <c:pt idx="411">
                  <c:v>95.710082999999997</c:v>
                </c:pt>
                <c:pt idx="412">
                  <c:v>95.064751000000001</c:v>
                </c:pt>
                <c:pt idx="413">
                  <c:v>95.922141999999994</c:v>
                </c:pt>
                <c:pt idx="414">
                  <c:v>89.220009000000005</c:v>
                </c:pt>
                <c:pt idx="415">
                  <c:v>91.460205000000002</c:v>
                </c:pt>
                <c:pt idx="416">
                  <c:v>92.796943999999996</c:v>
                </c:pt>
                <c:pt idx="417">
                  <c:v>89.625641000000002</c:v>
                </c:pt>
                <c:pt idx="418">
                  <c:v>83.762466000000003</c:v>
                </c:pt>
                <c:pt idx="419">
                  <c:v>79.272887999999995</c:v>
                </c:pt>
                <c:pt idx="420">
                  <c:v>79.973511000000002</c:v>
                </c:pt>
                <c:pt idx="421">
                  <c:v>81.135109</c:v>
                </c:pt>
                <c:pt idx="422">
                  <c:v>73.179207000000005</c:v>
                </c:pt>
                <c:pt idx="423">
                  <c:v>75.880324999999999</c:v>
                </c:pt>
                <c:pt idx="424">
                  <c:v>81.236487999999994</c:v>
                </c:pt>
                <c:pt idx="425">
                  <c:v>82.226768000000007</c:v>
                </c:pt>
                <c:pt idx="426">
                  <c:v>87.467796000000007</c:v>
                </c:pt>
                <c:pt idx="427">
                  <c:v>86.745559999999998</c:v>
                </c:pt>
                <c:pt idx="428">
                  <c:v>88.838256999999999</c:v>
                </c:pt>
                <c:pt idx="429">
                  <c:v>86.097358999999997</c:v>
                </c:pt>
                <c:pt idx="430">
                  <c:v>89.125320000000002</c:v>
                </c:pt>
                <c:pt idx="431">
                  <c:v>87.014090999999993</c:v>
                </c:pt>
                <c:pt idx="432">
                  <c:v>91.338386999999997</c:v>
                </c:pt>
                <c:pt idx="433">
                  <c:v>91.560623000000007</c:v>
                </c:pt>
                <c:pt idx="434">
                  <c:v>88.903060999999994</c:v>
                </c:pt>
                <c:pt idx="435">
                  <c:v>87.653023000000005</c:v>
                </c:pt>
                <c:pt idx="436">
                  <c:v>87.754874999999998</c:v>
                </c:pt>
                <c:pt idx="437">
                  <c:v>86.773337999999995</c:v>
                </c:pt>
                <c:pt idx="438">
                  <c:v>91.784148999999999</c:v>
                </c:pt>
                <c:pt idx="439">
                  <c:v>93.894463000000002</c:v>
                </c:pt>
                <c:pt idx="440">
                  <c:v>91.403000000000006</c:v>
                </c:pt>
                <c:pt idx="441">
                  <c:v>91.709793000000005</c:v>
                </c:pt>
                <c:pt idx="442">
                  <c:v>81.697456000000003</c:v>
                </c:pt>
                <c:pt idx="443">
                  <c:v>87.461287999999996</c:v>
                </c:pt>
                <c:pt idx="444">
                  <c:v>90.966087000000002</c:v>
                </c:pt>
                <c:pt idx="445">
                  <c:v>96.646225000000001</c:v>
                </c:pt>
                <c:pt idx="446">
                  <c:v>98.263817000000003</c:v>
                </c:pt>
                <c:pt idx="447">
                  <c:v>97.864058999999997</c:v>
                </c:pt>
                <c:pt idx="448">
                  <c:v>97.148231999999993</c:v>
                </c:pt>
                <c:pt idx="449">
                  <c:v>97.678139000000002</c:v>
                </c:pt>
                <c:pt idx="450">
                  <c:v>97.148231999999993</c:v>
                </c:pt>
                <c:pt idx="451">
                  <c:v>99.976294999999993</c:v>
                </c:pt>
                <c:pt idx="452">
                  <c:v>102.094109</c:v>
                </c:pt>
                <c:pt idx="453">
                  <c:v>101.329048</c:v>
                </c:pt>
                <c:pt idx="454">
                  <c:v>101.207764</c:v>
                </c:pt>
                <c:pt idx="455">
                  <c:v>101.683609</c:v>
                </c:pt>
                <c:pt idx="456">
                  <c:v>101.95414</c:v>
                </c:pt>
                <c:pt idx="457">
                  <c:v>101.83287799999999</c:v>
                </c:pt>
                <c:pt idx="458">
                  <c:v>99.547111999999998</c:v>
                </c:pt>
                <c:pt idx="459">
                  <c:v>95.945862000000005</c:v>
                </c:pt>
                <c:pt idx="460">
                  <c:v>93.781386999999995</c:v>
                </c:pt>
                <c:pt idx="461">
                  <c:v>92.904426999999998</c:v>
                </c:pt>
                <c:pt idx="462">
                  <c:v>93.352249</c:v>
                </c:pt>
                <c:pt idx="463">
                  <c:v>94.350493999999998</c:v>
                </c:pt>
                <c:pt idx="464">
                  <c:v>94.480850000000004</c:v>
                </c:pt>
                <c:pt idx="465">
                  <c:v>90.678748999999996</c:v>
                </c:pt>
                <c:pt idx="466">
                  <c:v>92.027282999999997</c:v>
                </c:pt>
                <c:pt idx="467">
                  <c:v>89.826576000000003</c:v>
                </c:pt>
                <c:pt idx="468">
                  <c:v>89.358337000000006</c:v>
                </c:pt>
                <c:pt idx="469">
                  <c:v>88.281386999999995</c:v>
                </c:pt>
                <c:pt idx="470">
                  <c:v>90.706879000000001</c:v>
                </c:pt>
                <c:pt idx="471">
                  <c:v>90.800499000000002</c:v>
                </c:pt>
                <c:pt idx="472">
                  <c:v>95.304962000000003</c:v>
                </c:pt>
                <c:pt idx="473">
                  <c:v>97.168532999999996</c:v>
                </c:pt>
                <c:pt idx="474">
                  <c:v>99.977942999999996</c:v>
                </c:pt>
                <c:pt idx="475">
                  <c:v>102.103745</c:v>
                </c:pt>
                <c:pt idx="476">
                  <c:v>105.72789</c:v>
                </c:pt>
                <c:pt idx="477">
                  <c:v>105.298126</c:v>
                </c:pt>
                <c:pt idx="478">
                  <c:v>105.504845</c:v>
                </c:pt>
                <c:pt idx="479">
                  <c:v>105.39209700000001</c:v>
                </c:pt>
                <c:pt idx="480">
                  <c:v>105.495453</c:v>
                </c:pt>
                <c:pt idx="481">
                  <c:v>104.696709</c:v>
                </c:pt>
                <c:pt idx="482">
                  <c:v>105.157173</c:v>
                </c:pt>
                <c:pt idx="483">
                  <c:v>106.134491</c:v>
                </c:pt>
                <c:pt idx="484">
                  <c:v>107.384354</c:v>
                </c:pt>
                <c:pt idx="485">
                  <c:v>110.607674</c:v>
                </c:pt>
                <c:pt idx="486">
                  <c:v>110.795624</c:v>
                </c:pt>
                <c:pt idx="487">
                  <c:v>109.649117</c:v>
                </c:pt>
                <c:pt idx="488">
                  <c:v>109.113472</c:v>
                </c:pt>
                <c:pt idx="489">
                  <c:v>108.042168</c:v>
                </c:pt>
                <c:pt idx="490">
                  <c:v>110.424728</c:v>
                </c:pt>
                <c:pt idx="491">
                  <c:v>112.07482899999999</c:v>
                </c:pt>
                <c:pt idx="492">
                  <c:v>110.50015999999999</c:v>
                </c:pt>
                <c:pt idx="493">
                  <c:v>115.205299</c:v>
                </c:pt>
                <c:pt idx="494">
                  <c:v>113.73436</c:v>
                </c:pt>
                <c:pt idx="495">
                  <c:v>115.05441999999999</c:v>
                </c:pt>
                <c:pt idx="496">
                  <c:v>116.006798</c:v>
                </c:pt>
                <c:pt idx="497">
                  <c:v>118.213188</c:v>
                </c:pt>
                <c:pt idx="498">
                  <c:v>125.94509100000001</c:v>
                </c:pt>
                <c:pt idx="499">
                  <c:v>124.11582900000001</c:v>
                </c:pt>
                <c:pt idx="500">
                  <c:v>121.701988</c:v>
                </c:pt>
                <c:pt idx="501">
                  <c:v>123.078636</c:v>
                </c:pt>
                <c:pt idx="502">
                  <c:v>123.342651</c:v>
                </c:pt>
                <c:pt idx="503">
                  <c:v>125.472031</c:v>
                </c:pt>
                <c:pt idx="504">
                  <c:v>126.493362</c:v>
                </c:pt>
                <c:pt idx="505">
                  <c:v>128.34689299999999</c:v>
                </c:pt>
                <c:pt idx="506">
                  <c:v>129.33036799999999</c:v>
                </c:pt>
                <c:pt idx="507">
                  <c:v>131.24063100000001</c:v>
                </c:pt>
                <c:pt idx="508">
                  <c:v>132.59298699999999</c:v>
                </c:pt>
                <c:pt idx="509">
                  <c:v>134.23843400000001</c:v>
                </c:pt>
                <c:pt idx="510">
                  <c:v>136.88632200000001</c:v>
                </c:pt>
                <c:pt idx="511">
                  <c:v>138.12515300000001</c:v>
                </c:pt>
                <c:pt idx="512">
                  <c:v>135.21249399999999</c:v>
                </c:pt>
                <c:pt idx="513">
                  <c:v>136.65933200000001</c:v>
                </c:pt>
                <c:pt idx="514">
                  <c:v>134.427582</c:v>
                </c:pt>
                <c:pt idx="515">
                  <c:v>140.25289900000001</c:v>
                </c:pt>
                <c:pt idx="516">
                  <c:v>142.09603899999999</c:v>
                </c:pt>
                <c:pt idx="517">
                  <c:v>143.87851000000001</c:v>
                </c:pt>
                <c:pt idx="518">
                  <c:v>144.48526000000001</c:v>
                </c:pt>
                <c:pt idx="519">
                  <c:v>142.664886</c:v>
                </c:pt>
                <c:pt idx="520">
                  <c:v>139.365433</c:v>
                </c:pt>
                <c:pt idx="521">
                  <c:v>139.95327800000001</c:v>
                </c:pt>
                <c:pt idx="522">
                  <c:v>147.02633700000001</c:v>
                </c:pt>
                <c:pt idx="523">
                  <c:v>149.093231</c:v>
                </c:pt>
                <c:pt idx="524">
                  <c:v>152.14622499999999</c:v>
                </c:pt>
                <c:pt idx="525">
                  <c:v>153.35981799999999</c:v>
                </c:pt>
                <c:pt idx="526">
                  <c:v>143.461319</c:v>
                </c:pt>
                <c:pt idx="527">
                  <c:v>151.017899</c:v>
                </c:pt>
                <c:pt idx="528">
                  <c:v>159.48472599999999</c:v>
                </c:pt>
                <c:pt idx="529">
                  <c:v>161.79779099999999</c:v>
                </c:pt>
                <c:pt idx="530">
                  <c:v>159.23111</c:v>
                </c:pt>
                <c:pt idx="531">
                  <c:v>161.47460899999999</c:v>
                </c:pt>
                <c:pt idx="532">
                  <c:v>157.225235</c:v>
                </c:pt>
                <c:pt idx="533">
                  <c:v>155.23841899999999</c:v>
                </c:pt>
                <c:pt idx="534">
                  <c:v>150.82749899999999</c:v>
                </c:pt>
                <c:pt idx="535">
                  <c:v>151.588043</c:v>
                </c:pt>
                <c:pt idx="536">
                  <c:v>156.265106</c:v>
                </c:pt>
                <c:pt idx="537">
                  <c:v>154.45893899999999</c:v>
                </c:pt>
                <c:pt idx="538">
                  <c:v>154.192734</c:v>
                </c:pt>
                <c:pt idx="539">
                  <c:v>159.12651099999999</c:v>
                </c:pt>
                <c:pt idx="540">
                  <c:v>163.50891100000001</c:v>
                </c:pt>
                <c:pt idx="541">
                  <c:v>166.446426</c:v>
                </c:pt>
                <c:pt idx="542">
                  <c:v>165.864182</c:v>
                </c:pt>
                <c:pt idx="543">
                  <c:v>167.007858</c:v>
                </c:pt>
                <c:pt idx="544">
                  <c:v>169.47637900000001</c:v>
                </c:pt>
                <c:pt idx="545">
                  <c:v>166.94117700000001</c:v>
                </c:pt>
                <c:pt idx="546">
                  <c:v>161.642044</c:v>
                </c:pt>
                <c:pt idx="547">
                  <c:v>162.94778400000001</c:v>
                </c:pt>
                <c:pt idx="548">
                  <c:v>167.21755999999999</c:v>
                </c:pt>
                <c:pt idx="549">
                  <c:v>173.765152</c:v>
                </c:pt>
                <c:pt idx="550">
                  <c:v>177.386887</c:v>
                </c:pt>
                <c:pt idx="551">
                  <c:v>162.79527300000001</c:v>
                </c:pt>
                <c:pt idx="552">
                  <c:v>163.51963799999999</c:v>
                </c:pt>
                <c:pt idx="553">
                  <c:v>161.422821</c:v>
                </c:pt>
                <c:pt idx="554">
                  <c:v>163.18598900000001</c:v>
                </c:pt>
                <c:pt idx="555">
                  <c:v>167.59017900000001</c:v>
                </c:pt>
                <c:pt idx="556">
                  <c:v>170.10322600000001</c:v>
                </c:pt>
                <c:pt idx="557">
                  <c:v>169.28143299999999</c:v>
                </c:pt>
                <c:pt idx="558">
                  <c:v>169.042587</c:v>
                </c:pt>
                <c:pt idx="559">
                  <c:v>167.743042</c:v>
                </c:pt>
                <c:pt idx="560">
                  <c:v>162.019409</c:v>
                </c:pt>
                <c:pt idx="561">
                  <c:v>154.46118200000001</c:v>
                </c:pt>
                <c:pt idx="562">
                  <c:v>149.50202899999999</c:v>
                </c:pt>
                <c:pt idx="563">
                  <c:v>152.34947199999999</c:v>
                </c:pt>
                <c:pt idx="564">
                  <c:v>134.97795099999999</c:v>
                </c:pt>
                <c:pt idx="565">
                  <c:v>144.27526900000001</c:v>
                </c:pt>
                <c:pt idx="566">
                  <c:v>143.39621</c:v>
                </c:pt>
                <c:pt idx="567">
                  <c:v>141.59979200000001</c:v>
                </c:pt>
                <c:pt idx="568">
                  <c:v>147.074951</c:v>
                </c:pt>
                <c:pt idx="569">
                  <c:v>151.614777</c:v>
                </c:pt>
                <c:pt idx="570">
                  <c:v>139.683029</c:v>
                </c:pt>
                <c:pt idx="571">
                  <c:v>135.50451699999999</c:v>
                </c:pt>
                <c:pt idx="572">
                  <c:v>123.96569100000001</c:v>
                </c:pt>
                <c:pt idx="573">
                  <c:v>134.21070900000001</c:v>
                </c:pt>
                <c:pt idx="574">
                  <c:v>137.823792</c:v>
                </c:pt>
                <c:pt idx="575">
                  <c:v>143.00860599999999</c:v>
                </c:pt>
                <c:pt idx="576">
                  <c:v>152.76483200000001</c:v>
                </c:pt>
                <c:pt idx="577">
                  <c:v>149.39137299999999</c:v>
                </c:pt>
                <c:pt idx="578">
                  <c:v>153.98199500000001</c:v>
                </c:pt>
                <c:pt idx="579">
                  <c:v>155.064911</c:v>
                </c:pt>
                <c:pt idx="580">
                  <c:v>162.214371</c:v>
                </c:pt>
                <c:pt idx="581">
                  <c:v>165.31954999999999</c:v>
                </c:pt>
                <c:pt idx="582">
                  <c:v>165.555588</c:v>
                </c:pt>
                <c:pt idx="583">
                  <c:v>164.88275100000001</c:v>
                </c:pt>
                <c:pt idx="584">
                  <c:v>171.06321700000001</c:v>
                </c:pt>
                <c:pt idx="585">
                  <c:v>170.52491800000001</c:v>
                </c:pt>
                <c:pt idx="586">
                  <c:v>177.320526</c:v>
                </c:pt>
                <c:pt idx="587">
                  <c:v>179.90614299999999</c:v>
                </c:pt>
                <c:pt idx="588">
                  <c:v>181.866974</c:v>
                </c:pt>
                <c:pt idx="589">
                  <c:v>180.790482</c:v>
                </c:pt>
                <c:pt idx="590">
                  <c:v>187.14390599999999</c:v>
                </c:pt>
                <c:pt idx="591">
                  <c:v>189.585342</c:v>
                </c:pt>
                <c:pt idx="592">
                  <c:v>176.388184</c:v>
                </c:pt>
                <c:pt idx="593">
                  <c:v>177.599289</c:v>
                </c:pt>
                <c:pt idx="594">
                  <c:v>178.38772599999999</c:v>
                </c:pt>
                <c:pt idx="595">
                  <c:v>174.44603000000001</c:v>
                </c:pt>
                <c:pt idx="596">
                  <c:v>184.98936499999999</c:v>
                </c:pt>
                <c:pt idx="597">
                  <c:v>184.864059</c:v>
                </c:pt>
                <c:pt idx="598">
                  <c:v>188.03474399999999</c:v>
                </c:pt>
                <c:pt idx="599">
                  <c:v>191.13801599999999</c:v>
                </c:pt>
                <c:pt idx="600">
                  <c:v>190.415176</c:v>
                </c:pt>
                <c:pt idx="601">
                  <c:v>197.56608600000001</c:v>
                </c:pt>
                <c:pt idx="602">
                  <c:v>194.93514999999999</c:v>
                </c:pt>
                <c:pt idx="603">
                  <c:v>194.164108</c:v>
                </c:pt>
                <c:pt idx="604">
                  <c:v>195.33985899999999</c:v>
                </c:pt>
                <c:pt idx="605">
                  <c:v>205.20854199999999</c:v>
                </c:pt>
                <c:pt idx="606">
                  <c:v>209.64170799999999</c:v>
                </c:pt>
                <c:pt idx="607">
                  <c:v>205.04129</c:v>
                </c:pt>
                <c:pt idx="608">
                  <c:v>208.24835200000001</c:v>
                </c:pt>
                <c:pt idx="609">
                  <c:v>209.977463</c:v>
                </c:pt>
                <c:pt idx="610">
                  <c:v>206.07489000000001</c:v>
                </c:pt>
                <c:pt idx="611">
                  <c:v>208.055161</c:v>
                </c:pt>
                <c:pt idx="612">
                  <c:v>197.86395300000001</c:v>
                </c:pt>
                <c:pt idx="613">
                  <c:v>201.128998</c:v>
                </c:pt>
                <c:pt idx="614">
                  <c:v>207.17610199999999</c:v>
                </c:pt>
                <c:pt idx="615">
                  <c:v>211.83216899999999</c:v>
                </c:pt>
                <c:pt idx="616">
                  <c:v>208.93417400000001</c:v>
                </c:pt>
                <c:pt idx="617">
                  <c:v>210.58606</c:v>
                </c:pt>
                <c:pt idx="618">
                  <c:v>210.634354</c:v>
                </c:pt>
                <c:pt idx="619">
                  <c:v>213.85112000000001</c:v>
                </c:pt>
                <c:pt idx="620">
                  <c:v>218.062805</c:v>
                </c:pt>
                <c:pt idx="621">
                  <c:v>218.02813699999999</c:v>
                </c:pt>
                <c:pt idx="622">
                  <c:v>223.207764</c:v>
                </c:pt>
                <c:pt idx="623">
                  <c:v>228.58100899999999</c:v>
                </c:pt>
                <c:pt idx="624">
                  <c:v>229.51042200000001</c:v>
                </c:pt>
                <c:pt idx="625">
                  <c:v>230.091339</c:v>
                </c:pt>
                <c:pt idx="626">
                  <c:v>234.16725199999999</c:v>
                </c:pt>
                <c:pt idx="627">
                  <c:v>243.48092700000001</c:v>
                </c:pt>
                <c:pt idx="628">
                  <c:v>249.4254</c:v>
                </c:pt>
                <c:pt idx="629">
                  <c:v>246.995285</c:v>
                </c:pt>
                <c:pt idx="630">
                  <c:v>252.697678</c:v>
                </c:pt>
                <c:pt idx="631">
                  <c:v>259.88137799999998</c:v>
                </c:pt>
                <c:pt idx="632">
                  <c:v>268.982056</c:v>
                </c:pt>
                <c:pt idx="633">
                  <c:v>257.78048699999999</c:v>
                </c:pt>
                <c:pt idx="634">
                  <c:v>251.77383399999999</c:v>
                </c:pt>
                <c:pt idx="635">
                  <c:v>204.55654899999999</c:v>
                </c:pt>
                <c:pt idx="636">
                  <c:v>179.86615</c:v>
                </c:pt>
                <c:pt idx="637">
                  <c:v>160.16236900000001</c:v>
                </c:pt>
                <c:pt idx="638">
                  <c:v>215.58715799999999</c:v>
                </c:pt>
                <c:pt idx="639">
                  <c:v>222.32006799999999</c:v>
                </c:pt>
                <c:pt idx="640">
                  <c:v>224.192429</c:v>
                </c:pt>
                <c:pt idx="641">
                  <c:v>232.32231100000001</c:v>
                </c:pt>
                <c:pt idx="642">
                  <c:v>246.96186800000001</c:v>
                </c:pt>
                <c:pt idx="643">
                  <c:v>238.06561300000001</c:v>
                </c:pt>
                <c:pt idx="644">
                  <c:v>245.50663800000001</c:v>
                </c:pt>
                <c:pt idx="645">
                  <c:v>252.05519100000001</c:v>
                </c:pt>
                <c:pt idx="646">
                  <c:v>249.15446499999999</c:v>
                </c:pt>
                <c:pt idx="647">
                  <c:v>269.351471</c:v>
                </c:pt>
                <c:pt idx="648">
                  <c:v>273.989105</c:v>
                </c:pt>
                <c:pt idx="649">
                  <c:v>262.71099900000002</c:v>
                </c:pt>
                <c:pt idx="650">
                  <c:v>268.89453099999997</c:v>
                </c:pt>
                <c:pt idx="651">
                  <c:v>261.641571</c:v>
                </c:pt>
                <c:pt idx="652">
                  <c:v>275.77804600000002</c:v>
                </c:pt>
                <c:pt idx="653">
                  <c:v>277.82946800000002</c:v>
                </c:pt>
                <c:pt idx="654">
                  <c:v>285.77273600000001</c:v>
                </c:pt>
                <c:pt idx="655">
                  <c:v>281.46569799999997</c:v>
                </c:pt>
                <c:pt idx="656">
                  <c:v>272.84182700000002</c:v>
                </c:pt>
                <c:pt idx="657">
                  <c:v>263.62493899999998</c:v>
                </c:pt>
                <c:pt idx="658">
                  <c:v>275.74887100000001</c:v>
                </c:pt>
                <c:pt idx="659">
                  <c:v>276.33221400000002</c:v>
                </c:pt>
                <c:pt idx="660">
                  <c:v>287.02603099999999</c:v>
                </c:pt>
                <c:pt idx="661">
                  <c:v>275.17053199999998</c:v>
                </c:pt>
                <c:pt idx="662">
                  <c:v>281.22000100000002</c:v>
                </c:pt>
                <c:pt idx="663">
                  <c:v>272.803314</c:v>
                </c:pt>
                <c:pt idx="664">
                  <c:v>277.79098499999998</c:v>
                </c:pt>
                <c:pt idx="665">
                  <c:v>287.55212399999999</c:v>
                </c:pt>
                <c:pt idx="666">
                  <c:v>285.74987800000002</c:v>
                </c:pt>
                <c:pt idx="667">
                  <c:v>277.177368</c:v>
                </c:pt>
                <c:pt idx="668">
                  <c:v>262.04864500000002</c:v>
                </c:pt>
                <c:pt idx="669">
                  <c:v>259.057953</c:v>
                </c:pt>
                <c:pt idx="670">
                  <c:v>268.33200099999999</c:v>
                </c:pt>
                <c:pt idx="671">
                  <c:v>268.41967799999998</c:v>
                </c:pt>
                <c:pt idx="672">
                  <c:v>263.84106400000002</c:v>
                </c:pt>
                <c:pt idx="673">
                  <c:v>275.60690299999999</c:v>
                </c:pt>
                <c:pt idx="674">
                  <c:v>276.348816</c:v>
                </c:pt>
                <c:pt idx="675">
                  <c:v>268.07107500000001</c:v>
                </c:pt>
                <c:pt idx="676">
                  <c:v>272.2099</c:v>
                </c:pt>
                <c:pt idx="677">
                  <c:v>271.341095</c:v>
                </c:pt>
                <c:pt idx="678">
                  <c:v>285.03656000000001</c:v>
                </c:pt>
                <c:pt idx="679">
                  <c:v>269.75979599999999</c:v>
                </c:pt>
                <c:pt idx="680">
                  <c:v>260.29110700000001</c:v>
                </c:pt>
                <c:pt idx="681">
                  <c:v>260.19348100000002</c:v>
                </c:pt>
                <c:pt idx="682">
                  <c:v>264.29333500000001</c:v>
                </c:pt>
                <c:pt idx="683">
                  <c:v>271.75112899999999</c:v>
                </c:pt>
                <c:pt idx="684">
                  <c:v>272.024475</c:v>
                </c:pt>
                <c:pt idx="685">
                  <c:v>270.42355300000003</c:v>
                </c:pt>
                <c:pt idx="686">
                  <c:v>275.73379499999999</c:v>
                </c:pt>
                <c:pt idx="687">
                  <c:v>283.21276899999998</c:v>
                </c:pt>
                <c:pt idx="688">
                  <c:v>290.92218000000003</c:v>
                </c:pt>
                <c:pt idx="689">
                  <c:v>284.00521900000001</c:v>
                </c:pt>
                <c:pt idx="690">
                  <c:v>300.32412699999998</c:v>
                </c:pt>
                <c:pt idx="691">
                  <c:v>304.15927099999999</c:v>
                </c:pt>
                <c:pt idx="692">
                  <c:v>307.671539</c:v>
                </c:pt>
                <c:pt idx="693">
                  <c:v>313.77639799999997</c:v>
                </c:pt>
                <c:pt idx="694">
                  <c:v>318.23770100000002</c:v>
                </c:pt>
                <c:pt idx="695">
                  <c:v>322.19021600000002</c:v>
                </c:pt>
                <c:pt idx="696">
                  <c:v>326.39709499999998</c:v>
                </c:pt>
                <c:pt idx="697">
                  <c:v>322.55221599999999</c:v>
                </c:pt>
                <c:pt idx="698">
                  <c:v>324.694794</c:v>
                </c:pt>
                <c:pt idx="699">
                  <c:v>328.71905500000003</c:v>
                </c:pt>
                <c:pt idx="700">
                  <c:v>328.44461100000001</c:v>
                </c:pt>
                <c:pt idx="701">
                  <c:v>340.88369799999998</c:v>
                </c:pt>
                <c:pt idx="702">
                  <c:v>348.61767600000002</c:v>
                </c:pt>
                <c:pt idx="703">
                  <c:v>358.51800500000002</c:v>
                </c:pt>
                <c:pt idx="704">
                  <c:v>360.56668100000002</c:v>
                </c:pt>
                <c:pt idx="705">
                  <c:v>367.62426799999997</c:v>
                </c:pt>
                <c:pt idx="706">
                  <c:v>364.47769199999999</c:v>
                </c:pt>
                <c:pt idx="707">
                  <c:v>372.28042599999998</c:v>
                </c:pt>
                <c:pt idx="708">
                  <c:v>371.72161899999998</c:v>
                </c:pt>
                <c:pt idx="709">
                  <c:v>374.85833700000001</c:v>
                </c:pt>
                <c:pt idx="710">
                  <c:v>376.83840900000001</c:v>
                </c:pt>
                <c:pt idx="711">
                  <c:v>371.61376999999999</c:v>
                </c:pt>
                <c:pt idx="712">
                  <c:v>374.175049</c:v>
                </c:pt>
                <c:pt idx="713">
                  <c:v>378.39700299999998</c:v>
                </c:pt>
                <c:pt idx="714">
                  <c:v>372.28988600000002</c:v>
                </c:pt>
                <c:pt idx="715">
                  <c:v>362.23568699999998</c:v>
                </c:pt>
                <c:pt idx="716">
                  <c:v>361.51895100000002</c:v>
                </c:pt>
                <c:pt idx="717">
                  <c:v>343.384094</c:v>
                </c:pt>
                <c:pt idx="718">
                  <c:v>353.51681500000001</c:v>
                </c:pt>
                <c:pt idx="719">
                  <c:v>367.213776</c:v>
                </c:pt>
                <c:pt idx="720">
                  <c:v>378.11233499999997</c:v>
                </c:pt>
                <c:pt idx="721">
                  <c:v>387.23373400000003</c:v>
                </c:pt>
                <c:pt idx="722">
                  <c:v>380.24288899999999</c:v>
                </c:pt>
                <c:pt idx="723">
                  <c:v>383.68923999999998</c:v>
                </c:pt>
                <c:pt idx="724">
                  <c:v>377.59197999999998</c:v>
                </c:pt>
                <c:pt idx="725">
                  <c:v>390.68667599999998</c:v>
                </c:pt>
                <c:pt idx="726">
                  <c:v>379.02322400000003</c:v>
                </c:pt>
                <c:pt idx="727">
                  <c:v>392.19131499999997</c:v>
                </c:pt>
                <c:pt idx="728">
                  <c:v>380.52792399999998</c:v>
                </c:pt>
                <c:pt idx="729">
                  <c:v>392.85021999999998</c:v>
                </c:pt>
                <c:pt idx="730">
                  <c:v>377.23336799999998</c:v>
                </c:pt>
                <c:pt idx="731">
                  <c:v>355.794647</c:v>
                </c:pt>
                <c:pt idx="732">
                  <c:v>347.691193</c:v>
                </c:pt>
                <c:pt idx="733">
                  <c:v>338.37814300000002</c:v>
                </c:pt>
                <c:pt idx="734">
                  <c:v>337.31603999999999</c:v>
                </c:pt>
                <c:pt idx="735">
                  <c:v>330.93362400000001</c:v>
                </c:pt>
                <c:pt idx="736">
                  <c:v>318.109711</c:v>
                </c:pt>
                <c:pt idx="737">
                  <c:v>318.21783399999998</c:v>
                </c:pt>
                <c:pt idx="738">
                  <c:v>316.693512</c:v>
                </c:pt>
                <c:pt idx="739">
                  <c:v>310.15603599999997</c:v>
                </c:pt>
                <c:pt idx="740">
                  <c:v>296.96875</c:v>
                </c:pt>
                <c:pt idx="741">
                  <c:v>322.10134900000003</c:v>
                </c:pt>
                <c:pt idx="742">
                  <c:v>330.92242399999998</c:v>
                </c:pt>
                <c:pt idx="743">
                  <c:v>337.44705199999999</c:v>
                </c:pt>
                <c:pt idx="744">
                  <c:v>329.55242900000002</c:v>
                </c:pt>
                <c:pt idx="745">
                  <c:v>323.50091600000002</c:v>
                </c:pt>
                <c:pt idx="746">
                  <c:v>320.82009900000003</c:v>
                </c:pt>
                <c:pt idx="747">
                  <c:v>296.791382</c:v>
                </c:pt>
                <c:pt idx="748">
                  <c:v>281.51470899999998</c:v>
                </c:pt>
                <c:pt idx="749">
                  <c:v>283.614014</c:v>
                </c:pt>
                <c:pt idx="750">
                  <c:v>290.89752199999998</c:v>
                </c:pt>
                <c:pt idx="751">
                  <c:v>303.81762700000002</c:v>
                </c:pt>
                <c:pt idx="752">
                  <c:v>281.13183600000002</c:v>
                </c:pt>
                <c:pt idx="753">
                  <c:v>262.18090799999999</c:v>
                </c:pt>
                <c:pt idx="754">
                  <c:v>252.81411700000001</c:v>
                </c:pt>
                <c:pt idx="755">
                  <c:v>274.48220800000001</c:v>
                </c:pt>
                <c:pt idx="756">
                  <c:v>271.62673999999998</c:v>
                </c:pt>
                <c:pt idx="757">
                  <c:v>280.25250199999999</c:v>
                </c:pt>
                <c:pt idx="758">
                  <c:v>277.49581899999998</c:v>
                </c:pt>
                <c:pt idx="759">
                  <c:v>287.10958900000003</c:v>
                </c:pt>
                <c:pt idx="760">
                  <c:v>303.837402</c:v>
                </c:pt>
                <c:pt idx="761">
                  <c:v>309.11361699999998</c:v>
                </c:pt>
                <c:pt idx="762">
                  <c:v>318.45077500000002</c:v>
                </c:pt>
                <c:pt idx="763">
                  <c:v>300.79415899999998</c:v>
                </c:pt>
                <c:pt idx="764">
                  <c:v>287.260651</c:v>
                </c:pt>
                <c:pt idx="765">
                  <c:v>281.61645499999997</c:v>
                </c:pt>
                <c:pt idx="766">
                  <c:v>300.36114500000002</c:v>
                </c:pt>
                <c:pt idx="767">
                  <c:v>275.784088</c:v>
                </c:pt>
                <c:pt idx="768">
                  <c:v>247.870026</c:v>
                </c:pt>
                <c:pt idx="769">
                  <c:v>248.41461200000001</c:v>
                </c:pt>
                <c:pt idx="770">
                  <c:v>240.690979</c:v>
                </c:pt>
                <c:pt idx="771">
                  <c:v>240.681061</c:v>
                </c:pt>
                <c:pt idx="772">
                  <c:v>242.58227500000001</c:v>
                </c:pt>
                <c:pt idx="773">
                  <c:v>262.27761800000002</c:v>
                </c:pt>
                <c:pt idx="774">
                  <c:v>261.80230699999998</c:v>
                </c:pt>
                <c:pt idx="775">
                  <c:v>290.72640999999999</c:v>
                </c:pt>
                <c:pt idx="776">
                  <c:v>289.08264200000002</c:v>
                </c:pt>
                <c:pt idx="777">
                  <c:v>289.03317299999998</c:v>
                </c:pt>
                <c:pt idx="778">
                  <c:v>289.14218099999999</c:v>
                </c:pt>
                <c:pt idx="779">
                  <c:v>288.88412499999998</c:v>
                </c:pt>
                <c:pt idx="780">
                  <c:v>276.25836199999998</c:v>
                </c:pt>
                <c:pt idx="781">
                  <c:v>276.75466899999998</c:v>
                </c:pt>
                <c:pt idx="782">
                  <c:v>276.556152</c:v>
                </c:pt>
                <c:pt idx="783">
                  <c:v>288.63601699999998</c:v>
                </c:pt>
                <c:pt idx="784">
                  <c:v>312.20013399999999</c:v>
                </c:pt>
                <c:pt idx="785">
                  <c:v>317.81820699999997</c:v>
                </c:pt>
                <c:pt idx="786">
                  <c:v>311.87261999999998</c:v>
                </c:pt>
                <c:pt idx="787">
                  <c:v>312.19021600000002</c:v>
                </c:pt>
                <c:pt idx="788">
                  <c:v>311.22738600000002</c:v>
                </c:pt>
                <c:pt idx="789">
                  <c:v>299.21707199999997</c:v>
                </c:pt>
                <c:pt idx="790">
                  <c:v>287.56399499999998</c:v>
                </c:pt>
                <c:pt idx="791">
                  <c:v>302.02191199999999</c:v>
                </c:pt>
                <c:pt idx="792">
                  <c:v>283.93917800000003</c:v>
                </c:pt>
                <c:pt idx="793">
                  <c:v>290.03976399999999</c:v>
                </c:pt>
                <c:pt idx="794">
                  <c:v>291.77136200000001</c:v>
                </c:pt>
                <c:pt idx="795">
                  <c:v>302.83795199999997</c:v>
                </c:pt>
                <c:pt idx="796">
                  <c:v>294.23947099999998</c:v>
                </c:pt>
                <c:pt idx="797">
                  <c:v>301.90243500000003</c:v>
                </c:pt>
                <c:pt idx="798">
                  <c:v>301.19586199999998</c:v>
                </c:pt>
                <c:pt idx="799">
                  <c:v>311.774811</c:v>
                </c:pt>
                <c:pt idx="800">
                  <c:v>304.47006199999998</c:v>
                </c:pt>
                <c:pt idx="801">
                  <c:v>309.58535799999999</c:v>
                </c:pt>
                <c:pt idx="802">
                  <c:v>319.83590700000002</c:v>
                </c:pt>
                <c:pt idx="803">
                  <c:v>312.27310199999999</c:v>
                </c:pt>
                <c:pt idx="804">
                  <c:v>328.03637700000002</c:v>
                </c:pt>
                <c:pt idx="805">
                  <c:v>334.81063799999998</c:v>
                </c:pt>
                <c:pt idx="806">
                  <c:v>341.05609099999998</c:v>
                </c:pt>
                <c:pt idx="807">
                  <c:v>333.982574</c:v>
                </c:pt>
                <c:pt idx="808">
                  <c:v>345.58557100000002</c:v>
                </c:pt>
                <c:pt idx="809">
                  <c:v>341.30551100000002</c:v>
                </c:pt>
                <c:pt idx="810">
                  <c:v>355.58227499999998</c:v>
                </c:pt>
                <c:pt idx="811">
                  <c:v>356.05120799999997</c:v>
                </c:pt>
                <c:pt idx="812">
                  <c:v>351.93078600000001</c:v>
                </c:pt>
                <c:pt idx="813">
                  <c:v>341.61480699999998</c:v>
                </c:pt>
                <c:pt idx="814">
                  <c:v>337.993225</c:v>
                </c:pt>
                <c:pt idx="815">
                  <c:v>324.02572600000002</c:v>
                </c:pt>
                <c:pt idx="816">
                  <c:v>334.73001099999999</c:v>
                </c:pt>
                <c:pt idx="817">
                  <c:v>339.32000699999998</c:v>
                </c:pt>
                <c:pt idx="818">
                  <c:v>339.76001000000002</c:v>
                </c:pt>
                <c:pt idx="819">
                  <c:v>343.39999399999999</c:v>
                </c:pt>
                <c:pt idx="820">
                  <c:v>322.80999800000001</c:v>
                </c:pt>
                <c:pt idx="821">
                  <c:v>316.22000100000002</c:v>
                </c:pt>
                <c:pt idx="822">
                  <c:v>318.36999500000002</c:v>
                </c:pt>
                <c:pt idx="823">
                  <c:v>321.42001299999998</c:v>
                </c:pt>
                <c:pt idx="824">
                  <c:v>309.60000600000001</c:v>
                </c:pt>
                <c:pt idx="825">
                  <c:v>309.60000600000001</c:v>
                </c:pt>
              </c:numCache>
            </c:numRef>
          </c:val>
          <c:smooth val="0"/>
          <c:extLst>
            <c:ext xmlns:c16="http://schemas.microsoft.com/office/drawing/2014/chart" uri="{C3380CC4-5D6E-409C-BE32-E72D297353CC}">
              <c16:uniqueId val="{00000002-BDE1-4205-A101-5F40BF9B3EB2}"/>
            </c:ext>
          </c:extLst>
        </c:ser>
        <c:ser>
          <c:idx val="3"/>
          <c:order val="3"/>
          <c:tx>
            <c:strRef>
              <c:f>Sheet2!$E$1</c:f>
              <c:strCache>
                <c:ptCount val="1"/>
                <c:pt idx="0">
                  <c:v>ICE</c:v>
                </c:pt>
              </c:strCache>
            </c:strRef>
          </c:tx>
          <c:spPr>
            <a:ln w="22225" cap="rnd">
              <a:solidFill>
                <a:schemeClr val="accent4"/>
              </a:solidFill>
            </a:ln>
            <a:effectLst>
              <a:glow rad="139700">
                <a:schemeClr val="accent4">
                  <a:satMod val="175000"/>
                  <a:alpha val="14000"/>
                </a:schemeClr>
              </a:glow>
            </a:effectLst>
          </c:spPr>
          <c:marker>
            <c:symbol val="none"/>
          </c:marker>
          <c:cat>
            <c:numRef>
              <c:f>Sheet2!$A$2:$A$827</c:f>
              <c:numCache>
                <c:formatCode>m/d/yyyy</c:formatCode>
                <c:ptCount val="826"/>
                <c:pt idx="0">
                  <c:v>39448</c:v>
                </c:pt>
                <c:pt idx="1">
                  <c:v>39455</c:v>
                </c:pt>
                <c:pt idx="2">
                  <c:v>39462</c:v>
                </c:pt>
                <c:pt idx="3">
                  <c:v>39469</c:v>
                </c:pt>
                <c:pt idx="4">
                  <c:v>39476</c:v>
                </c:pt>
                <c:pt idx="5">
                  <c:v>39483</c:v>
                </c:pt>
                <c:pt idx="6">
                  <c:v>39490</c:v>
                </c:pt>
                <c:pt idx="7">
                  <c:v>39497</c:v>
                </c:pt>
                <c:pt idx="8">
                  <c:v>39504</c:v>
                </c:pt>
                <c:pt idx="9">
                  <c:v>39511</c:v>
                </c:pt>
                <c:pt idx="10">
                  <c:v>39518</c:v>
                </c:pt>
                <c:pt idx="11">
                  <c:v>39525</c:v>
                </c:pt>
                <c:pt idx="12">
                  <c:v>39532</c:v>
                </c:pt>
                <c:pt idx="13">
                  <c:v>39539</c:v>
                </c:pt>
                <c:pt idx="14">
                  <c:v>39546</c:v>
                </c:pt>
                <c:pt idx="15">
                  <c:v>39553</c:v>
                </c:pt>
                <c:pt idx="16">
                  <c:v>39560</c:v>
                </c:pt>
                <c:pt idx="17">
                  <c:v>39567</c:v>
                </c:pt>
                <c:pt idx="18">
                  <c:v>39574</c:v>
                </c:pt>
                <c:pt idx="19">
                  <c:v>39581</c:v>
                </c:pt>
                <c:pt idx="20">
                  <c:v>39588</c:v>
                </c:pt>
                <c:pt idx="21">
                  <c:v>39595</c:v>
                </c:pt>
                <c:pt idx="22">
                  <c:v>39602</c:v>
                </c:pt>
                <c:pt idx="23">
                  <c:v>39609</c:v>
                </c:pt>
                <c:pt idx="24">
                  <c:v>39616</c:v>
                </c:pt>
                <c:pt idx="25">
                  <c:v>39623</c:v>
                </c:pt>
                <c:pt idx="26">
                  <c:v>39630</c:v>
                </c:pt>
                <c:pt idx="27">
                  <c:v>39637</c:v>
                </c:pt>
                <c:pt idx="28">
                  <c:v>39644</c:v>
                </c:pt>
                <c:pt idx="29">
                  <c:v>39651</c:v>
                </c:pt>
                <c:pt idx="30">
                  <c:v>39658</c:v>
                </c:pt>
                <c:pt idx="31">
                  <c:v>39665</c:v>
                </c:pt>
                <c:pt idx="32">
                  <c:v>39672</c:v>
                </c:pt>
                <c:pt idx="33">
                  <c:v>39679</c:v>
                </c:pt>
                <c:pt idx="34">
                  <c:v>39686</c:v>
                </c:pt>
                <c:pt idx="35">
                  <c:v>39693</c:v>
                </c:pt>
                <c:pt idx="36">
                  <c:v>39700</c:v>
                </c:pt>
                <c:pt idx="37">
                  <c:v>39707</c:v>
                </c:pt>
                <c:pt idx="38">
                  <c:v>39714</c:v>
                </c:pt>
                <c:pt idx="39">
                  <c:v>39721</c:v>
                </c:pt>
                <c:pt idx="40">
                  <c:v>39728</c:v>
                </c:pt>
                <c:pt idx="41">
                  <c:v>39735</c:v>
                </c:pt>
                <c:pt idx="42">
                  <c:v>39742</c:v>
                </c:pt>
                <c:pt idx="43">
                  <c:v>39749</c:v>
                </c:pt>
                <c:pt idx="44">
                  <c:v>39756</c:v>
                </c:pt>
                <c:pt idx="45">
                  <c:v>39763</c:v>
                </c:pt>
                <c:pt idx="46">
                  <c:v>39770</c:v>
                </c:pt>
                <c:pt idx="47">
                  <c:v>39777</c:v>
                </c:pt>
                <c:pt idx="48">
                  <c:v>39784</c:v>
                </c:pt>
                <c:pt idx="49">
                  <c:v>39791</c:v>
                </c:pt>
                <c:pt idx="50">
                  <c:v>39798</c:v>
                </c:pt>
                <c:pt idx="51">
                  <c:v>39805</c:v>
                </c:pt>
                <c:pt idx="52">
                  <c:v>39812</c:v>
                </c:pt>
                <c:pt idx="53">
                  <c:v>39819</c:v>
                </c:pt>
                <c:pt idx="54">
                  <c:v>39826</c:v>
                </c:pt>
                <c:pt idx="55">
                  <c:v>39833</c:v>
                </c:pt>
                <c:pt idx="56">
                  <c:v>39840</c:v>
                </c:pt>
                <c:pt idx="57">
                  <c:v>39847</c:v>
                </c:pt>
                <c:pt idx="58">
                  <c:v>39854</c:v>
                </c:pt>
                <c:pt idx="59">
                  <c:v>39861</c:v>
                </c:pt>
                <c:pt idx="60">
                  <c:v>39868</c:v>
                </c:pt>
                <c:pt idx="61">
                  <c:v>39875</c:v>
                </c:pt>
                <c:pt idx="62">
                  <c:v>39882</c:v>
                </c:pt>
                <c:pt idx="63">
                  <c:v>39889</c:v>
                </c:pt>
                <c:pt idx="64">
                  <c:v>39896</c:v>
                </c:pt>
                <c:pt idx="65">
                  <c:v>39903</c:v>
                </c:pt>
                <c:pt idx="66">
                  <c:v>39910</c:v>
                </c:pt>
                <c:pt idx="67">
                  <c:v>39917</c:v>
                </c:pt>
                <c:pt idx="68">
                  <c:v>39924</c:v>
                </c:pt>
                <c:pt idx="69">
                  <c:v>39931</c:v>
                </c:pt>
                <c:pt idx="70">
                  <c:v>39938</c:v>
                </c:pt>
                <c:pt idx="71">
                  <c:v>39945</c:v>
                </c:pt>
                <c:pt idx="72">
                  <c:v>39952</c:v>
                </c:pt>
                <c:pt idx="73">
                  <c:v>39959</c:v>
                </c:pt>
                <c:pt idx="74">
                  <c:v>39966</c:v>
                </c:pt>
                <c:pt idx="75">
                  <c:v>39973</c:v>
                </c:pt>
                <c:pt idx="76">
                  <c:v>39980</c:v>
                </c:pt>
                <c:pt idx="77">
                  <c:v>39987</c:v>
                </c:pt>
                <c:pt idx="78">
                  <c:v>39994</c:v>
                </c:pt>
                <c:pt idx="79">
                  <c:v>40001</c:v>
                </c:pt>
                <c:pt idx="80">
                  <c:v>40008</c:v>
                </c:pt>
                <c:pt idx="81">
                  <c:v>40015</c:v>
                </c:pt>
                <c:pt idx="82">
                  <c:v>40022</c:v>
                </c:pt>
                <c:pt idx="83">
                  <c:v>40029</c:v>
                </c:pt>
                <c:pt idx="84">
                  <c:v>40036</c:v>
                </c:pt>
                <c:pt idx="85">
                  <c:v>40043</c:v>
                </c:pt>
                <c:pt idx="86">
                  <c:v>40050</c:v>
                </c:pt>
                <c:pt idx="87">
                  <c:v>40057</c:v>
                </c:pt>
                <c:pt idx="88">
                  <c:v>40064</c:v>
                </c:pt>
                <c:pt idx="89">
                  <c:v>40071</c:v>
                </c:pt>
                <c:pt idx="90">
                  <c:v>40078</c:v>
                </c:pt>
                <c:pt idx="91">
                  <c:v>40085</c:v>
                </c:pt>
                <c:pt idx="92">
                  <c:v>40092</c:v>
                </c:pt>
                <c:pt idx="93">
                  <c:v>40099</c:v>
                </c:pt>
                <c:pt idx="94">
                  <c:v>40106</c:v>
                </c:pt>
                <c:pt idx="95">
                  <c:v>40113</c:v>
                </c:pt>
                <c:pt idx="96">
                  <c:v>40120</c:v>
                </c:pt>
                <c:pt idx="97">
                  <c:v>40127</c:v>
                </c:pt>
                <c:pt idx="98">
                  <c:v>40134</c:v>
                </c:pt>
                <c:pt idx="99">
                  <c:v>40141</c:v>
                </c:pt>
                <c:pt idx="100">
                  <c:v>40148</c:v>
                </c:pt>
                <c:pt idx="101">
                  <c:v>40155</c:v>
                </c:pt>
                <c:pt idx="102">
                  <c:v>40162</c:v>
                </c:pt>
                <c:pt idx="103">
                  <c:v>40169</c:v>
                </c:pt>
                <c:pt idx="104">
                  <c:v>40176</c:v>
                </c:pt>
                <c:pt idx="105">
                  <c:v>40183</c:v>
                </c:pt>
                <c:pt idx="106">
                  <c:v>40190</c:v>
                </c:pt>
                <c:pt idx="107">
                  <c:v>40197</c:v>
                </c:pt>
                <c:pt idx="108">
                  <c:v>40204</c:v>
                </c:pt>
                <c:pt idx="109">
                  <c:v>40211</c:v>
                </c:pt>
                <c:pt idx="110">
                  <c:v>40218</c:v>
                </c:pt>
                <c:pt idx="111">
                  <c:v>40225</c:v>
                </c:pt>
                <c:pt idx="112">
                  <c:v>40232</c:v>
                </c:pt>
                <c:pt idx="113">
                  <c:v>40239</c:v>
                </c:pt>
                <c:pt idx="114">
                  <c:v>40246</c:v>
                </c:pt>
                <c:pt idx="115">
                  <c:v>40253</c:v>
                </c:pt>
                <c:pt idx="116">
                  <c:v>40260</c:v>
                </c:pt>
                <c:pt idx="117">
                  <c:v>40267</c:v>
                </c:pt>
                <c:pt idx="118">
                  <c:v>40274</c:v>
                </c:pt>
                <c:pt idx="119">
                  <c:v>40281</c:v>
                </c:pt>
                <c:pt idx="120">
                  <c:v>40288</c:v>
                </c:pt>
                <c:pt idx="121">
                  <c:v>40295</c:v>
                </c:pt>
                <c:pt idx="122">
                  <c:v>40302</c:v>
                </c:pt>
                <c:pt idx="123">
                  <c:v>40309</c:v>
                </c:pt>
                <c:pt idx="124">
                  <c:v>40316</c:v>
                </c:pt>
                <c:pt idx="125">
                  <c:v>40323</c:v>
                </c:pt>
                <c:pt idx="126">
                  <c:v>40330</c:v>
                </c:pt>
                <c:pt idx="127">
                  <c:v>40337</c:v>
                </c:pt>
                <c:pt idx="128">
                  <c:v>40344</c:v>
                </c:pt>
                <c:pt idx="129">
                  <c:v>40351</c:v>
                </c:pt>
                <c:pt idx="130">
                  <c:v>40358</c:v>
                </c:pt>
                <c:pt idx="131">
                  <c:v>40365</c:v>
                </c:pt>
                <c:pt idx="132">
                  <c:v>40372</c:v>
                </c:pt>
                <c:pt idx="133">
                  <c:v>40379</c:v>
                </c:pt>
                <c:pt idx="134">
                  <c:v>40386</c:v>
                </c:pt>
                <c:pt idx="135">
                  <c:v>40393</c:v>
                </c:pt>
                <c:pt idx="136">
                  <c:v>40400</c:v>
                </c:pt>
                <c:pt idx="137">
                  <c:v>40407</c:v>
                </c:pt>
                <c:pt idx="138">
                  <c:v>40414</c:v>
                </c:pt>
                <c:pt idx="139">
                  <c:v>40421</c:v>
                </c:pt>
                <c:pt idx="140">
                  <c:v>40428</c:v>
                </c:pt>
                <c:pt idx="141">
                  <c:v>40435</c:v>
                </c:pt>
                <c:pt idx="142">
                  <c:v>40442</c:v>
                </c:pt>
                <c:pt idx="143">
                  <c:v>40449</c:v>
                </c:pt>
                <c:pt idx="144">
                  <c:v>40456</c:v>
                </c:pt>
                <c:pt idx="145">
                  <c:v>40463</c:v>
                </c:pt>
                <c:pt idx="146">
                  <c:v>40470</c:v>
                </c:pt>
                <c:pt idx="147">
                  <c:v>40477</c:v>
                </c:pt>
                <c:pt idx="148">
                  <c:v>40484</c:v>
                </c:pt>
                <c:pt idx="149">
                  <c:v>40491</c:v>
                </c:pt>
                <c:pt idx="150">
                  <c:v>40498</c:v>
                </c:pt>
                <c:pt idx="151">
                  <c:v>40505</c:v>
                </c:pt>
                <c:pt idx="152">
                  <c:v>40512</c:v>
                </c:pt>
                <c:pt idx="153">
                  <c:v>40519</c:v>
                </c:pt>
                <c:pt idx="154">
                  <c:v>40526</c:v>
                </c:pt>
                <c:pt idx="155">
                  <c:v>40533</c:v>
                </c:pt>
                <c:pt idx="156">
                  <c:v>40540</c:v>
                </c:pt>
                <c:pt idx="157">
                  <c:v>40547</c:v>
                </c:pt>
                <c:pt idx="158">
                  <c:v>40554</c:v>
                </c:pt>
                <c:pt idx="159">
                  <c:v>40561</c:v>
                </c:pt>
                <c:pt idx="160">
                  <c:v>40568</c:v>
                </c:pt>
                <c:pt idx="161">
                  <c:v>40575</c:v>
                </c:pt>
                <c:pt idx="162">
                  <c:v>40582</c:v>
                </c:pt>
                <c:pt idx="163">
                  <c:v>40589</c:v>
                </c:pt>
                <c:pt idx="164">
                  <c:v>40596</c:v>
                </c:pt>
                <c:pt idx="165">
                  <c:v>40603</c:v>
                </c:pt>
                <c:pt idx="166">
                  <c:v>40610</c:v>
                </c:pt>
                <c:pt idx="167">
                  <c:v>40617</c:v>
                </c:pt>
                <c:pt idx="168">
                  <c:v>40624</c:v>
                </c:pt>
                <c:pt idx="169">
                  <c:v>40631</c:v>
                </c:pt>
                <c:pt idx="170">
                  <c:v>40638</c:v>
                </c:pt>
                <c:pt idx="171">
                  <c:v>40645</c:v>
                </c:pt>
                <c:pt idx="172">
                  <c:v>40652</c:v>
                </c:pt>
                <c:pt idx="173">
                  <c:v>40659</c:v>
                </c:pt>
                <c:pt idx="174">
                  <c:v>40666</c:v>
                </c:pt>
                <c:pt idx="175">
                  <c:v>40673</c:v>
                </c:pt>
                <c:pt idx="176">
                  <c:v>40680</c:v>
                </c:pt>
                <c:pt idx="177">
                  <c:v>40687</c:v>
                </c:pt>
                <c:pt idx="178">
                  <c:v>40694</c:v>
                </c:pt>
                <c:pt idx="179">
                  <c:v>40701</c:v>
                </c:pt>
                <c:pt idx="180">
                  <c:v>40708</c:v>
                </c:pt>
                <c:pt idx="181">
                  <c:v>40715</c:v>
                </c:pt>
                <c:pt idx="182">
                  <c:v>40722</c:v>
                </c:pt>
                <c:pt idx="183">
                  <c:v>40729</c:v>
                </c:pt>
                <c:pt idx="184">
                  <c:v>40736</c:v>
                </c:pt>
                <c:pt idx="185">
                  <c:v>40743</c:v>
                </c:pt>
                <c:pt idx="186">
                  <c:v>40750</c:v>
                </c:pt>
                <c:pt idx="187">
                  <c:v>40757</c:v>
                </c:pt>
                <c:pt idx="188">
                  <c:v>40764</c:v>
                </c:pt>
                <c:pt idx="189">
                  <c:v>40771</c:v>
                </c:pt>
                <c:pt idx="190">
                  <c:v>40778</c:v>
                </c:pt>
                <c:pt idx="191">
                  <c:v>40785</c:v>
                </c:pt>
                <c:pt idx="192">
                  <c:v>40792</c:v>
                </c:pt>
                <c:pt idx="193">
                  <c:v>40799</c:v>
                </c:pt>
                <c:pt idx="194">
                  <c:v>40806</c:v>
                </c:pt>
                <c:pt idx="195">
                  <c:v>40813</c:v>
                </c:pt>
                <c:pt idx="196">
                  <c:v>40820</c:v>
                </c:pt>
                <c:pt idx="197">
                  <c:v>40827</c:v>
                </c:pt>
                <c:pt idx="198">
                  <c:v>40834</c:v>
                </c:pt>
                <c:pt idx="199">
                  <c:v>40841</c:v>
                </c:pt>
                <c:pt idx="200">
                  <c:v>40848</c:v>
                </c:pt>
                <c:pt idx="201">
                  <c:v>40855</c:v>
                </c:pt>
                <c:pt idx="202">
                  <c:v>40862</c:v>
                </c:pt>
                <c:pt idx="203">
                  <c:v>40869</c:v>
                </c:pt>
                <c:pt idx="204">
                  <c:v>40876</c:v>
                </c:pt>
                <c:pt idx="205">
                  <c:v>40883</c:v>
                </c:pt>
                <c:pt idx="206">
                  <c:v>40890</c:v>
                </c:pt>
                <c:pt idx="207">
                  <c:v>40897</c:v>
                </c:pt>
                <c:pt idx="208">
                  <c:v>40904</c:v>
                </c:pt>
                <c:pt idx="209">
                  <c:v>40911</c:v>
                </c:pt>
                <c:pt idx="210">
                  <c:v>40918</c:v>
                </c:pt>
                <c:pt idx="211">
                  <c:v>40925</c:v>
                </c:pt>
                <c:pt idx="212">
                  <c:v>40932</c:v>
                </c:pt>
                <c:pt idx="213">
                  <c:v>40939</c:v>
                </c:pt>
                <c:pt idx="214">
                  <c:v>40946</c:v>
                </c:pt>
                <c:pt idx="215">
                  <c:v>40953</c:v>
                </c:pt>
                <c:pt idx="216">
                  <c:v>40960</c:v>
                </c:pt>
                <c:pt idx="217">
                  <c:v>40967</c:v>
                </c:pt>
                <c:pt idx="218">
                  <c:v>40974</c:v>
                </c:pt>
                <c:pt idx="219">
                  <c:v>40981</c:v>
                </c:pt>
                <c:pt idx="220">
                  <c:v>40988</c:v>
                </c:pt>
                <c:pt idx="221">
                  <c:v>40995</c:v>
                </c:pt>
                <c:pt idx="222">
                  <c:v>41002</c:v>
                </c:pt>
                <c:pt idx="223">
                  <c:v>41009</c:v>
                </c:pt>
                <c:pt idx="224">
                  <c:v>41016</c:v>
                </c:pt>
                <c:pt idx="225">
                  <c:v>41023</c:v>
                </c:pt>
                <c:pt idx="226">
                  <c:v>41030</c:v>
                </c:pt>
                <c:pt idx="227">
                  <c:v>41037</c:v>
                </c:pt>
                <c:pt idx="228">
                  <c:v>41044</c:v>
                </c:pt>
                <c:pt idx="229">
                  <c:v>41051</c:v>
                </c:pt>
                <c:pt idx="230">
                  <c:v>41058</c:v>
                </c:pt>
                <c:pt idx="231">
                  <c:v>41065</c:v>
                </c:pt>
                <c:pt idx="232">
                  <c:v>41072</c:v>
                </c:pt>
                <c:pt idx="233">
                  <c:v>41079</c:v>
                </c:pt>
                <c:pt idx="234">
                  <c:v>41086</c:v>
                </c:pt>
                <c:pt idx="235">
                  <c:v>41093</c:v>
                </c:pt>
                <c:pt idx="236">
                  <c:v>41100</c:v>
                </c:pt>
                <c:pt idx="237">
                  <c:v>41107</c:v>
                </c:pt>
                <c:pt idx="238">
                  <c:v>41114</c:v>
                </c:pt>
                <c:pt idx="239">
                  <c:v>41121</c:v>
                </c:pt>
                <c:pt idx="240">
                  <c:v>41128</c:v>
                </c:pt>
                <c:pt idx="241">
                  <c:v>41135</c:v>
                </c:pt>
                <c:pt idx="242">
                  <c:v>41142</c:v>
                </c:pt>
                <c:pt idx="243">
                  <c:v>41149</c:v>
                </c:pt>
                <c:pt idx="244">
                  <c:v>41156</c:v>
                </c:pt>
                <c:pt idx="245">
                  <c:v>41163</c:v>
                </c:pt>
                <c:pt idx="246">
                  <c:v>41170</c:v>
                </c:pt>
                <c:pt idx="247">
                  <c:v>41177</c:v>
                </c:pt>
                <c:pt idx="248">
                  <c:v>41184</c:v>
                </c:pt>
                <c:pt idx="249">
                  <c:v>41191</c:v>
                </c:pt>
                <c:pt idx="250">
                  <c:v>41198</c:v>
                </c:pt>
                <c:pt idx="251">
                  <c:v>41205</c:v>
                </c:pt>
                <c:pt idx="252">
                  <c:v>41212</c:v>
                </c:pt>
                <c:pt idx="253">
                  <c:v>41219</c:v>
                </c:pt>
                <c:pt idx="254">
                  <c:v>41226</c:v>
                </c:pt>
                <c:pt idx="255">
                  <c:v>41233</c:v>
                </c:pt>
                <c:pt idx="256">
                  <c:v>41240</c:v>
                </c:pt>
                <c:pt idx="257">
                  <c:v>41247</c:v>
                </c:pt>
                <c:pt idx="258">
                  <c:v>41254</c:v>
                </c:pt>
                <c:pt idx="259">
                  <c:v>41261</c:v>
                </c:pt>
                <c:pt idx="260">
                  <c:v>41268</c:v>
                </c:pt>
                <c:pt idx="261">
                  <c:v>41275</c:v>
                </c:pt>
                <c:pt idx="262">
                  <c:v>41282</c:v>
                </c:pt>
                <c:pt idx="263">
                  <c:v>41289</c:v>
                </c:pt>
                <c:pt idx="264">
                  <c:v>41296</c:v>
                </c:pt>
                <c:pt idx="265">
                  <c:v>41303</c:v>
                </c:pt>
                <c:pt idx="266">
                  <c:v>41310</c:v>
                </c:pt>
                <c:pt idx="267">
                  <c:v>41317</c:v>
                </c:pt>
                <c:pt idx="268">
                  <c:v>41324</c:v>
                </c:pt>
                <c:pt idx="269">
                  <c:v>41331</c:v>
                </c:pt>
                <c:pt idx="270">
                  <c:v>41338</c:v>
                </c:pt>
                <c:pt idx="271">
                  <c:v>41345</c:v>
                </c:pt>
                <c:pt idx="272">
                  <c:v>41352</c:v>
                </c:pt>
                <c:pt idx="273">
                  <c:v>41359</c:v>
                </c:pt>
                <c:pt idx="274">
                  <c:v>41366</c:v>
                </c:pt>
                <c:pt idx="275">
                  <c:v>41373</c:v>
                </c:pt>
                <c:pt idx="276">
                  <c:v>41380</c:v>
                </c:pt>
                <c:pt idx="277">
                  <c:v>41387</c:v>
                </c:pt>
                <c:pt idx="278">
                  <c:v>41394</c:v>
                </c:pt>
                <c:pt idx="279">
                  <c:v>41401</c:v>
                </c:pt>
                <c:pt idx="280">
                  <c:v>41408</c:v>
                </c:pt>
                <c:pt idx="281">
                  <c:v>41415</c:v>
                </c:pt>
                <c:pt idx="282">
                  <c:v>41422</c:v>
                </c:pt>
                <c:pt idx="283">
                  <c:v>41429</c:v>
                </c:pt>
                <c:pt idx="284">
                  <c:v>41436</c:v>
                </c:pt>
                <c:pt idx="285">
                  <c:v>41443</c:v>
                </c:pt>
                <c:pt idx="286">
                  <c:v>41450</c:v>
                </c:pt>
                <c:pt idx="287">
                  <c:v>41457</c:v>
                </c:pt>
                <c:pt idx="288">
                  <c:v>41464</c:v>
                </c:pt>
                <c:pt idx="289">
                  <c:v>41471</c:v>
                </c:pt>
                <c:pt idx="290">
                  <c:v>41478</c:v>
                </c:pt>
                <c:pt idx="291">
                  <c:v>41485</c:v>
                </c:pt>
                <c:pt idx="292">
                  <c:v>41492</c:v>
                </c:pt>
                <c:pt idx="293">
                  <c:v>41499</c:v>
                </c:pt>
                <c:pt idx="294">
                  <c:v>41506</c:v>
                </c:pt>
                <c:pt idx="295">
                  <c:v>41513</c:v>
                </c:pt>
                <c:pt idx="296">
                  <c:v>41520</c:v>
                </c:pt>
                <c:pt idx="297">
                  <c:v>41527</c:v>
                </c:pt>
                <c:pt idx="298">
                  <c:v>41534</c:v>
                </c:pt>
                <c:pt idx="299">
                  <c:v>41541</c:v>
                </c:pt>
                <c:pt idx="300">
                  <c:v>41548</c:v>
                </c:pt>
                <c:pt idx="301">
                  <c:v>41555</c:v>
                </c:pt>
                <c:pt idx="302">
                  <c:v>41562</c:v>
                </c:pt>
                <c:pt idx="303">
                  <c:v>41569</c:v>
                </c:pt>
                <c:pt idx="304">
                  <c:v>41576</c:v>
                </c:pt>
                <c:pt idx="305">
                  <c:v>41583</c:v>
                </c:pt>
                <c:pt idx="306">
                  <c:v>41590</c:v>
                </c:pt>
                <c:pt idx="307">
                  <c:v>41597</c:v>
                </c:pt>
                <c:pt idx="308">
                  <c:v>41604</c:v>
                </c:pt>
                <c:pt idx="309">
                  <c:v>41611</c:v>
                </c:pt>
                <c:pt idx="310">
                  <c:v>41618</c:v>
                </c:pt>
                <c:pt idx="311">
                  <c:v>41625</c:v>
                </c:pt>
                <c:pt idx="312">
                  <c:v>41632</c:v>
                </c:pt>
                <c:pt idx="313">
                  <c:v>41639</c:v>
                </c:pt>
                <c:pt idx="314">
                  <c:v>41646</c:v>
                </c:pt>
                <c:pt idx="315">
                  <c:v>41653</c:v>
                </c:pt>
                <c:pt idx="316">
                  <c:v>41660</c:v>
                </c:pt>
                <c:pt idx="317">
                  <c:v>41667</c:v>
                </c:pt>
                <c:pt idx="318">
                  <c:v>41674</c:v>
                </c:pt>
                <c:pt idx="319">
                  <c:v>41681</c:v>
                </c:pt>
                <c:pt idx="320">
                  <c:v>41688</c:v>
                </c:pt>
                <c:pt idx="321">
                  <c:v>41695</c:v>
                </c:pt>
                <c:pt idx="322">
                  <c:v>41702</c:v>
                </c:pt>
                <c:pt idx="323">
                  <c:v>41709</c:v>
                </c:pt>
                <c:pt idx="324">
                  <c:v>41716</c:v>
                </c:pt>
                <c:pt idx="325">
                  <c:v>41723</c:v>
                </c:pt>
                <c:pt idx="326">
                  <c:v>41730</c:v>
                </c:pt>
                <c:pt idx="327">
                  <c:v>41737</c:v>
                </c:pt>
                <c:pt idx="328">
                  <c:v>41744</c:v>
                </c:pt>
                <c:pt idx="329">
                  <c:v>41751</c:v>
                </c:pt>
                <c:pt idx="330">
                  <c:v>41758</c:v>
                </c:pt>
                <c:pt idx="331">
                  <c:v>41765</c:v>
                </c:pt>
                <c:pt idx="332">
                  <c:v>41772</c:v>
                </c:pt>
                <c:pt idx="333">
                  <c:v>41779</c:v>
                </c:pt>
                <c:pt idx="334">
                  <c:v>41786</c:v>
                </c:pt>
                <c:pt idx="335">
                  <c:v>41793</c:v>
                </c:pt>
                <c:pt idx="336">
                  <c:v>41800</c:v>
                </c:pt>
                <c:pt idx="337">
                  <c:v>41807</c:v>
                </c:pt>
                <c:pt idx="338">
                  <c:v>41814</c:v>
                </c:pt>
                <c:pt idx="339">
                  <c:v>41821</c:v>
                </c:pt>
                <c:pt idx="340">
                  <c:v>41828</c:v>
                </c:pt>
                <c:pt idx="341">
                  <c:v>41835</c:v>
                </c:pt>
                <c:pt idx="342">
                  <c:v>41842</c:v>
                </c:pt>
                <c:pt idx="343">
                  <c:v>41849</c:v>
                </c:pt>
                <c:pt idx="344">
                  <c:v>41856</c:v>
                </c:pt>
                <c:pt idx="345">
                  <c:v>41863</c:v>
                </c:pt>
                <c:pt idx="346">
                  <c:v>41870</c:v>
                </c:pt>
                <c:pt idx="347">
                  <c:v>41877</c:v>
                </c:pt>
                <c:pt idx="348">
                  <c:v>41884</c:v>
                </c:pt>
                <c:pt idx="349">
                  <c:v>41891</c:v>
                </c:pt>
                <c:pt idx="350">
                  <c:v>41898</c:v>
                </c:pt>
                <c:pt idx="351">
                  <c:v>41905</c:v>
                </c:pt>
                <c:pt idx="352">
                  <c:v>41912</c:v>
                </c:pt>
                <c:pt idx="353">
                  <c:v>41919</c:v>
                </c:pt>
                <c:pt idx="354">
                  <c:v>41926</c:v>
                </c:pt>
                <c:pt idx="355">
                  <c:v>41933</c:v>
                </c:pt>
                <c:pt idx="356">
                  <c:v>41940</c:v>
                </c:pt>
                <c:pt idx="357">
                  <c:v>41947</c:v>
                </c:pt>
                <c:pt idx="358">
                  <c:v>41954</c:v>
                </c:pt>
                <c:pt idx="359">
                  <c:v>41961</c:v>
                </c:pt>
                <c:pt idx="360">
                  <c:v>41968</c:v>
                </c:pt>
                <c:pt idx="361">
                  <c:v>41975</c:v>
                </c:pt>
                <c:pt idx="362">
                  <c:v>41982</c:v>
                </c:pt>
                <c:pt idx="363">
                  <c:v>41989</c:v>
                </c:pt>
                <c:pt idx="364">
                  <c:v>41996</c:v>
                </c:pt>
                <c:pt idx="365">
                  <c:v>42003</c:v>
                </c:pt>
                <c:pt idx="366">
                  <c:v>42010</c:v>
                </c:pt>
                <c:pt idx="367">
                  <c:v>42017</c:v>
                </c:pt>
                <c:pt idx="368">
                  <c:v>42024</c:v>
                </c:pt>
                <c:pt idx="369">
                  <c:v>42031</c:v>
                </c:pt>
                <c:pt idx="370">
                  <c:v>42038</c:v>
                </c:pt>
                <c:pt idx="371">
                  <c:v>42045</c:v>
                </c:pt>
                <c:pt idx="372">
                  <c:v>42052</c:v>
                </c:pt>
                <c:pt idx="373">
                  <c:v>42059</c:v>
                </c:pt>
                <c:pt idx="374">
                  <c:v>42066</c:v>
                </c:pt>
                <c:pt idx="375">
                  <c:v>42073</c:v>
                </c:pt>
                <c:pt idx="376">
                  <c:v>42080</c:v>
                </c:pt>
                <c:pt idx="377">
                  <c:v>42087</c:v>
                </c:pt>
                <c:pt idx="378">
                  <c:v>42094</c:v>
                </c:pt>
                <c:pt idx="379">
                  <c:v>42101</c:v>
                </c:pt>
                <c:pt idx="380">
                  <c:v>42108</c:v>
                </c:pt>
                <c:pt idx="381">
                  <c:v>42115</c:v>
                </c:pt>
                <c:pt idx="382">
                  <c:v>42122</c:v>
                </c:pt>
                <c:pt idx="383">
                  <c:v>42129</c:v>
                </c:pt>
                <c:pt idx="384">
                  <c:v>42136</c:v>
                </c:pt>
                <c:pt idx="385">
                  <c:v>42143</c:v>
                </c:pt>
                <c:pt idx="386">
                  <c:v>42150</c:v>
                </c:pt>
                <c:pt idx="387">
                  <c:v>42157</c:v>
                </c:pt>
                <c:pt idx="388">
                  <c:v>42164</c:v>
                </c:pt>
                <c:pt idx="389">
                  <c:v>42171</c:v>
                </c:pt>
                <c:pt idx="390">
                  <c:v>42178</c:v>
                </c:pt>
                <c:pt idx="391">
                  <c:v>42185</c:v>
                </c:pt>
                <c:pt idx="392">
                  <c:v>42192</c:v>
                </c:pt>
                <c:pt idx="393">
                  <c:v>42199</c:v>
                </c:pt>
                <c:pt idx="394">
                  <c:v>42206</c:v>
                </c:pt>
                <c:pt idx="395">
                  <c:v>42213</c:v>
                </c:pt>
                <c:pt idx="396">
                  <c:v>42220</c:v>
                </c:pt>
                <c:pt idx="397">
                  <c:v>42227</c:v>
                </c:pt>
                <c:pt idx="398">
                  <c:v>42234</c:v>
                </c:pt>
                <c:pt idx="399">
                  <c:v>42241</c:v>
                </c:pt>
                <c:pt idx="400">
                  <c:v>42248</c:v>
                </c:pt>
                <c:pt idx="401">
                  <c:v>42255</c:v>
                </c:pt>
                <c:pt idx="402">
                  <c:v>42262</c:v>
                </c:pt>
                <c:pt idx="403">
                  <c:v>42269</c:v>
                </c:pt>
                <c:pt idx="404">
                  <c:v>42276</c:v>
                </c:pt>
                <c:pt idx="405">
                  <c:v>42283</c:v>
                </c:pt>
                <c:pt idx="406">
                  <c:v>42290</c:v>
                </c:pt>
                <c:pt idx="407">
                  <c:v>42297</c:v>
                </c:pt>
                <c:pt idx="408">
                  <c:v>42304</c:v>
                </c:pt>
                <c:pt idx="409">
                  <c:v>42311</c:v>
                </c:pt>
                <c:pt idx="410">
                  <c:v>42318</c:v>
                </c:pt>
                <c:pt idx="411">
                  <c:v>42325</c:v>
                </c:pt>
                <c:pt idx="412">
                  <c:v>42332</c:v>
                </c:pt>
                <c:pt idx="413">
                  <c:v>42339</c:v>
                </c:pt>
                <c:pt idx="414">
                  <c:v>42346</c:v>
                </c:pt>
                <c:pt idx="415">
                  <c:v>42353</c:v>
                </c:pt>
                <c:pt idx="416">
                  <c:v>42360</c:v>
                </c:pt>
                <c:pt idx="417">
                  <c:v>42367</c:v>
                </c:pt>
                <c:pt idx="418">
                  <c:v>42374</c:v>
                </c:pt>
                <c:pt idx="419">
                  <c:v>42381</c:v>
                </c:pt>
                <c:pt idx="420">
                  <c:v>42388</c:v>
                </c:pt>
                <c:pt idx="421">
                  <c:v>42395</c:v>
                </c:pt>
                <c:pt idx="422">
                  <c:v>42402</c:v>
                </c:pt>
                <c:pt idx="423">
                  <c:v>42409</c:v>
                </c:pt>
                <c:pt idx="424">
                  <c:v>42416</c:v>
                </c:pt>
                <c:pt idx="425">
                  <c:v>42423</c:v>
                </c:pt>
                <c:pt idx="426">
                  <c:v>42430</c:v>
                </c:pt>
                <c:pt idx="427">
                  <c:v>42437</c:v>
                </c:pt>
                <c:pt idx="428">
                  <c:v>42444</c:v>
                </c:pt>
                <c:pt idx="429">
                  <c:v>42451</c:v>
                </c:pt>
                <c:pt idx="430">
                  <c:v>42458</c:v>
                </c:pt>
                <c:pt idx="431">
                  <c:v>42465</c:v>
                </c:pt>
                <c:pt idx="432">
                  <c:v>42472</c:v>
                </c:pt>
                <c:pt idx="433">
                  <c:v>42479</c:v>
                </c:pt>
                <c:pt idx="434">
                  <c:v>42486</c:v>
                </c:pt>
                <c:pt idx="435">
                  <c:v>42493</c:v>
                </c:pt>
                <c:pt idx="436">
                  <c:v>42500</c:v>
                </c:pt>
                <c:pt idx="437">
                  <c:v>42507</c:v>
                </c:pt>
                <c:pt idx="438">
                  <c:v>42514</c:v>
                </c:pt>
                <c:pt idx="439">
                  <c:v>42521</c:v>
                </c:pt>
                <c:pt idx="440">
                  <c:v>42528</c:v>
                </c:pt>
                <c:pt idx="441">
                  <c:v>42535</c:v>
                </c:pt>
                <c:pt idx="442">
                  <c:v>42542</c:v>
                </c:pt>
                <c:pt idx="443">
                  <c:v>42549</c:v>
                </c:pt>
                <c:pt idx="444">
                  <c:v>42556</c:v>
                </c:pt>
                <c:pt idx="445">
                  <c:v>42563</c:v>
                </c:pt>
                <c:pt idx="446">
                  <c:v>42570</c:v>
                </c:pt>
                <c:pt idx="447">
                  <c:v>42577</c:v>
                </c:pt>
                <c:pt idx="448">
                  <c:v>42584</c:v>
                </c:pt>
                <c:pt idx="449">
                  <c:v>42591</c:v>
                </c:pt>
                <c:pt idx="450">
                  <c:v>42598</c:v>
                </c:pt>
                <c:pt idx="451">
                  <c:v>42605</c:v>
                </c:pt>
                <c:pt idx="452">
                  <c:v>42612</c:v>
                </c:pt>
                <c:pt idx="453">
                  <c:v>42619</c:v>
                </c:pt>
                <c:pt idx="454">
                  <c:v>42626</c:v>
                </c:pt>
                <c:pt idx="455">
                  <c:v>42633</c:v>
                </c:pt>
                <c:pt idx="456">
                  <c:v>42640</c:v>
                </c:pt>
                <c:pt idx="457">
                  <c:v>42647</c:v>
                </c:pt>
                <c:pt idx="458">
                  <c:v>42654</c:v>
                </c:pt>
                <c:pt idx="459">
                  <c:v>42661</c:v>
                </c:pt>
                <c:pt idx="460">
                  <c:v>42668</c:v>
                </c:pt>
                <c:pt idx="461">
                  <c:v>42675</c:v>
                </c:pt>
                <c:pt idx="462">
                  <c:v>42682</c:v>
                </c:pt>
                <c:pt idx="463">
                  <c:v>42689</c:v>
                </c:pt>
                <c:pt idx="464">
                  <c:v>42696</c:v>
                </c:pt>
                <c:pt idx="465">
                  <c:v>42703</c:v>
                </c:pt>
                <c:pt idx="466">
                  <c:v>42710</c:v>
                </c:pt>
                <c:pt idx="467">
                  <c:v>42717</c:v>
                </c:pt>
                <c:pt idx="468">
                  <c:v>42724</c:v>
                </c:pt>
                <c:pt idx="469">
                  <c:v>42731</c:v>
                </c:pt>
                <c:pt idx="470">
                  <c:v>42738</c:v>
                </c:pt>
                <c:pt idx="471">
                  <c:v>42745</c:v>
                </c:pt>
                <c:pt idx="472">
                  <c:v>42752</c:v>
                </c:pt>
                <c:pt idx="473">
                  <c:v>42759</c:v>
                </c:pt>
                <c:pt idx="474">
                  <c:v>42766</c:v>
                </c:pt>
                <c:pt idx="475">
                  <c:v>42773</c:v>
                </c:pt>
                <c:pt idx="476">
                  <c:v>42780</c:v>
                </c:pt>
                <c:pt idx="477">
                  <c:v>42787</c:v>
                </c:pt>
                <c:pt idx="478">
                  <c:v>42794</c:v>
                </c:pt>
                <c:pt idx="479">
                  <c:v>42801</c:v>
                </c:pt>
                <c:pt idx="480">
                  <c:v>42808</c:v>
                </c:pt>
                <c:pt idx="481">
                  <c:v>42815</c:v>
                </c:pt>
                <c:pt idx="482">
                  <c:v>42822</c:v>
                </c:pt>
                <c:pt idx="483">
                  <c:v>42829</c:v>
                </c:pt>
                <c:pt idx="484">
                  <c:v>42836</c:v>
                </c:pt>
                <c:pt idx="485">
                  <c:v>42843</c:v>
                </c:pt>
                <c:pt idx="486">
                  <c:v>42850</c:v>
                </c:pt>
                <c:pt idx="487">
                  <c:v>42857</c:v>
                </c:pt>
                <c:pt idx="488">
                  <c:v>42864</c:v>
                </c:pt>
                <c:pt idx="489">
                  <c:v>42871</c:v>
                </c:pt>
                <c:pt idx="490">
                  <c:v>42878</c:v>
                </c:pt>
                <c:pt idx="491">
                  <c:v>42885</c:v>
                </c:pt>
                <c:pt idx="492">
                  <c:v>42892</c:v>
                </c:pt>
                <c:pt idx="493">
                  <c:v>42899</c:v>
                </c:pt>
                <c:pt idx="494">
                  <c:v>42906</c:v>
                </c:pt>
                <c:pt idx="495">
                  <c:v>42913</c:v>
                </c:pt>
                <c:pt idx="496">
                  <c:v>42920</c:v>
                </c:pt>
                <c:pt idx="497">
                  <c:v>42927</c:v>
                </c:pt>
                <c:pt idx="498">
                  <c:v>42934</c:v>
                </c:pt>
                <c:pt idx="499">
                  <c:v>42941</c:v>
                </c:pt>
                <c:pt idx="500">
                  <c:v>42948</c:v>
                </c:pt>
                <c:pt idx="501">
                  <c:v>42955</c:v>
                </c:pt>
                <c:pt idx="502">
                  <c:v>42962</c:v>
                </c:pt>
                <c:pt idx="503">
                  <c:v>42969</c:v>
                </c:pt>
                <c:pt idx="504">
                  <c:v>42976</c:v>
                </c:pt>
                <c:pt idx="505">
                  <c:v>42983</c:v>
                </c:pt>
                <c:pt idx="506">
                  <c:v>42990</c:v>
                </c:pt>
                <c:pt idx="507">
                  <c:v>42997</c:v>
                </c:pt>
                <c:pt idx="508">
                  <c:v>43004</c:v>
                </c:pt>
                <c:pt idx="509">
                  <c:v>43011</c:v>
                </c:pt>
                <c:pt idx="510">
                  <c:v>43018</c:v>
                </c:pt>
                <c:pt idx="511">
                  <c:v>43025</c:v>
                </c:pt>
                <c:pt idx="512">
                  <c:v>43032</c:v>
                </c:pt>
                <c:pt idx="513">
                  <c:v>43039</c:v>
                </c:pt>
                <c:pt idx="514">
                  <c:v>43046</c:v>
                </c:pt>
                <c:pt idx="515">
                  <c:v>43053</c:v>
                </c:pt>
                <c:pt idx="516">
                  <c:v>43060</c:v>
                </c:pt>
                <c:pt idx="517">
                  <c:v>43067</c:v>
                </c:pt>
                <c:pt idx="518">
                  <c:v>43074</c:v>
                </c:pt>
                <c:pt idx="519">
                  <c:v>43081</c:v>
                </c:pt>
                <c:pt idx="520">
                  <c:v>43088</c:v>
                </c:pt>
                <c:pt idx="521">
                  <c:v>43095</c:v>
                </c:pt>
                <c:pt idx="522">
                  <c:v>43102</c:v>
                </c:pt>
                <c:pt idx="523">
                  <c:v>43109</c:v>
                </c:pt>
                <c:pt idx="524">
                  <c:v>43116</c:v>
                </c:pt>
                <c:pt idx="525">
                  <c:v>43123</c:v>
                </c:pt>
                <c:pt idx="526">
                  <c:v>43130</c:v>
                </c:pt>
                <c:pt idx="527">
                  <c:v>43137</c:v>
                </c:pt>
                <c:pt idx="528">
                  <c:v>43144</c:v>
                </c:pt>
                <c:pt idx="529">
                  <c:v>43151</c:v>
                </c:pt>
                <c:pt idx="530">
                  <c:v>43158</c:v>
                </c:pt>
                <c:pt idx="531">
                  <c:v>43165</c:v>
                </c:pt>
                <c:pt idx="532">
                  <c:v>43172</c:v>
                </c:pt>
                <c:pt idx="533">
                  <c:v>43179</c:v>
                </c:pt>
                <c:pt idx="534">
                  <c:v>43186</c:v>
                </c:pt>
                <c:pt idx="535">
                  <c:v>43193</c:v>
                </c:pt>
                <c:pt idx="536">
                  <c:v>43200</c:v>
                </c:pt>
                <c:pt idx="537">
                  <c:v>43207</c:v>
                </c:pt>
                <c:pt idx="538">
                  <c:v>43214</c:v>
                </c:pt>
                <c:pt idx="539">
                  <c:v>43221</c:v>
                </c:pt>
                <c:pt idx="540">
                  <c:v>43228</c:v>
                </c:pt>
                <c:pt idx="541">
                  <c:v>43235</c:v>
                </c:pt>
                <c:pt idx="542">
                  <c:v>43242</c:v>
                </c:pt>
                <c:pt idx="543">
                  <c:v>43249</c:v>
                </c:pt>
                <c:pt idx="544">
                  <c:v>43256</c:v>
                </c:pt>
                <c:pt idx="545">
                  <c:v>43263</c:v>
                </c:pt>
                <c:pt idx="546">
                  <c:v>43270</c:v>
                </c:pt>
                <c:pt idx="547">
                  <c:v>43277</c:v>
                </c:pt>
                <c:pt idx="548">
                  <c:v>43284</c:v>
                </c:pt>
                <c:pt idx="549">
                  <c:v>43291</c:v>
                </c:pt>
                <c:pt idx="550">
                  <c:v>43298</c:v>
                </c:pt>
                <c:pt idx="551">
                  <c:v>43305</c:v>
                </c:pt>
                <c:pt idx="552">
                  <c:v>43312</c:v>
                </c:pt>
                <c:pt idx="553">
                  <c:v>43319</c:v>
                </c:pt>
                <c:pt idx="554">
                  <c:v>43326</c:v>
                </c:pt>
                <c:pt idx="555">
                  <c:v>43333</c:v>
                </c:pt>
                <c:pt idx="556">
                  <c:v>43340</c:v>
                </c:pt>
                <c:pt idx="557">
                  <c:v>43347</c:v>
                </c:pt>
                <c:pt idx="558">
                  <c:v>43354</c:v>
                </c:pt>
                <c:pt idx="559">
                  <c:v>43361</c:v>
                </c:pt>
                <c:pt idx="560">
                  <c:v>43368</c:v>
                </c:pt>
                <c:pt idx="561">
                  <c:v>43375</c:v>
                </c:pt>
                <c:pt idx="562">
                  <c:v>43382</c:v>
                </c:pt>
                <c:pt idx="563">
                  <c:v>43389</c:v>
                </c:pt>
                <c:pt idx="564">
                  <c:v>43396</c:v>
                </c:pt>
                <c:pt idx="565">
                  <c:v>43403</c:v>
                </c:pt>
                <c:pt idx="566">
                  <c:v>43410</c:v>
                </c:pt>
                <c:pt idx="567">
                  <c:v>43417</c:v>
                </c:pt>
                <c:pt idx="568">
                  <c:v>43424</c:v>
                </c:pt>
                <c:pt idx="569">
                  <c:v>43431</c:v>
                </c:pt>
                <c:pt idx="570">
                  <c:v>43438</c:v>
                </c:pt>
                <c:pt idx="571">
                  <c:v>43445</c:v>
                </c:pt>
                <c:pt idx="572">
                  <c:v>43452</c:v>
                </c:pt>
                <c:pt idx="573">
                  <c:v>43459</c:v>
                </c:pt>
                <c:pt idx="574">
                  <c:v>43466</c:v>
                </c:pt>
                <c:pt idx="575">
                  <c:v>43473</c:v>
                </c:pt>
                <c:pt idx="576">
                  <c:v>43480</c:v>
                </c:pt>
                <c:pt idx="577">
                  <c:v>43487</c:v>
                </c:pt>
                <c:pt idx="578">
                  <c:v>43494</c:v>
                </c:pt>
                <c:pt idx="579">
                  <c:v>43501</c:v>
                </c:pt>
                <c:pt idx="580">
                  <c:v>43508</c:v>
                </c:pt>
                <c:pt idx="581">
                  <c:v>43515</c:v>
                </c:pt>
                <c:pt idx="582">
                  <c:v>43522</c:v>
                </c:pt>
                <c:pt idx="583">
                  <c:v>43529</c:v>
                </c:pt>
                <c:pt idx="584">
                  <c:v>43536</c:v>
                </c:pt>
                <c:pt idx="585">
                  <c:v>43543</c:v>
                </c:pt>
                <c:pt idx="586">
                  <c:v>43550</c:v>
                </c:pt>
                <c:pt idx="587">
                  <c:v>43557</c:v>
                </c:pt>
                <c:pt idx="588">
                  <c:v>43564</c:v>
                </c:pt>
                <c:pt idx="589">
                  <c:v>43571</c:v>
                </c:pt>
                <c:pt idx="590">
                  <c:v>43578</c:v>
                </c:pt>
                <c:pt idx="591">
                  <c:v>43585</c:v>
                </c:pt>
                <c:pt idx="592">
                  <c:v>43592</c:v>
                </c:pt>
                <c:pt idx="593">
                  <c:v>43599</c:v>
                </c:pt>
                <c:pt idx="594">
                  <c:v>43606</c:v>
                </c:pt>
                <c:pt idx="595">
                  <c:v>43613</c:v>
                </c:pt>
                <c:pt idx="596">
                  <c:v>43620</c:v>
                </c:pt>
                <c:pt idx="597">
                  <c:v>43627</c:v>
                </c:pt>
                <c:pt idx="598">
                  <c:v>43634</c:v>
                </c:pt>
                <c:pt idx="599">
                  <c:v>43641</c:v>
                </c:pt>
                <c:pt idx="600">
                  <c:v>43648</c:v>
                </c:pt>
                <c:pt idx="601">
                  <c:v>43655</c:v>
                </c:pt>
                <c:pt idx="602">
                  <c:v>43662</c:v>
                </c:pt>
                <c:pt idx="603">
                  <c:v>43669</c:v>
                </c:pt>
                <c:pt idx="604">
                  <c:v>43676</c:v>
                </c:pt>
                <c:pt idx="605">
                  <c:v>43683</c:v>
                </c:pt>
                <c:pt idx="606">
                  <c:v>43690</c:v>
                </c:pt>
                <c:pt idx="607">
                  <c:v>43697</c:v>
                </c:pt>
                <c:pt idx="608">
                  <c:v>43704</c:v>
                </c:pt>
                <c:pt idx="609">
                  <c:v>43711</c:v>
                </c:pt>
                <c:pt idx="610">
                  <c:v>43718</c:v>
                </c:pt>
                <c:pt idx="611">
                  <c:v>43725</c:v>
                </c:pt>
                <c:pt idx="612">
                  <c:v>43732</c:v>
                </c:pt>
                <c:pt idx="613">
                  <c:v>43739</c:v>
                </c:pt>
                <c:pt idx="614">
                  <c:v>43746</c:v>
                </c:pt>
                <c:pt idx="615">
                  <c:v>43753</c:v>
                </c:pt>
                <c:pt idx="616">
                  <c:v>43760</c:v>
                </c:pt>
                <c:pt idx="617">
                  <c:v>43767</c:v>
                </c:pt>
                <c:pt idx="618">
                  <c:v>43774</c:v>
                </c:pt>
                <c:pt idx="619">
                  <c:v>43781</c:v>
                </c:pt>
                <c:pt idx="620">
                  <c:v>43788</c:v>
                </c:pt>
                <c:pt idx="621">
                  <c:v>43795</c:v>
                </c:pt>
                <c:pt idx="622">
                  <c:v>43802</c:v>
                </c:pt>
                <c:pt idx="623">
                  <c:v>43809</c:v>
                </c:pt>
                <c:pt idx="624">
                  <c:v>43816</c:v>
                </c:pt>
                <c:pt idx="625">
                  <c:v>43823</c:v>
                </c:pt>
                <c:pt idx="626">
                  <c:v>43830</c:v>
                </c:pt>
                <c:pt idx="627">
                  <c:v>43837</c:v>
                </c:pt>
                <c:pt idx="628">
                  <c:v>43844</c:v>
                </c:pt>
                <c:pt idx="629">
                  <c:v>43851</c:v>
                </c:pt>
                <c:pt idx="630">
                  <c:v>43858</c:v>
                </c:pt>
                <c:pt idx="631">
                  <c:v>43865</c:v>
                </c:pt>
                <c:pt idx="632">
                  <c:v>43872</c:v>
                </c:pt>
                <c:pt idx="633">
                  <c:v>43879</c:v>
                </c:pt>
                <c:pt idx="634">
                  <c:v>43886</c:v>
                </c:pt>
                <c:pt idx="635">
                  <c:v>43893</c:v>
                </c:pt>
                <c:pt idx="636">
                  <c:v>43900</c:v>
                </c:pt>
                <c:pt idx="637">
                  <c:v>43907</c:v>
                </c:pt>
                <c:pt idx="638">
                  <c:v>43914</c:v>
                </c:pt>
                <c:pt idx="639">
                  <c:v>43921</c:v>
                </c:pt>
                <c:pt idx="640">
                  <c:v>43928</c:v>
                </c:pt>
                <c:pt idx="641">
                  <c:v>43935</c:v>
                </c:pt>
                <c:pt idx="642">
                  <c:v>43942</c:v>
                </c:pt>
                <c:pt idx="643">
                  <c:v>43949</c:v>
                </c:pt>
                <c:pt idx="644">
                  <c:v>43956</c:v>
                </c:pt>
                <c:pt idx="645">
                  <c:v>43963</c:v>
                </c:pt>
                <c:pt idx="646">
                  <c:v>43970</c:v>
                </c:pt>
                <c:pt idx="647">
                  <c:v>43977</c:v>
                </c:pt>
                <c:pt idx="648">
                  <c:v>43984</c:v>
                </c:pt>
                <c:pt idx="649">
                  <c:v>43991</c:v>
                </c:pt>
                <c:pt idx="650">
                  <c:v>43998</c:v>
                </c:pt>
                <c:pt idx="651">
                  <c:v>44005</c:v>
                </c:pt>
                <c:pt idx="652">
                  <c:v>44012</c:v>
                </c:pt>
                <c:pt idx="653">
                  <c:v>44019</c:v>
                </c:pt>
                <c:pt idx="654">
                  <c:v>44026</c:v>
                </c:pt>
                <c:pt idx="655">
                  <c:v>44033</c:v>
                </c:pt>
                <c:pt idx="656">
                  <c:v>44040</c:v>
                </c:pt>
                <c:pt idx="657">
                  <c:v>44047</c:v>
                </c:pt>
                <c:pt idx="658">
                  <c:v>44054</c:v>
                </c:pt>
                <c:pt idx="659">
                  <c:v>44061</c:v>
                </c:pt>
                <c:pt idx="660">
                  <c:v>44068</c:v>
                </c:pt>
                <c:pt idx="661">
                  <c:v>44075</c:v>
                </c:pt>
                <c:pt idx="662">
                  <c:v>44082</c:v>
                </c:pt>
                <c:pt idx="663">
                  <c:v>44089</c:v>
                </c:pt>
                <c:pt idx="664">
                  <c:v>44096</c:v>
                </c:pt>
                <c:pt idx="665">
                  <c:v>44103</c:v>
                </c:pt>
                <c:pt idx="666">
                  <c:v>44110</c:v>
                </c:pt>
                <c:pt idx="667">
                  <c:v>44117</c:v>
                </c:pt>
                <c:pt idx="668">
                  <c:v>44124</c:v>
                </c:pt>
                <c:pt idx="669">
                  <c:v>44131</c:v>
                </c:pt>
                <c:pt idx="670">
                  <c:v>44138</c:v>
                </c:pt>
                <c:pt idx="671">
                  <c:v>44145</c:v>
                </c:pt>
                <c:pt idx="672">
                  <c:v>44152</c:v>
                </c:pt>
                <c:pt idx="673">
                  <c:v>44159</c:v>
                </c:pt>
                <c:pt idx="674">
                  <c:v>44166</c:v>
                </c:pt>
                <c:pt idx="675">
                  <c:v>44173</c:v>
                </c:pt>
                <c:pt idx="676">
                  <c:v>44180</c:v>
                </c:pt>
                <c:pt idx="677">
                  <c:v>44187</c:v>
                </c:pt>
                <c:pt idx="678">
                  <c:v>44194</c:v>
                </c:pt>
                <c:pt idx="679">
                  <c:v>44201</c:v>
                </c:pt>
                <c:pt idx="680">
                  <c:v>44208</c:v>
                </c:pt>
                <c:pt idx="681">
                  <c:v>44215</c:v>
                </c:pt>
                <c:pt idx="682">
                  <c:v>44222</c:v>
                </c:pt>
                <c:pt idx="683">
                  <c:v>44229</c:v>
                </c:pt>
                <c:pt idx="684">
                  <c:v>44236</c:v>
                </c:pt>
                <c:pt idx="685">
                  <c:v>44243</c:v>
                </c:pt>
                <c:pt idx="686">
                  <c:v>44250</c:v>
                </c:pt>
                <c:pt idx="687">
                  <c:v>44257</c:v>
                </c:pt>
                <c:pt idx="688">
                  <c:v>44264</c:v>
                </c:pt>
                <c:pt idx="689">
                  <c:v>44271</c:v>
                </c:pt>
                <c:pt idx="690">
                  <c:v>44278</c:v>
                </c:pt>
                <c:pt idx="691">
                  <c:v>44285</c:v>
                </c:pt>
                <c:pt idx="692">
                  <c:v>44292</c:v>
                </c:pt>
                <c:pt idx="693">
                  <c:v>44299</c:v>
                </c:pt>
                <c:pt idx="694">
                  <c:v>44306</c:v>
                </c:pt>
                <c:pt idx="695">
                  <c:v>44313</c:v>
                </c:pt>
                <c:pt idx="696">
                  <c:v>44320</c:v>
                </c:pt>
                <c:pt idx="697">
                  <c:v>44327</c:v>
                </c:pt>
                <c:pt idx="698">
                  <c:v>44334</c:v>
                </c:pt>
                <c:pt idx="699">
                  <c:v>44341</c:v>
                </c:pt>
                <c:pt idx="700">
                  <c:v>44348</c:v>
                </c:pt>
                <c:pt idx="701">
                  <c:v>44355</c:v>
                </c:pt>
                <c:pt idx="702">
                  <c:v>44362</c:v>
                </c:pt>
                <c:pt idx="703">
                  <c:v>44369</c:v>
                </c:pt>
                <c:pt idx="704">
                  <c:v>44376</c:v>
                </c:pt>
                <c:pt idx="705">
                  <c:v>44383</c:v>
                </c:pt>
                <c:pt idx="706">
                  <c:v>44390</c:v>
                </c:pt>
                <c:pt idx="707">
                  <c:v>44397</c:v>
                </c:pt>
                <c:pt idx="708">
                  <c:v>44404</c:v>
                </c:pt>
                <c:pt idx="709">
                  <c:v>44411</c:v>
                </c:pt>
                <c:pt idx="710">
                  <c:v>44418</c:v>
                </c:pt>
                <c:pt idx="711">
                  <c:v>44425</c:v>
                </c:pt>
                <c:pt idx="712">
                  <c:v>44432</c:v>
                </c:pt>
                <c:pt idx="713">
                  <c:v>44439</c:v>
                </c:pt>
                <c:pt idx="714">
                  <c:v>44446</c:v>
                </c:pt>
                <c:pt idx="715">
                  <c:v>44453</c:v>
                </c:pt>
                <c:pt idx="716">
                  <c:v>44460</c:v>
                </c:pt>
                <c:pt idx="717">
                  <c:v>44467</c:v>
                </c:pt>
                <c:pt idx="718">
                  <c:v>44474</c:v>
                </c:pt>
                <c:pt idx="719">
                  <c:v>44481</c:v>
                </c:pt>
                <c:pt idx="720">
                  <c:v>44488</c:v>
                </c:pt>
                <c:pt idx="721">
                  <c:v>44495</c:v>
                </c:pt>
                <c:pt idx="722">
                  <c:v>44502</c:v>
                </c:pt>
                <c:pt idx="723">
                  <c:v>44509</c:v>
                </c:pt>
                <c:pt idx="724">
                  <c:v>44516</c:v>
                </c:pt>
                <c:pt idx="725">
                  <c:v>44523</c:v>
                </c:pt>
                <c:pt idx="726">
                  <c:v>44530</c:v>
                </c:pt>
                <c:pt idx="727">
                  <c:v>44537</c:v>
                </c:pt>
                <c:pt idx="728">
                  <c:v>44544</c:v>
                </c:pt>
                <c:pt idx="729">
                  <c:v>44551</c:v>
                </c:pt>
                <c:pt idx="730">
                  <c:v>44558</c:v>
                </c:pt>
                <c:pt idx="731">
                  <c:v>44565</c:v>
                </c:pt>
                <c:pt idx="732">
                  <c:v>44572</c:v>
                </c:pt>
                <c:pt idx="733">
                  <c:v>44579</c:v>
                </c:pt>
                <c:pt idx="734">
                  <c:v>44586</c:v>
                </c:pt>
                <c:pt idx="735">
                  <c:v>44593</c:v>
                </c:pt>
                <c:pt idx="736">
                  <c:v>44600</c:v>
                </c:pt>
                <c:pt idx="737">
                  <c:v>44607</c:v>
                </c:pt>
                <c:pt idx="738">
                  <c:v>44614</c:v>
                </c:pt>
                <c:pt idx="739">
                  <c:v>44621</c:v>
                </c:pt>
                <c:pt idx="740">
                  <c:v>44628</c:v>
                </c:pt>
                <c:pt idx="741">
                  <c:v>44635</c:v>
                </c:pt>
                <c:pt idx="742">
                  <c:v>44642</c:v>
                </c:pt>
                <c:pt idx="743">
                  <c:v>44649</c:v>
                </c:pt>
                <c:pt idx="744">
                  <c:v>44656</c:v>
                </c:pt>
                <c:pt idx="745">
                  <c:v>44663</c:v>
                </c:pt>
                <c:pt idx="746">
                  <c:v>44670</c:v>
                </c:pt>
                <c:pt idx="747">
                  <c:v>44677</c:v>
                </c:pt>
                <c:pt idx="748">
                  <c:v>44684</c:v>
                </c:pt>
                <c:pt idx="749">
                  <c:v>44691</c:v>
                </c:pt>
                <c:pt idx="750">
                  <c:v>44698</c:v>
                </c:pt>
                <c:pt idx="751">
                  <c:v>44705</c:v>
                </c:pt>
                <c:pt idx="752">
                  <c:v>44712</c:v>
                </c:pt>
                <c:pt idx="753">
                  <c:v>44719</c:v>
                </c:pt>
                <c:pt idx="754">
                  <c:v>44726</c:v>
                </c:pt>
                <c:pt idx="755">
                  <c:v>44733</c:v>
                </c:pt>
                <c:pt idx="756">
                  <c:v>44740</c:v>
                </c:pt>
                <c:pt idx="757">
                  <c:v>44747</c:v>
                </c:pt>
                <c:pt idx="758">
                  <c:v>44754</c:v>
                </c:pt>
                <c:pt idx="759">
                  <c:v>44761</c:v>
                </c:pt>
                <c:pt idx="760">
                  <c:v>44768</c:v>
                </c:pt>
                <c:pt idx="761">
                  <c:v>44775</c:v>
                </c:pt>
                <c:pt idx="762">
                  <c:v>44782</c:v>
                </c:pt>
                <c:pt idx="763">
                  <c:v>44789</c:v>
                </c:pt>
                <c:pt idx="764">
                  <c:v>44796</c:v>
                </c:pt>
                <c:pt idx="765">
                  <c:v>44803</c:v>
                </c:pt>
                <c:pt idx="766">
                  <c:v>44810</c:v>
                </c:pt>
                <c:pt idx="767">
                  <c:v>44817</c:v>
                </c:pt>
                <c:pt idx="768">
                  <c:v>44824</c:v>
                </c:pt>
                <c:pt idx="769">
                  <c:v>44831</c:v>
                </c:pt>
                <c:pt idx="770">
                  <c:v>44838</c:v>
                </c:pt>
                <c:pt idx="771">
                  <c:v>44845</c:v>
                </c:pt>
                <c:pt idx="772">
                  <c:v>44852</c:v>
                </c:pt>
                <c:pt idx="773">
                  <c:v>44859</c:v>
                </c:pt>
                <c:pt idx="774">
                  <c:v>44866</c:v>
                </c:pt>
                <c:pt idx="775">
                  <c:v>44873</c:v>
                </c:pt>
                <c:pt idx="776">
                  <c:v>44880</c:v>
                </c:pt>
                <c:pt idx="777">
                  <c:v>44887</c:v>
                </c:pt>
                <c:pt idx="778">
                  <c:v>44894</c:v>
                </c:pt>
                <c:pt idx="779">
                  <c:v>44901</c:v>
                </c:pt>
                <c:pt idx="780">
                  <c:v>44908</c:v>
                </c:pt>
                <c:pt idx="781">
                  <c:v>44915</c:v>
                </c:pt>
                <c:pt idx="782">
                  <c:v>44922</c:v>
                </c:pt>
                <c:pt idx="783">
                  <c:v>44929</c:v>
                </c:pt>
                <c:pt idx="784">
                  <c:v>44936</c:v>
                </c:pt>
                <c:pt idx="785">
                  <c:v>44943</c:v>
                </c:pt>
                <c:pt idx="786">
                  <c:v>44950</c:v>
                </c:pt>
                <c:pt idx="787">
                  <c:v>44957</c:v>
                </c:pt>
                <c:pt idx="788">
                  <c:v>44964</c:v>
                </c:pt>
                <c:pt idx="789">
                  <c:v>44971</c:v>
                </c:pt>
                <c:pt idx="790">
                  <c:v>44978</c:v>
                </c:pt>
                <c:pt idx="791">
                  <c:v>44985</c:v>
                </c:pt>
                <c:pt idx="792">
                  <c:v>44992</c:v>
                </c:pt>
                <c:pt idx="793">
                  <c:v>44999</c:v>
                </c:pt>
                <c:pt idx="794">
                  <c:v>45006</c:v>
                </c:pt>
                <c:pt idx="795">
                  <c:v>45013</c:v>
                </c:pt>
                <c:pt idx="796">
                  <c:v>45020</c:v>
                </c:pt>
                <c:pt idx="797">
                  <c:v>45027</c:v>
                </c:pt>
                <c:pt idx="798">
                  <c:v>45034</c:v>
                </c:pt>
                <c:pt idx="799">
                  <c:v>45041</c:v>
                </c:pt>
                <c:pt idx="800">
                  <c:v>45048</c:v>
                </c:pt>
                <c:pt idx="801">
                  <c:v>45055</c:v>
                </c:pt>
                <c:pt idx="802">
                  <c:v>45062</c:v>
                </c:pt>
                <c:pt idx="803">
                  <c:v>45069</c:v>
                </c:pt>
                <c:pt idx="804">
                  <c:v>45076</c:v>
                </c:pt>
                <c:pt idx="805">
                  <c:v>45083</c:v>
                </c:pt>
                <c:pt idx="806">
                  <c:v>45090</c:v>
                </c:pt>
                <c:pt idx="807">
                  <c:v>45097</c:v>
                </c:pt>
                <c:pt idx="808">
                  <c:v>45104</c:v>
                </c:pt>
                <c:pt idx="809">
                  <c:v>45111</c:v>
                </c:pt>
                <c:pt idx="810">
                  <c:v>45118</c:v>
                </c:pt>
                <c:pt idx="811">
                  <c:v>45125</c:v>
                </c:pt>
                <c:pt idx="812">
                  <c:v>45132</c:v>
                </c:pt>
                <c:pt idx="813">
                  <c:v>45139</c:v>
                </c:pt>
                <c:pt idx="814">
                  <c:v>45146</c:v>
                </c:pt>
                <c:pt idx="815">
                  <c:v>45153</c:v>
                </c:pt>
                <c:pt idx="816">
                  <c:v>45160</c:v>
                </c:pt>
                <c:pt idx="817">
                  <c:v>45167</c:v>
                </c:pt>
                <c:pt idx="818">
                  <c:v>45174</c:v>
                </c:pt>
                <c:pt idx="819">
                  <c:v>45181</c:v>
                </c:pt>
                <c:pt idx="820">
                  <c:v>45188</c:v>
                </c:pt>
                <c:pt idx="821">
                  <c:v>45195</c:v>
                </c:pt>
                <c:pt idx="822">
                  <c:v>45202</c:v>
                </c:pt>
                <c:pt idx="823">
                  <c:v>45209</c:v>
                </c:pt>
                <c:pt idx="824">
                  <c:v>45216</c:v>
                </c:pt>
                <c:pt idx="825">
                  <c:v>45219</c:v>
                </c:pt>
              </c:numCache>
            </c:numRef>
          </c:cat>
          <c:val>
            <c:numRef>
              <c:f>Sheet2!$E$2:$E$827</c:f>
              <c:numCache>
                <c:formatCode>General</c:formatCode>
                <c:ptCount val="826"/>
                <c:pt idx="0">
                  <c:v>28.878229000000001</c:v>
                </c:pt>
                <c:pt idx="1">
                  <c:v>30.341919000000001</c:v>
                </c:pt>
                <c:pt idx="2">
                  <c:v>24.383317999999999</c:v>
                </c:pt>
                <c:pt idx="3">
                  <c:v>24.673591999999999</c:v>
                </c:pt>
                <c:pt idx="4">
                  <c:v>23.969892999999999</c:v>
                </c:pt>
                <c:pt idx="5">
                  <c:v>22.896750999999998</c:v>
                </c:pt>
                <c:pt idx="6">
                  <c:v>23.285543000000001</c:v>
                </c:pt>
                <c:pt idx="7">
                  <c:v>24.552199999999999</c:v>
                </c:pt>
                <c:pt idx="8">
                  <c:v>23.385819999999999</c:v>
                </c:pt>
                <c:pt idx="9">
                  <c:v>21.626556000000001</c:v>
                </c:pt>
                <c:pt idx="10">
                  <c:v>21.535077999999999</c:v>
                </c:pt>
                <c:pt idx="11">
                  <c:v>22.407677</c:v>
                </c:pt>
                <c:pt idx="12">
                  <c:v>22.958318999999999</c:v>
                </c:pt>
                <c:pt idx="13">
                  <c:v>26.371283999999999</c:v>
                </c:pt>
                <c:pt idx="14">
                  <c:v>25.905075</c:v>
                </c:pt>
                <c:pt idx="15">
                  <c:v>28.06897</c:v>
                </c:pt>
                <c:pt idx="16">
                  <c:v>27.18581</c:v>
                </c:pt>
                <c:pt idx="17">
                  <c:v>28.598500999999999</c:v>
                </c:pt>
                <c:pt idx="18">
                  <c:v>27.896557000000001</c:v>
                </c:pt>
                <c:pt idx="19">
                  <c:v>26.877945</c:v>
                </c:pt>
                <c:pt idx="20">
                  <c:v>25.106376999999998</c:v>
                </c:pt>
                <c:pt idx="21">
                  <c:v>23.600446999999999</c:v>
                </c:pt>
                <c:pt idx="22">
                  <c:v>22.351375999999998</c:v>
                </c:pt>
                <c:pt idx="23">
                  <c:v>21.603688999999999</c:v>
                </c:pt>
                <c:pt idx="24">
                  <c:v>22.627587999999999</c:v>
                </c:pt>
                <c:pt idx="25">
                  <c:v>20.055537999999999</c:v>
                </c:pt>
                <c:pt idx="26">
                  <c:v>18.245267999999999</c:v>
                </c:pt>
                <c:pt idx="27">
                  <c:v>14.973043000000001</c:v>
                </c:pt>
                <c:pt idx="28">
                  <c:v>15.745357</c:v>
                </c:pt>
                <c:pt idx="29">
                  <c:v>17.416651000000002</c:v>
                </c:pt>
                <c:pt idx="30">
                  <c:v>15.031101</c:v>
                </c:pt>
                <c:pt idx="31">
                  <c:v>15.266845</c:v>
                </c:pt>
                <c:pt idx="32">
                  <c:v>14.520918</c:v>
                </c:pt>
                <c:pt idx="33">
                  <c:v>14.944901</c:v>
                </c:pt>
                <c:pt idx="34">
                  <c:v>15.486751999999999</c:v>
                </c:pt>
                <c:pt idx="35">
                  <c:v>17.516928</c:v>
                </c:pt>
                <c:pt idx="36">
                  <c:v>13.660641</c:v>
                </c:pt>
                <c:pt idx="37">
                  <c:v>13.3299</c:v>
                </c:pt>
                <c:pt idx="38">
                  <c:v>11.414066999999999</c:v>
                </c:pt>
                <c:pt idx="39">
                  <c:v>14.35379</c:v>
                </c:pt>
                <c:pt idx="40">
                  <c:v>15.150728000000001</c:v>
                </c:pt>
                <c:pt idx="41">
                  <c:v>14.195456</c:v>
                </c:pt>
                <c:pt idx="42">
                  <c:v>9.5492559999999997</c:v>
                </c:pt>
                <c:pt idx="43">
                  <c:v>14.802398</c:v>
                </c:pt>
                <c:pt idx="44">
                  <c:v>12.846102</c:v>
                </c:pt>
                <c:pt idx="45">
                  <c:v>11.461569000000001</c:v>
                </c:pt>
                <c:pt idx="46">
                  <c:v>11.641014999999999</c:v>
                </c:pt>
                <c:pt idx="47">
                  <c:v>10.673419000000001</c:v>
                </c:pt>
                <c:pt idx="48">
                  <c:v>14.311564000000001</c:v>
                </c:pt>
                <c:pt idx="49">
                  <c:v>12.518884</c:v>
                </c:pt>
                <c:pt idx="50">
                  <c:v>13.898142</c:v>
                </c:pt>
                <c:pt idx="51">
                  <c:v>13.435454999999999</c:v>
                </c:pt>
                <c:pt idx="52">
                  <c:v>12.842587999999999</c:v>
                </c:pt>
                <c:pt idx="53">
                  <c:v>10.775458</c:v>
                </c:pt>
                <c:pt idx="54">
                  <c:v>10.143884</c:v>
                </c:pt>
                <c:pt idx="55">
                  <c:v>9.8131419999999991</c:v>
                </c:pt>
                <c:pt idx="56">
                  <c:v>9.6671209999999999</c:v>
                </c:pt>
                <c:pt idx="57">
                  <c:v>10.953141</c:v>
                </c:pt>
                <c:pt idx="58">
                  <c:v>11.104437000000001</c:v>
                </c:pt>
                <c:pt idx="59">
                  <c:v>9.46129</c:v>
                </c:pt>
                <c:pt idx="60">
                  <c:v>9.2906449999999996</c:v>
                </c:pt>
                <c:pt idx="61">
                  <c:v>10.745545999999999</c:v>
                </c:pt>
                <c:pt idx="62">
                  <c:v>12.086103</c:v>
                </c:pt>
                <c:pt idx="63">
                  <c:v>13.994897999999999</c:v>
                </c:pt>
                <c:pt idx="64">
                  <c:v>12.854900000000001</c:v>
                </c:pt>
                <c:pt idx="65">
                  <c:v>14.499803</c:v>
                </c:pt>
                <c:pt idx="66">
                  <c:v>16.039152000000001</c:v>
                </c:pt>
                <c:pt idx="67">
                  <c:v>14.807676000000001</c:v>
                </c:pt>
                <c:pt idx="68">
                  <c:v>15.428699</c:v>
                </c:pt>
                <c:pt idx="69">
                  <c:v>15.908970999999999</c:v>
                </c:pt>
                <c:pt idx="70">
                  <c:v>16.234438000000001</c:v>
                </c:pt>
                <c:pt idx="71">
                  <c:v>18.227675999999999</c:v>
                </c:pt>
                <c:pt idx="72">
                  <c:v>17.504618000000001</c:v>
                </c:pt>
                <c:pt idx="73">
                  <c:v>19.357119000000001</c:v>
                </c:pt>
                <c:pt idx="74">
                  <c:v>20.778590999999999</c:v>
                </c:pt>
                <c:pt idx="75">
                  <c:v>19.893685999999999</c:v>
                </c:pt>
                <c:pt idx="76">
                  <c:v>18.653411999999999</c:v>
                </c:pt>
                <c:pt idx="77">
                  <c:v>20.822579999999999</c:v>
                </c:pt>
                <c:pt idx="78">
                  <c:v>19.365912999999999</c:v>
                </c:pt>
                <c:pt idx="79">
                  <c:v>15.660917</c:v>
                </c:pt>
                <c:pt idx="80">
                  <c:v>16.297761999999999</c:v>
                </c:pt>
                <c:pt idx="81">
                  <c:v>16.449068</c:v>
                </c:pt>
                <c:pt idx="82">
                  <c:v>16.90119</c:v>
                </c:pt>
                <c:pt idx="83">
                  <c:v>16.480736</c:v>
                </c:pt>
                <c:pt idx="84">
                  <c:v>15.312578999999999</c:v>
                </c:pt>
                <c:pt idx="85">
                  <c:v>16.586285</c:v>
                </c:pt>
                <c:pt idx="86">
                  <c:v>16.501839</c:v>
                </c:pt>
                <c:pt idx="87">
                  <c:v>15.755910999999999</c:v>
                </c:pt>
                <c:pt idx="88">
                  <c:v>15.872026999999999</c:v>
                </c:pt>
                <c:pt idx="89">
                  <c:v>17.045453999999999</c:v>
                </c:pt>
                <c:pt idx="90">
                  <c:v>16.711190999999999</c:v>
                </c:pt>
                <c:pt idx="91">
                  <c:v>16.711190999999999</c:v>
                </c:pt>
                <c:pt idx="92">
                  <c:v>16.818514</c:v>
                </c:pt>
                <c:pt idx="93">
                  <c:v>18.653411999999999</c:v>
                </c:pt>
                <c:pt idx="94">
                  <c:v>18.164345000000001</c:v>
                </c:pt>
                <c:pt idx="95">
                  <c:v>18.090451999999999</c:v>
                </c:pt>
                <c:pt idx="96">
                  <c:v>18.985916</c:v>
                </c:pt>
                <c:pt idx="97">
                  <c:v>19.357119000000001</c:v>
                </c:pt>
                <c:pt idx="98">
                  <c:v>19.105547000000001</c:v>
                </c:pt>
                <c:pt idx="99">
                  <c:v>18.787115</c:v>
                </c:pt>
                <c:pt idx="100">
                  <c:v>18.301563000000002</c:v>
                </c:pt>
                <c:pt idx="101">
                  <c:v>19.309615999999998</c:v>
                </c:pt>
                <c:pt idx="102">
                  <c:v>19.017579999999999</c:v>
                </c:pt>
                <c:pt idx="103">
                  <c:v>19.795173999999999</c:v>
                </c:pt>
                <c:pt idx="104">
                  <c:v>19.856749000000001</c:v>
                </c:pt>
                <c:pt idx="105">
                  <c:v>19.087949999999999</c:v>
                </c:pt>
                <c:pt idx="106">
                  <c:v>18.829339999999998</c:v>
                </c:pt>
                <c:pt idx="107">
                  <c:v>17.754432999999999</c:v>
                </c:pt>
                <c:pt idx="108">
                  <c:v>17.228414999999998</c:v>
                </c:pt>
                <c:pt idx="109">
                  <c:v>17.071842</c:v>
                </c:pt>
                <c:pt idx="110">
                  <c:v>17.682307999999999</c:v>
                </c:pt>
                <c:pt idx="111">
                  <c:v>18.078140000000001</c:v>
                </c:pt>
                <c:pt idx="112">
                  <c:v>19.015820000000001</c:v>
                </c:pt>
                <c:pt idx="113">
                  <c:v>19.390540999999999</c:v>
                </c:pt>
                <c:pt idx="114">
                  <c:v>19.156565000000001</c:v>
                </c:pt>
                <c:pt idx="115">
                  <c:v>19.330729999999999</c:v>
                </c:pt>
                <c:pt idx="116">
                  <c:v>19.591103</c:v>
                </c:pt>
                <c:pt idx="117">
                  <c:v>19.420448</c:v>
                </c:pt>
                <c:pt idx="118">
                  <c:v>19.102022000000002</c:v>
                </c:pt>
                <c:pt idx="119">
                  <c:v>19.253323000000002</c:v>
                </c:pt>
                <c:pt idx="120">
                  <c:v>21.160360000000001</c:v>
                </c:pt>
                <c:pt idx="121">
                  <c:v>20.558689000000001</c:v>
                </c:pt>
                <c:pt idx="122">
                  <c:v>21.707483</c:v>
                </c:pt>
                <c:pt idx="123">
                  <c:v>20.998501000000001</c:v>
                </c:pt>
                <c:pt idx="124">
                  <c:v>20.087212000000001</c:v>
                </c:pt>
                <c:pt idx="125">
                  <c:v>20.430267000000001</c:v>
                </c:pt>
                <c:pt idx="126">
                  <c:v>20.578043000000001</c:v>
                </c:pt>
                <c:pt idx="127">
                  <c:v>21.6248</c:v>
                </c:pt>
                <c:pt idx="128">
                  <c:v>21.371468</c:v>
                </c:pt>
                <c:pt idx="129">
                  <c:v>20.759240999999999</c:v>
                </c:pt>
                <c:pt idx="130">
                  <c:v>18.688600999999998</c:v>
                </c:pt>
                <c:pt idx="131">
                  <c:v>18.755455000000001</c:v>
                </c:pt>
                <c:pt idx="132">
                  <c:v>18.101004</c:v>
                </c:pt>
                <c:pt idx="133">
                  <c:v>18.999987000000001</c:v>
                </c:pt>
                <c:pt idx="134">
                  <c:v>19.112580999999999</c:v>
                </c:pt>
                <c:pt idx="135">
                  <c:v>19.094988000000001</c:v>
                </c:pt>
                <c:pt idx="136">
                  <c:v>17.277678000000002</c:v>
                </c:pt>
                <c:pt idx="137">
                  <c:v>16.973327999999999</c:v>
                </c:pt>
                <c:pt idx="138">
                  <c:v>16.610911999999999</c:v>
                </c:pt>
                <c:pt idx="139">
                  <c:v>18.002489000000001</c:v>
                </c:pt>
                <c:pt idx="140">
                  <c:v>18.866291</c:v>
                </c:pt>
                <c:pt idx="141">
                  <c:v>18.459896000000001</c:v>
                </c:pt>
                <c:pt idx="142">
                  <c:v>18.484524</c:v>
                </c:pt>
                <c:pt idx="143">
                  <c:v>18.8874</c:v>
                </c:pt>
                <c:pt idx="144">
                  <c:v>19.700174000000001</c:v>
                </c:pt>
                <c:pt idx="145">
                  <c:v>20.546381</c:v>
                </c:pt>
                <c:pt idx="146">
                  <c:v>20.338781000000001</c:v>
                </c:pt>
                <c:pt idx="147">
                  <c:v>20.103043</c:v>
                </c:pt>
                <c:pt idx="148">
                  <c:v>20.641375</c:v>
                </c:pt>
                <c:pt idx="149">
                  <c:v>19.941191</c:v>
                </c:pt>
                <c:pt idx="150">
                  <c:v>19.872581</c:v>
                </c:pt>
                <c:pt idx="151">
                  <c:v>19.865546999999999</c:v>
                </c:pt>
                <c:pt idx="152">
                  <c:v>20.748688000000001</c:v>
                </c:pt>
                <c:pt idx="153">
                  <c:v>20.715263</c:v>
                </c:pt>
                <c:pt idx="154">
                  <c:v>20.945726000000001</c:v>
                </c:pt>
                <c:pt idx="155">
                  <c:v>21.262395999999999</c:v>
                </c:pt>
                <c:pt idx="156">
                  <c:v>20.961566999999999</c:v>
                </c:pt>
                <c:pt idx="157">
                  <c:v>20.071376999999998</c:v>
                </c:pt>
                <c:pt idx="158">
                  <c:v>20.454899000000001</c:v>
                </c:pt>
                <c:pt idx="159">
                  <c:v>20.549890999999999</c:v>
                </c:pt>
                <c:pt idx="160">
                  <c:v>21.197303999999999</c:v>
                </c:pt>
                <c:pt idx="161">
                  <c:v>21.167387000000002</c:v>
                </c:pt>
                <c:pt idx="162">
                  <c:v>22.951284000000001</c:v>
                </c:pt>
                <c:pt idx="163">
                  <c:v>22.374243</c:v>
                </c:pt>
                <c:pt idx="164">
                  <c:v>22.55369</c:v>
                </c:pt>
                <c:pt idx="165">
                  <c:v>23.700726</c:v>
                </c:pt>
                <c:pt idx="166">
                  <c:v>21.953785</c:v>
                </c:pt>
                <c:pt idx="167">
                  <c:v>22.032948999999999</c:v>
                </c:pt>
                <c:pt idx="168">
                  <c:v>22.133226000000001</c:v>
                </c:pt>
                <c:pt idx="169">
                  <c:v>20.917581999999999</c:v>
                </c:pt>
                <c:pt idx="170">
                  <c:v>21.207854999999999</c:v>
                </c:pt>
                <c:pt idx="171">
                  <c:v>21.082951000000001</c:v>
                </c:pt>
                <c:pt idx="172">
                  <c:v>21.462945999999999</c:v>
                </c:pt>
                <c:pt idx="173">
                  <c:v>20.794432</c:v>
                </c:pt>
                <c:pt idx="174">
                  <c:v>20.922857</c:v>
                </c:pt>
                <c:pt idx="175">
                  <c:v>21.501650000000001</c:v>
                </c:pt>
                <c:pt idx="176">
                  <c:v>21.183233000000001</c:v>
                </c:pt>
                <c:pt idx="177">
                  <c:v>20.965076</c:v>
                </c:pt>
                <c:pt idx="178">
                  <c:v>20.011564</c:v>
                </c:pt>
                <c:pt idx="179">
                  <c:v>20.400354</c:v>
                </c:pt>
                <c:pt idx="180">
                  <c:v>21.22193</c:v>
                </c:pt>
                <c:pt idx="181">
                  <c:v>21.202577999999999</c:v>
                </c:pt>
                <c:pt idx="182">
                  <c:v>22.339061999999998</c:v>
                </c:pt>
                <c:pt idx="183">
                  <c:v>22.094518999999998</c:v>
                </c:pt>
                <c:pt idx="184">
                  <c:v>22.14554</c:v>
                </c:pt>
                <c:pt idx="185">
                  <c:v>22.486840999999998</c:v>
                </c:pt>
                <c:pt idx="186">
                  <c:v>21.484062000000002</c:v>
                </c:pt>
                <c:pt idx="187">
                  <c:v>18.280443000000002</c:v>
                </c:pt>
                <c:pt idx="188">
                  <c:v>20.483038000000001</c:v>
                </c:pt>
                <c:pt idx="189">
                  <c:v>18.690363000000001</c:v>
                </c:pt>
                <c:pt idx="190">
                  <c:v>20.486560999999998</c:v>
                </c:pt>
                <c:pt idx="191">
                  <c:v>19.79693</c:v>
                </c:pt>
                <c:pt idx="192">
                  <c:v>20.695917000000001</c:v>
                </c:pt>
                <c:pt idx="193">
                  <c:v>21.617767000000001</c:v>
                </c:pt>
                <c:pt idx="194">
                  <c:v>21.827116</c:v>
                </c:pt>
                <c:pt idx="195">
                  <c:v>20.706474</c:v>
                </c:pt>
                <c:pt idx="196">
                  <c:v>22.161375</c:v>
                </c:pt>
                <c:pt idx="197">
                  <c:v>21.512208999999999</c:v>
                </c:pt>
                <c:pt idx="198">
                  <c:v>22.560725999999999</c:v>
                </c:pt>
                <c:pt idx="199">
                  <c:v>22.849245</c:v>
                </c:pt>
                <c:pt idx="200">
                  <c:v>21.943225999999999</c:v>
                </c:pt>
                <c:pt idx="201">
                  <c:v>22.286289</c:v>
                </c:pt>
                <c:pt idx="202">
                  <c:v>20.081934</c:v>
                </c:pt>
                <c:pt idx="203">
                  <c:v>20.681837000000002</c:v>
                </c:pt>
                <c:pt idx="204">
                  <c:v>21.503405000000001</c:v>
                </c:pt>
                <c:pt idx="205">
                  <c:v>21.030172</c:v>
                </c:pt>
                <c:pt idx="206">
                  <c:v>20.440816999999999</c:v>
                </c:pt>
                <c:pt idx="207">
                  <c:v>21.132207999999999</c:v>
                </c:pt>
                <c:pt idx="208">
                  <c:v>21.207854999999999</c:v>
                </c:pt>
                <c:pt idx="209">
                  <c:v>19.805727000000001</c:v>
                </c:pt>
                <c:pt idx="210">
                  <c:v>20.490079999999999</c:v>
                </c:pt>
                <c:pt idx="211">
                  <c:v>20.852488000000001</c:v>
                </c:pt>
                <c:pt idx="212">
                  <c:v>20.307112</c:v>
                </c:pt>
                <c:pt idx="213">
                  <c:v>21.596653</c:v>
                </c:pt>
                <c:pt idx="214">
                  <c:v>23.528321999999999</c:v>
                </c:pt>
                <c:pt idx="215">
                  <c:v>23.656748</c:v>
                </c:pt>
                <c:pt idx="216">
                  <c:v>24.564520000000002</c:v>
                </c:pt>
                <c:pt idx="217">
                  <c:v>24.304152999999999</c:v>
                </c:pt>
                <c:pt idx="218">
                  <c:v>24.388596</c:v>
                </c:pt>
                <c:pt idx="219">
                  <c:v>24.678871000000001</c:v>
                </c:pt>
                <c:pt idx="220">
                  <c:v>24.483591000000001</c:v>
                </c:pt>
                <c:pt idx="221">
                  <c:v>24.386832999999999</c:v>
                </c:pt>
                <c:pt idx="222">
                  <c:v>23.897758</c:v>
                </c:pt>
                <c:pt idx="223">
                  <c:v>23.106096000000001</c:v>
                </c:pt>
                <c:pt idx="224">
                  <c:v>22.530821</c:v>
                </c:pt>
                <c:pt idx="225">
                  <c:v>23.405165</c:v>
                </c:pt>
                <c:pt idx="226">
                  <c:v>22.103321000000001</c:v>
                </c:pt>
                <c:pt idx="227">
                  <c:v>21.663506999999999</c:v>
                </c:pt>
                <c:pt idx="228">
                  <c:v>22.006558999999999</c:v>
                </c:pt>
                <c:pt idx="229">
                  <c:v>22.076937000000001</c:v>
                </c:pt>
                <c:pt idx="230">
                  <c:v>20.986189</c:v>
                </c:pt>
                <c:pt idx="231">
                  <c:v>22.300357999999999</c:v>
                </c:pt>
                <c:pt idx="232">
                  <c:v>23.968129999999999</c:v>
                </c:pt>
                <c:pt idx="233">
                  <c:v>23.097301000000002</c:v>
                </c:pt>
                <c:pt idx="234">
                  <c:v>23.894238999999999</c:v>
                </c:pt>
                <c:pt idx="235">
                  <c:v>23.364704</c:v>
                </c:pt>
                <c:pt idx="236">
                  <c:v>23.574058999999998</c:v>
                </c:pt>
                <c:pt idx="237">
                  <c:v>23.076187000000001</c:v>
                </c:pt>
                <c:pt idx="238">
                  <c:v>23.283787</c:v>
                </c:pt>
                <c:pt idx="239">
                  <c:v>23.222204000000001</c:v>
                </c:pt>
                <c:pt idx="240">
                  <c:v>23.526558000000001</c:v>
                </c:pt>
                <c:pt idx="241">
                  <c:v>23.859055999999999</c:v>
                </c:pt>
                <c:pt idx="242">
                  <c:v>24.219707</c:v>
                </c:pt>
                <c:pt idx="243">
                  <c:v>24.049050999999999</c:v>
                </c:pt>
                <c:pt idx="244">
                  <c:v>23.890723999999999</c:v>
                </c:pt>
                <c:pt idx="245">
                  <c:v>24.699985999999999</c:v>
                </c:pt>
                <c:pt idx="246">
                  <c:v>24.128222999999998</c:v>
                </c:pt>
                <c:pt idx="247">
                  <c:v>23.208136</c:v>
                </c:pt>
                <c:pt idx="248">
                  <c:v>22.949522000000002</c:v>
                </c:pt>
                <c:pt idx="249">
                  <c:v>22.696190000000001</c:v>
                </c:pt>
                <c:pt idx="250">
                  <c:v>23.144795999999999</c:v>
                </c:pt>
                <c:pt idx="251">
                  <c:v>23.079708</c:v>
                </c:pt>
                <c:pt idx="252">
                  <c:v>23.447393000000002</c:v>
                </c:pt>
                <c:pt idx="253">
                  <c:v>22.967112</c:v>
                </c:pt>
                <c:pt idx="254">
                  <c:v>22.875634999999999</c:v>
                </c:pt>
                <c:pt idx="255">
                  <c:v>23.012862999999999</c:v>
                </c:pt>
                <c:pt idx="256">
                  <c:v>23.222204000000001</c:v>
                </c:pt>
                <c:pt idx="257">
                  <c:v>23.046278000000001</c:v>
                </c:pt>
                <c:pt idx="258">
                  <c:v>22.490358000000001</c:v>
                </c:pt>
                <c:pt idx="259">
                  <c:v>21.997765999999999</c:v>
                </c:pt>
                <c:pt idx="260">
                  <c:v>21.781369999999999</c:v>
                </c:pt>
                <c:pt idx="261">
                  <c:v>22.326744000000001</c:v>
                </c:pt>
                <c:pt idx="262">
                  <c:v>22.785910000000001</c:v>
                </c:pt>
                <c:pt idx="263">
                  <c:v>23.456189999999999</c:v>
                </c:pt>
                <c:pt idx="264">
                  <c:v>23.786932</c:v>
                </c:pt>
                <c:pt idx="265">
                  <c:v>24.863596000000001</c:v>
                </c:pt>
                <c:pt idx="266">
                  <c:v>26.358965000000001</c:v>
                </c:pt>
                <c:pt idx="267">
                  <c:v>27.525352000000002</c:v>
                </c:pt>
                <c:pt idx="268">
                  <c:v>26.480353999999998</c:v>
                </c:pt>
                <c:pt idx="269">
                  <c:v>27.544708</c:v>
                </c:pt>
                <c:pt idx="270">
                  <c:v>28.014427000000001</c:v>
                </c:pt>
                <c:pt idx="271">
                  <c:v>28.121744</c:v>
                </c:pt>
                <c:pt idx="272">
                  <c:v>28.499983</c:v>
                </c:pt>
                <c:pt idx="273">
                  <c:v>28.163971</c:v>
                </c:pt>
                <c:pt idx="274">
                  <c:v>27.439152</c:v>
                </c:pt>
                <c:pt idx="275">
                  <c:v>27.120722000000001</c:v>
                </c:pt>
                <c:pt idx="276">
                  <c:v>27.316002000000001</c:v>
                </c:pt>
                <c:pt idx="277">
                  <c:v>28.480626999999998</c:v>
                </c:pt>
                <c:pt idx="278">
                  <c:v>30.202946000000001</c:v>
                </c:pt>
                <c:pt idx="279">
                  <c:v>30.304976</c:v>
                </c:pt>
                <c:pt idx="280">
                  <c:v>30.973503000000001</c:v>
                </c:pt>
                <c:pt idx="281">
                  <c:v>29.495722000000001</c:v>
                </c:pt>
                <c:pt idx="282">
                  <c:v>29.766639999999999</c:v>
                </c:pt>
                <c:pt idx="283">
                  <c:v>30.801089999999999</c:v>
                </c:pt>
                <c:pt idx="284">
                  <c:v>31.467843999999999</c:v>
                </c:pt>
                <c:pt idx="285">
                  <c:v>30.248685999999999</c:v>
                </c:pt>
                <c:pt idx="286">
                  <c:v>31.318311999999999</c:v>
                </c:pt>
                <c:pt idx="287">
                  <c:v>31.205725000000001</c:v>
                </c:pt>
                <c:pt idx="288">
                  <c:v>31.993883</c:v>
                </c:pt>
                <c:pt idx="289">
                  <c:v>31.170542000000001</c:v>
                </c:pt>
                <c:pt idx="290">
                  <c:v>31.358771999999998</c:v>
                </c:pt>
                <c:pt idx="291">
                  <c:v>32.658870999999998</c:v>
                </c:pt>
                <c:pt idx="292">
                  <c:v>32.219051</c:v>
                </c:pt>
                <c:pt idx="293">
                  <c:v>31.958689</c:v>
                </c:pt>
                <c:pt idx="294">
                  <c:v>32.259520999999999</c:v>
                </c:pt>
                <c:pt idx="295">
                  <c:v>31.622662999999999</c:v>
                </c:pt>
                <c:pt idx="296">
                  <c:v>31.918219000000001</c:v>
                </c:pt>
                <c:pt idx="297">
                  <c:v>31.854889</c:v>
                </c:pt>
                <c:pt idx="298">
                  <c:v>31.867207000000001</c:v>
                </c:pt>
                <c:pt idx="299">
                  <c:v>31.916477</c:v>
                </c:pt>
                <c:pt idx="300">
                  <c:v>33.953682000000001</c:v>
                </c:pt>
                <c:pt idx="301">
                  <c:v>34.42165</c:v>
                </c:pt>
                <c:pt idx="302">
                  <c:v>34.701366</c:v>
                </c:pt>
                <c:pt idx="303">
                  <c:v>34.096184000000001</c:v>
                </c:pt>
                <c:pt idx="304">
                  <c:v>34.101463000000003</c:v>
                </c:pt>
                <c:pt idx="305">
                  <c:v>35.663685000000001</c:v>
                </c:pt>
                <c:pt idx="306">
                  <c:v>35.742846999999998</c:v>
                </c:pt>
                <c:pt idx="307">
                  <c:v>38.056277999999999</c:v>
                </c:pt>
                <c:pt idx="308">
                  <c:v>37.804698999999999</c:v>
                </c:pt>
                <c:pt idx="309">
                  <c:v>38.240993000000003</c:v>
                </c:pt>
                <c:pt idx="310">
                  <c:v>39.027386</c:v>
                </c:pt>
                <c:pt idx="311">
                  <c:v>39.888451000000003</c:v>
                </c:pt>
                <c:pt idx="312">
                  <c:v>39.440266000000001</c:v>
                </c:pt>
                <c:pt idx="313">
                  <c:v>39.959026000000001</c:v>
                </c:pt>
                <c:pt idx="314">
                  <c:v>38.909145000000002</c:v>
                </c:pt>
                <c:pt idx="315">
                  <c:v>36.502357000000003</c:v>
                </c:pt>
                <c:pt idx="316">
                  <c:v>35.847732999999998</c:v>
                </c:pt>
                <c:pt idx="317">
                  <c:v>35.898907000000001</c:v>
                </c:pt>
                <c:pt idx="318">
                  <c:v>37.426963999999998</c:v>
                </c:pt>
                <c:pt idx="319">
                  <c:v>37.910442000000003</c:v>
                </c:pt>
                <c:pt idx="320">
                  <c:v>37.993366000000002</c:v>
                </c:pt>
                <c:pt idx="321">
                  <c:v>37.051127999999999</c:v>
                </c:pt>
                <c:pt idx="322">
                  <c:v>37.104056999999997</c:v>
                </c:pt>
                <c:pt idx="323">
                  <c:v>36.906436999999997</c:v>
                </c:pt>
                <c:pt idx="324">
                  <c:v>36.067462999999996</c:v>
                </c:pt>
                <c:pt idx="325">
                  <c:v>35.016078999999998</c:v>
                </c:pt>
                <c:pt idx="326">
                  <c:v>34.031948</c:v>
                </c:pt>
                <c:pt idx="327">
                  <c:v>33.899197000000001</c:v>
                </c:pt>
                <c:pt idx="328">
                  <c:v>35.504601000000001</c:v>
                </c:pt>
                <c:pt idx="329">
                  <c:v>35.681606000000002</c:v>
                </c:pt>
                <c:pt idx="330">
                  <c:v>35.801971000000002</c:v>
                </c:pt>
                <c:pt idx="331">
                  <c:v>33.87088</c:v>
                </c:pt>
                <c:pt idx="332">
                  <c:v>33.906283999999999</c:v>
                </c:pt>
                <c:pt idx="333">
                  <c:v>34.102741000000002</c:v>
                </c:pt>
                <c:pt idx="334">
                  <c:v>34.371803</c:v>
                </c:pt>
                <c:pt idx="335">
                  <c:v>33.437224999999998</c:v>
                </c:pt>
                <c:pt idx="336">
                  <c:v>34.076199000000003</c:v>
                </c:pt>
                <c:pt idx="337">
                  <c:v>35.201282999999997</c:v>
                </c:pt>
                <c:pt idx="338">
                  <c:v>33.551262000000001</c:v>
                </c:pt>
                <c:pt idx="339">
                  <c:v>33.641834000000003</c:v>
                </c:pt>
                <c:pt idx="340">
                  <c:v>33.126755000000003</c:v>
                </c:pt>
                <c:pt idx="341">
                  <c:v>34.888680000000001</c:v>
                </c:pt>
                <c:pt idx="342">
                  <c:v>34.810532000000002</c:v>
                </c:pt>
                <c:pt idx="343">
                  <c:v>34.448193000000003</c:v>
                </c:pt>
                <c:pt idx="344">
                  <c:v>33.631165000000003</c:v>
                </c:pt>
                <c:pt idx="345">
                  <c:v>33.746628000000001</c:v>
                </c:pt>
                <c:pt idx="346">
                  <c:v>33.670250000000003</c:v>
                </c:pt>
                <c:pt idx="347">
                  <c:v>33.569012000000001</c:v>
                </c:pt>
                <c:pt idx="348">
                  <c:v>33.291938999999999</c:v>
                </c:pt>
                <c:pt idx="349">
                  <c:v>34.734158000000001</c:v>
                </c:pt>
                <c:pt idx="350">
                  <c:v>35.779944999999998</c:v>
                </c:pt>
                <c:pt idx="351">
                  <c:v>34.789020999999998</c:v>
                </c:pt>
                <c:pt idx="352">
                  <c:v>35.484093000000001</c:v>
                </c:pt>
                <c:pt idx="353">
                  <c:v>35.405670000000001</c:v>
                </c:pt>
                <c:pt idx="354">
                  <c:v>35.623100000000001</c:v>
                </c:pt>
                <c:pt idx="355">
                  <c:v>36.655003000000001</c:v>
                </c:pt>
                <c:pt idx="356">
                  <c:v>37.389285999999998</c:v>
                </c:pt>
                <c:pt idx="357">
                  <c:v>39.089526999999997</c:v>
                </c:pt>
                <c:pt idx="358">
                  <c:v>39.601025</c:v>
                </c:pt>
                <c:pt idx="359">
                  <c:v>39.515472000000003</c:v>
                </c:pt>
                <c:pt idx="360">
                  <c:v>39.889735999999999</c:v>
                </c:pt>
                <c:pt idx="361">
                  <c:v>40.249760000000002</c:v>
                </c:pt>
                <c:pt idx="362">
                  <c:v>39.116261000000002</c:v>
                </c:pt>
                <c:pt idx="363">
                  <c:v>40.232086000000002</c:v>
                </c:pt>
                <c:pt idx="364">
                  <c:v>39.703021999999997</c:v>
                </c:pt>
                <c:pt idx="365">
                  <c:v>39.113185999999999</c:v>
                </c:pt>
                <c:pt idx="366">
                  <c:v>38.576976999999999</c:v>
                </c:pt>
                <c:pt idx="367">
                  <c:v>37.427695999999997</c:v>
                </c:pt>
                <c:pt idx="368">
                  <c:v>38.920147</c:v>
                </c:pt>
                <c:pt idx="369">
                  <c:v>37.250731999999999</c:v>
                </c:pt>
                <c:pt idx="370">
                  <c:v>40.936298000000001</c:v>
                </c:pt>
                <c:pt idx="371">
                  <c:v>41.685218999999996</c:v>
                </c:pt>
                <c:pt idx="372">
                  <c:v>41.899704</c:v>
                </c:pt>
                <c:pt idx="373">
                  <c:v>42.775528000000001</c:v>
                </c:pt>
                <c:pt idx="374">
                  <c:v>41.812119000000003</c:v>
                </c:pt>
                <c:pt idx="375">
                  <c:v>41.636958999999997</c:v>
                </c:pt>
                <c:pt idx="376">
                  <c:v>42.181175000000003</c:v>
                </c:pt>
                <c:pt idx="377">
                  <c:v>42.118434999999998</c:v>
                </c:pt>
                <c:pt idx="378">
                  <c:v>41.105708999999997</c:v>
                </c:pt>
                <c:pt idx="379">
                  <c:v>41.367396999999997</c:v>
                </c:pt>
                <c:pt idx="380">
                  <c:v>40.449680000000001</c:v>
                </c:pt>
                <c:pt idx="381">
                  <c:v>39.926299999999998</c:v>
                </c:pt>
                <c:pt idx="382">
                  <c:v>40.614586000000003</c:v>
                </c:pt>
                <c:pt idx="383">
                  <c:v>43.018237999999997</c:v>
                </c:pt>
                <c:pt idx="384">
                  <c:v>42.602378999999999</c:v>
                </c:pt>
                <c:pt idx="385">
                  <c:v>42.457206999999997</c:v>
                </c:pt>
                <c:pt idx="386">
                  <c:v>42.218814999999999</c:v>
                </c:pt>
                <c:pt idx="387">
                  <c:v>42.224181999999999</c:v>
                </c:pt>
                <c:pt idx="388">
                  <c:v>42.536064000000003</c:v>
                </c:pt>
                <c:pt idx="389">
                  <c:v>41.513992000000002</c:v>
                </c:pt>
                <c:pt idx="390">
                  <c:v>39.967711999999999</c:v>
                </c:pt>
                <c:pt idx="391">
                  <c:v>40.341701999999998</c:v>
                </c:pt>
                <c:pt idx="392">
                  <c:v>41.174171000000001</c:v>
                </c:pt>
                <c:pt idx="393">
                  <c:v>41.625464999999998</c:v>
                </c:pt>
                <c:pt idx="394">
                  <c:v>40.724682000000001</c:v>
                </c:pt>
                <c:pt idx="395">
                  <c:v>41.332386</c:v>
                </c:pt>
                <c:pt idx="396">
                  <c:v>43.225684999999999</c:v>
                </c:pt>
                <c:pt idx="397">
                  <c:v>43.331764</c:v>
                </c:pt>
                <c:pt idx="398">
                  <c:v>40.442383</c:v>
                </c:pt>
                <c:pt idx="399">
                  <c:v>41.068089000000001</c:v>
                </c:pt>
                <c:pt idx="400">
                  <c:v>40.776806000000001</c:v>
                </c:pt>
                <c:pt idx="401">
                  <c:v>41.992260000000002</c:v>
                </c:pt>
                <c:pt idx="402">
                  <c:v>41.78331</c:v>
                </c:pt>
                <c:pt idx="403">
                  <c:v>41.121326000000003</c:v>
                </c:pt>
                <c:pt idx="404">
                  <c:v>42.741076999999997</c:v>
                </c:pt>
                <c:pt idx="405">
                  <c:v>42.098942000000001</c:v>
                </c:pt>
                <c:pt idx="406">
                  <c:v>43.338099999999997</c:v>
                </c:pt>
                <c:pt idx="407">
                  <c:v>44.622363999999997</c:v>
                </c:pt>
                <c:pt idx="408">
                  <c:v>47.140362000000003</c:v>
                </c:pt>
                <c:pt idx="409">
                  <c:v>47.131332</c:v>
                </c:pt>
                <c:pt idx="410">
                  <c:v>47.275630999999997</c:v>
                </c:pt>
                <c:pt idx="411">
                  <c:v>47.492085000000003</c:v>
                </c:pt>
                <c:pt idx="412">
                  <c:v>46.868000000000002</c:v>
                </c:pt>
                <c:pt idx="413">
                  <c:v>47.55883</c:v>
                </c:pt>
                <c:pt idx="414">
                  <c:v>44.295895000000002</c:v>
                </c:pt>
                <c:pt idx="415">
                  <c:v>44.769016000000001</c:v>
                </c:pt>
                <c:pt idx="416">
                  <c:v>46.030098000000002</c:v>
                </c:pt>
                <c:pt idx="417">
                  <c:v>45.483685000000001</c:v>
                </c:pt>
                <c:pt idx="418">
                  <c:v>45.709850000000003</c:v>
                </c:pt>
                <c:pt idx="419">
                  <c:v>44.408977999999998</c:v>
                </c:pt>
                <c:pt idx="420">
                  <c:v>45.009647000000001</c:v>
                </c:pt>
                <c:pt idx="421">
                  <c:v>48.297122999999999</c:v>
                </c:pt>
                <c:pt idx="422">
                  <c:v>43.238365000000002</c:v>
                </c:pt>
                <c:pt idx="423">
                  <c:v>42.749847000000003</c:v>
                </c:pt>
                <c:pt idx="424">
                  <c:v>44.636940000000003</c:v>
                </c:pt>
                <c:pt idx="425">
                  <c:v>43.144283000000001</c:v>
                </c:pt>
                <c:pt idx="426">
                  <c:v>42.387993000000002</c:v>
                </c:pt>
                <c:pt idx="427">
                  <c:v>42.766143999999997</c:v>
                </c:pt>
                <c:pt idx="428">
                  <c:v>43.053275999999997</c:v>
                </c:pt>
                <c:pt idx="429">
                  <c:v>42.671973999999999</c:v>
                </c:pt>
                <c:pt idx="430">
                  <c:v>42.944344000000001</c:v>
                </c:pt>
                <c:pt idx="431">
                  <c:v>42.214374999999997</c:v>
                </c:pt>
                <c:pt idx="432">
                  <c:v>43.476379000000001</c:v>
                </c:pt>
                <c:pt idx="433">
                  <c:v>43.654327000000002</c:v>
                </c:pt>
                <c:pt idx="434">
                  <c:v>44.429684000000002</c:v>
                </c:pt>
                <c:pt idx="435">
                  <c:v>47.302315</c:v>
                </c:pt>
                <c:pt idx="436">
                  <c:v>47.503883000000002</c:v>
                </c:pt>
                <c:pt idx="437">
                  <c:v>47.934227</c:v>
                </c:pt>
                <c:pt idx="438">
                  <c:v>49.065494999999999</c:v>
                </c:pt>
                <c:pt idx="439">
                  <c:v>48.028655999999998</c:v>
                </c:pt>
                <c:pt idx="440">
                  <c:v>47.313209999999998</c:v>
                </c:pt>
                <c:pt idx="441">
                  <c:v>45.795177000000002</c:v>
                </c:pt>
                <c:pt idx="442">
                  <c:v>44.125126000000002</c:v>
                </c:pt>
                <c:pt idx="443">
                  <c:v>46.043441999999999</c:v>
                </c:pt>
                <c:pt idx="444">
                  <c:v>46.990772</c:v>
                </c:pt>
                <c:pt idx="445">
                  <c:v>47.896186999999998</c:v>
                </c:pt>
                <c:pt idx="446">
                  <c:v>47.987278000000003</c:v>
                </c:pt>
                <c:pt idx="447">
                  <c:v>48.209530000000001</c:v>
                </c:pt>
                <c:pt idx="448">
                  <c:v>50.426628000000001</c:v>
                </c:pt>
                <c:pt idx="449">
                  <c:v>51.013236999999997</c:v>
                </c:pt>
                <c:pt idx="450">
                  <c:v>50.916682999999999</c:v>
                </c:pt>
                <c:pt idx="451">
                  <c:v>50.747264999999999</c:v>
                </c:pt>
                <c:pt idx="452">
                  <c:v>51.987892000000002</c:v>
                </c:pt>
                <c:pt idx="453">
                  <c:v>51.918658999999998</c:v>
                </c:pt>
                <c:pt idx="454">
                  <c:v>51.419494999999998</c:v>
                </c:pt>
                <c:pt idx="455">
                  <c:v>50.074936000000001</c:v>
                </c:pt>
                <c:pt idx="456">
                  <c:v>48.910953999999997</c:v>
                </c:pt>
                <c:pt idx="457">
                  <c:v>49.044345999999997</c:v>
                </c:pt>
                <c:pt idx="458">
                  <c:v>48.585704999999997</c:v>
                </c:pt>
                <c:pt idx="459">
                  <c:v>48.704472000000003</c:v>
                </c:pt>
                <c:pt idx="460">
                  <c:v>49.407978</c:v>
                </c:pt>
                <c:pt idx="461">
                  <c:v>49.729579999999999</c:v>
                </c:pt>
                <c:pt idx="462">
                  <c:v>50.789409999999997</c:v>
                </c:pt>
                <c:pt idx="463">
                  <c:v>50.414817999999997</c:v>
                </c:pt>
                <c:pt idx="464">
                  <c:v>49.409813</c:v>
                </c:pt>
                <c:pt idx="465">
                  <c:v>52.799419</c:v>
                </c:pt>
                <c:pt idx="466">
                  <c:v>54.443984999999998</c:v>
                </c:pt>
                <c:pt idx="467">
                  <c:v>52.680641000000001</c:v>
                </c:pt>
                <c:pt idx="468">
                  <c:v>52.061709999999998</c:v>
                </c:pt>
                <c:pt idx="469">
                  <c:v>51.695197999999998</c:v>
                </c:pt>
                <c:pt idx="470">
                  <c:v>52.244961000000004</c:v>
                </c:pt>
                <c:pt idx="471">
                  <c:v>52.070877000000003</c:v>
                </c:pt>
                <c:pt idx="472">
                  <c:v>52.080039999999997</c:v>
                </c:pt>
                <c:pt idx="473">
                  <c:v>53.087921000000001</c:v>
                </c:pt>
                <c:pt idx="474">
                  <c:v>53.610191</c:v>
                </c:pt>
                <c:pt idx="475">
                  <c:v>54.086646999999999</c:v>
                </c:pt>
                <c:pt idx="476">
                  <c:v>53.509407000000003</c:v>
                </c:pt>
                <c:pt idx="477">
                  <c:v>52.868026999999998</c:v>
                </c:pt>
                <c:pt idx="478">
                  <c:v>54.077469000000001</c:v>
                </c:pt>
                <c:pt idx="479">
                  <c:v>55.341915</c:v>
                </c:pt>
                <c:pt idx="480">
                  <c:v>55.891666000000001</c:v>
                </c:pt>
                <c:pt idx="481">
                  <c:v>54.606468</c:v>
                </c:pt>
                <c:pt idx="482">
                  <c:v>54.532932000000002</c:v>
                </c:pt>
                <c:pt idx="483">
                  <c:v>55.525776</c:v>
                </c:pt>
                <c:pt idx="484">
                  <c:v>55.249977000000001</c:v>
                </c:pt>
                <c:pt idx="485">
                  <c:v>55.691246</c:v>
                </c:pt>
                <c:pt idx="486">
                  <c:v>55.525776</c:v>
                </c:pt>
                <c:pt idx="487">
                  <c:v>54.321503</c:v>
                </c:pt>
                <c:pt idx="488">
                  <c:v>54.505344000000001</c:v>
                </c:pt>
                <c:pt idx="489">
                  <c:v>54.661620999999997</c:v>
                </c:pt>
                <c:pt idx="490">
                  <c:v>55.479809000000003</c:v>
                </c:pt>
                <c:pt idx="491">
                  <c:v>56.720863000000001</c:v>
                </c:pt>
                <c:pt idx="492">
                  <c:v>59.230553</c:v>
                </c:pt>
                <c:pt idx="493">
                  <c:v>59.543118</c:v>
                </c:pt>
                <c:pt idx="494">
                  <c:v>59.341132999999999</c:v>
                </c:pt>
                <c:pt idx="495">
                  <c:v>61.489769000000003</c:v>
                </c:pt>
                <c:pt idx="496">
                  <c:v>60.401637999999998</c:v>
                </c:pt>
                <c:pt idx="497">
                  <c:v>60.696705000000001</c:v>
                </c:pt>
                <c:pt idx="498">
                  <c:v>61.554316999999998</c:v>
                </c:pt>
                <c:pt idx="499">
                  <c:v>61.517440999999998</c:v>
                </c:pt>
                <c:pt idx="500">
                  <c:v>59.359580999999999</c:v>
                </c:pt>
                <c:pt idx="501">
                  <c:v>60.300185999999997</c:v>
                </c:pt>
                <c:pt idx="502">
                  <c:v>59.525573999999999</c:v>
                </c:pt>
                <c:pt idx="503">
                  <c:v>60.217193999999999</c:v>
                </c:pt>
                <c:pt idx="504">
                  <c:v>60.032744999999998</c:v>
                </c:pt>
                <c:pt idx="505">
                  <c:v>60.595272000000001</c:v>
                </c:pt>
                <c:pt idx="506">
                  <c:v>60.539954999999999</c:v>
                </c:pt>
                <c:pt idx="507">
                  <c:v>62.175522000000001</c:v>
                </c:pt>
                <c:pt idx="508">
                  <c:v>64.127173999999997</c:v>
                </c:pt>
                <c:pt idx="509">
                  <c:v>64.247421000000003</c:v>
                </c:pt>
                <c:pt idx="510">
                  <c:v>63.266967999999999</c:v>
                </c:pt>
                <c:pt idx="511">
                  <c:v>60.760342000000001</c:v>
                </c:pt>
                <c:pt idx="512">
                  <c:v>60.362617</c:v>
                </c:pt>
                <c:pt idx="513">
                  <c:v>61.232047999999999</c:v>
                </c:pt>
                <c:pt idx="514">
                  <c:v>62.046036000000001</c:v>
                </c:pt>
                <c:pt idx="515">
                  <c:v>62.970984999999999</c:v>
                </c:pt>
                <c:pt idx="516">
                  <c:v>62.989483</c:v>
                </c:pt>
                <c:pt idx="517">
                  <c:v>66.439567999999994</c:v>
                </c:pt>
                <c:pt idx="518">
                  <c:v>65.496123999999995</c:v>
                </c:pt>
                <c:pt idx="519">
                  <c:v>65.866095999999999</c:v>
                </c:pt>
                <c:pt idx="520">
                  <c:v>65.161179000000004</c:v>
                </c:pt>
                <c:pt idx="521">
                  <c:v>65.448715000000007</c:v>
                </c:pt>
                <c:pt idx="522">
                  <c:v>67.823273</c:v>
                </c:pt>
                <c:pt idx="523">
                  <c:v>69.363037000000006</c:v>
                </c:pt>
                <c:pt idx="524">
                  <c:v>70.336967000000001</c:v>
                </c:pt>
                <c:pt idx="525">
                  <c:v>69.112587000000005</c:v>
                </c:pt>
                <c:pt idx="526">
                  <c:v>66.320610000000002</c:v>
                </c:pt>
                <c:pt idx="527">
                  <c:v>63.630710999999998</c:v>
                </c:pt>
                <c:pt idx="528">
                  <c:v>66.533966000000007</c:v>
                </c:pt>
                <c:pt idx="529">
                  <c:v>68.212851999999998</c:v>
                </c:pt>
                <c:pt idx="530">
                  <c:v>67.415145999999993</c:v>
                </c:pt>
                <c:pt idx="531">
                  <c:v>70.188552999999999</c:v>
                </c:pt>
                <c:pt idx="532">
                  <c:v>68.695160000000001</c:v>
                </c:pt>
                <c:pt idx="533">
                  <c:v>67.929152999999999</c:v>
                </c:pt>
                <c:pt idx="534">
                  <c:v>66.161147999999997</c:v>
                </c:pt>
                <c:pt idx="535">
                  <c:v>65.965736000000007</c:v>
                </c:pt>
                <c:pt idx="536">
                  <c:v>68.096656999999993</c:v>
                </c:pt>
                <c:pt idx="537">
                  <c:v>68.785255000000006</c:v>
                </c:pt>
                <c:pt idx="538">
                  <c:v>67.426674000000006</c:v>
                </c:pt>
                <c:pt idx="539">
                  <c:v>65.667984000000004</c:v>
                </c:pt>
                <c:pt idx="540">
                  <c:v>66.738067999999998</c:v>
                </c:pt>
                <c:pt idx="541">
                  <c:v>67.333611000000005</c:v>
                </c:pt>
                <c:pt idx="542">
                  <c:v>65.937813000000006</c:v>
                </c:pt>
                <c:pt idx="543">
                  <c:v>67.473220999999995</c:v>
                </c:pt>
                <c:pt idx="544">
                  <c:v>70.097305000000006</c:v>
                </c:pt>
                <c:pt idx="545">
                  <c:v>69.241211000000007</c:v>
                </c:pt>
                <c:pt idx="546">
                  <c:v>69.359511999999995</c:v>
                </c:pt>
                <c:pt idx="547">
                  <c:v>68.827422999999996</c:v>
                </c:pt>
                <c:pt idx="548">
                  <c:v>69.620911000000007</c:v>
                </c:pt>
                <c:pt idx="549">
                  <c:v>70.190346000000005</c:v>
                </c:pt>
                <c:pt idx="550">
                  <c:v>71.497246000000004</c:v>
                </c:pt>
                <c:pt idx="551">
                  <c:v>69.350182000000004</c:v>
                </c:pt>
                <c:pt idx="552">
                  <c:v>67.753890999999996</c:v>
                </c:pt>
                <c:pt idx="553">
                  <c:v>68.117973000000006</c:v>
                </c:pt>
                <c:pt idx="554">
                  <c:v>69.210166999999998</c:v>
                </c:pt>
                <c:pt idx="555">
                  <c:v>69.210166999999998</c:v>
                </c:pt>
                <c:pt idx="556">
                  <c:v>71.161186000000001</c:v>
                </c:pt>
                <c:pt idx="557">
                  <c:v>72.813491999999997</c:v>
                </c:pt>
                <c:pt idx="558">
                  <c:v>72.365395000000007</c:v>
                </c:pt>
                <c:pt idx="559">
                  <c:v>72.691444000000004</c:v>
                </c:pt>
                <c:pt idx="560">
                  <c:v>70.462860000000006</c:v>
                </c:pt>
                <c:pt idx="561">
                  <c:v>70.584594999999993</c:v>
                </c:pt>
                <c:pt idx="562">
                  <c:v>68.056365999999997</c:v>
                </c:pt>
                <c:pt idx="563">
                  <c:v>69.114463999999998</c:v>
                </c:pt>
                <c:pt idx="564">
                  <c:v>68.234261000000004</c:v>
                </c:pt>
                <c:pt idx="565">
                  <c:v>73.243904000000001</c:v>
                </c:pt>
                <c:pt idx="566">
                  <c:v>72.944282999999999</c:v>
                </c:pt>
                <c:pt idx="567">
                  <c:v>76.212256999999994</c:v>
                </c:pt>
                <c:pt idx="568">
                  <c:v>75.257148999999998</c:v>
                </c:pt>
                <c:pt idx="569">
                  <c:v>75.968788000000004</c:v>
                </c:pt>
                <c:pt idx="570">
                  <c:v>73.908752000000007</c:v>
                </c:pt>
                <c:pt idx="571">
                  <c:v>71.520972999999998</c:v>
                </c:pt>
                <c:pt idx="572">
                  <c:v>66.387848000000005</c:v>
                </c:pt>
                <c:pt idx="573">
                  <c:v>70.755463000000006</c:v>
                </c:pt>
                <c:pt idx="574">
                  <c:v>68.923889000000003</c:v>
                </c:pt>
                <c:pt idx="575">
                  <c:v>68.285178999999999</c:v>
                </c:pt>
                <c:pt idx="576">
                  <c:v>71.037254000000004</c:v>
                </c:pt>
                <c:pt idx="577">
                  <c:v>71.112388999999993</c:v>
                </c:pt>
                <c:pt idx="578">
                  <c:v>72.417975999999996</c:v>
                </c:pt>
                <c:pt idx="579">
                  <c:v>70.933914000000001</c:v>
                </c:pt>
                <c:pt idx="580">
                  <c:v>70.915145999999993</c:v>
                </c:pt>
                <c:pt idx="581">
                  <c:v>70.764870000000002</c:v>
                </c:pt>
                <c:pt idx="582">
                  <c:v>71.553878999999995</c:v>
                </c:pt>
                <c:pt idx="583">
                  <c:v>68.144295</c:v>
                </c:pt>
                <c:pt idx="584">
                  <c:v>70.079193000000004</c:v>
                </c:pt>
                <c:pt idx="585">
                  <c:v>69.557929999999999</c:v>
                </c:pt>
                <c:pt idx="586">
                  <c:v>72.593643</c:v>
                </c:pt>
                <c:pt idx="587">
                  <c:v>72.593643</c:v>
                </c:pt>
                <c:pt idx="588">
                  <c:v>74.139792999999997</c:v>
                </c:pt>
                <c:pt idx="589">
                  <c:v>75.893387000000004</c:v>
                </c:pt>
                <c:pt idx="590">
                  <c:v>77.015265999999997</c:v>
                </c:pt>
                <c:pt idx="591">
                  <c:v>76.317604000000003</c:v>
                </c:pt>
                <c:pt idx="592">
                  <c:v>75.912216000000001</c:v>
                </c:pt>
                <c:pt idx="593">
                  <c:v>76.459038000000007</c:v>
                </c:pt>
                <c:pt idx="594">
                  <c:v>77.147246999999993</c:v>
                </c:pt>
                <c:pt idx="595">
                  <c:v>77.797768000000005</c:v>
                </c:pt>
                <c:pt idx="596">
                  <c:v>81.154044999999996</c:v>
                </c:pt>
                <c:pt idx="597">
                  <c:v>79.230796999999995</c:v>
                </c:pt>
                <c:pt idx="598">
                  <c:v>81.907805999999994</c:v>
                </c:pt>
                <c:pt idx="599">
                  <c:v>81.491637999999995</c:v>
                </c:pt>
                <c:pt idx="600">
                  <c:v>84.565544000000003</c:v>
                </c:pt>
                <c:pt idx="601">
                  <c:v>86.911170999999996</c:v>
                </c:pt>
                <c:pt idx="602">
                  <c:v>85.795113000000001</c:v>
                </c:pt>
                <c:pt idx="603">
                  <c:v>83.402191000000002</c:v>
                </c:pt>
                <c:pt idx="604">
                  <c:v>83.629181000000003</c:v>
                </c:pt>
                <c:pt idx="605">
                  <c:v>85.681586999999993</c:v>
                </c:pt>
                <c:pt idx="606">
                  <c:v>87.819153</c:v>
                </c:pt>
                <c:pt idx="607">
                  <c:v>87.497580999999997</c:v>
                </c:pt>
                <c:pt idx="608">
                  <c:v>88.415024000000003</c:v>
                </c:pt>
                <c:pt idx="609">
                  <c:v>87.185471000000007</c:v>
                </c:pt>
                <c:pt idx="610">
                  <c:v>86.901695000000004</c:v>
                </c:pt>
                <c:pt idx="611">
                  <c:v>87.755370999999997</c:v>
                </c:pt>
                <c:pt idx="612">
                  <c:v>87.537163000000007</c:v>
                </c:pt>
                <c:pt idx="613">
                  <c:v>89.519958000000003</c:v>
                </c:pt>
                <c:pt idx="614">
                  <c:v>88.704093999999998</c:v>
                </c:pt>
                <c:pt idx="615">
                  <c:v>88.542793000000003</c:v>
                </c:pt>
                <c:pt idx="616">
                  <c:v>86.901511999999997</c:v>
                </c:pt>
                <c:pt idx="617">
                  <c:v>86.493599000000003</c:v>
                </c:pt>
                <c:pt idx="618">
                  <c:v>86.50309</c:v>
                </c:pt>
                <c:pt idx="619">
                  <c:v>88.058959999999999</c:v>
                </c:pt>
                <c:pt idx="620">
                  <c:v>89.482017999999997</c:v>
                </c:pt>
                <c:pt idx="621">
                  <c:v>88.514351000000005</c:v>
                </c:pt>
                <c:pt idx="622">
                  <c:v>88.115882999999997</c:v>
                </c:pt>
                <c:pt idx="623">
                  <c:v>87.537163000000007</c:v>
                </c:pt>
                <c:pt idx="624">
                  <c:v>87.888969000000003</c:v>
                </c:pt>
                <c:pt idx="625">
                  <c:v>87.965087999999994</c:v>
                </c:pt>
                <c:pt idx="626">
                  <c:v>90.115691999999996</c:v>
                </c:pt>
                <c:pt idx="627">
                  <c:v>90.429726000000002</c:v>
                </c:pt>
                <c:pt idx="628">
                  <c:v>92.085480000000004</c:v>
                </c:pt>
                <c:pt idx="629">
                  <c:v>93.427231000000006</c:v>
                </c:pt>
                <c:pt idx="630">
                  <c:v>95.197188999999995</c:v>
                </c:pt>
                <c:pt idx="631">
                  <c:v>90.229889</c:v>
                </c:pt>
                <c:pt idx="632">
                  <c:v>92.171135000000007</c:v>
                </c:pt>
                <c:pt idx="633">
                  <c:v>89.306831000000003</c:v>
                </c:pt>
                <c:pt idx="634">
                  <c:v>88.878608999999997</c:v>
                </c:pt>
                <c:pt idx="635">
                  <c:v>84.330032000000003</c:v>
                </c:pt>
                <c:pt idx="636">
                  <c:v>70.541466</c:v>
                </c:pt>
                <c:pt idx="637">
                  <c:v>63.844302999999996</c:v>
                </c:pt>
                <c:pt idx="638">
                  <c:v>80.041763000000003</c:v>
                </c:pt>
                <c:pt idx="639">
                  <c:v>80.633881000000002</c:v>
                </c:pt>
                <c:pt idx="640">
                  <c:v>81.350159000000005</c:v>
                </c:pt>
                <c:pt idx="641">
                  <c:v>85.380424000000005</c:v>
                </c:pt>
                <c:pt idx="642">
                  <c:v>88.197768999999994</c:v>
                </c:pt>
                <c:pt idx="643">
                  <c:v>85.638267999999997</c:v>
                </c:pt>
                <c:pt idx="644">
                  <c:v>89.869086999999993</c:v>
                </c:pt>
                <c:pt idx="645">
                  <c:v>91.683670000000006</c:v>
                </c:pt>
                <c:pt idx="646">
                  <c:v>89.553925000000007</c:v>
                </c:pt>
                <c:pt idx="647">
                  <c:v>93.230834999999999</c:v>
                </c:pt>
                <c:pt idx="648">
                  <c:v>93.097115000000002</c:v>
                </c:pt>
                <c:pt idx="649">
                  <c:v>89.553925000000007</c:v>
                </c:pt>
                <c:pt idx="650">
                  <c:v>90.360320999999999</c:v>
                </c:pt>
                <c:pt idx="651">
                  <c:v>86.614097999999998</c:v>
                </c:pt>
                <c:pt idx="652">
                  <c:v>88.654883999999996</c:v>
                </c:pt>
                <c:pt idx="653">
                  <c:v>87.984206999999998</c:v>
                </c:pt>
                <c:pt idx="654">
                  <c:v>90.302841000000001</c:v>
                </c:pt>
                <c:pt idx="655">
                  <c:v>90.580687999999995</c:v>
                </c:pt>
                <c:pt idx="656">
                  <c:v>92.247810000000001</c:v>
                </c:pt>
                <c:pt idx="657">
                  <c:v>95.007210000000001</c:v>
                </c:pt>
                <c:pt idx="658">
                  <c:v>99.692429000000004</c:v>
                </c:pt>
                <c:pt idx="659">
                  <c:v>101.37869999999999</c:v>
                </c:pt>
                <c:pt idx="660">
                  <c:v>101.781128</c:v>
                </c:pt>
                <c:pt idx="661">
                  <c:v>95.888694999999998</c:v>
                </c:pt>
                <c:pt idx="662">
                  <c:v>96.252769000000001</c:v>
                </c:pt>
                <c:pt idx="663">
                  <c:v>95.112578999999997</c:v>
                </c:pt>
                <c:pt idx="664">
                  <c:v>97.281020999999996</c:v>
                </c:pt>
                <c:pt idx="665">
                  <c:v>97.838393999999994</c:v>
                </c:pt>
                <c:pt idx="666">
                  <c:v>98.943534999999997</c:v>
                </c:pt>
                <c:pt idx="667">
                  <c:v>94.609482</c:v>
                </c:pt>
                <c:pt idx="668">
                  <c:v>93.946395999999993</c:v>
                </c:pt>
                <c:pt idx="669">
                  <c:v>90.967308000000003</c:v>
                </c:pt>
                <c:pt idx="670">
                  <c:v>94.388458</c:v>
                </c:pt>
                <c:pt idx="671">
                  <c:v>95.820328000000003</c:v>
                </c:pt>
                <c:pt idx="672">
                  <c:v>98.366943000000006</c:v>
                </c:pt>
                <c:pt idx="673">
                  <c:v>101.394051</c:v>
                </c:pt>
                <c:pt idx="674">
                  <c:v>105.97798899999999</c:v>
                </c:pt>
                <c:pt idx="675">
                  <c:v>103.50823200000001</c:v>
                </c:pt>
                <c:pt idx="676">
                  <c:v>108.149818</c:v>
                </c:pt>
                <c:pt idx="677">
                  <c:v>109.463753</c:v>
                </c:pt>
                <c:pt idx="678">
                  <c:v>109.184273</c:v>
                </c:pt>
                <c:pt idx="679">
                  <c:v>113.376282</c:v>
                </c:pt>
                <c:pt idx="680">
                  <c:v>111.005623</c:v>
                </c:pt>
                <c:pt idx="681">
                  <c:v>108.37479399999999</c:v>
                </c:pt>
                <c:pt idx="682">
                  <c:v>109.29029800000001</c:v>
                </c:pt>
                <c:pt idx="683">
                  <c:v>109.33847799999999</c:v>
                </c:pt>
                <c:pt idx="684">
                  <c:v>107.03529399999999</c:v>
                </c:pt>
                <c:pt idx="685">
                  <c:v>107.661682</c:v>
                </c:pt>
                <c:pt idx="686">
                  <c:v>109.608299</c:v>
                </c:pt>
                <c:pt idx="687">
                  <c:v>109.608299</c:v>
                </c:pt>
                <c:pt idx="688">
                  <c:v>111.458557</c:v>
                </c:pt>
                <c:pt idx="689">
                  <c:v>107.497856</c:v>
                </c:pt>
                <c:pt idx="690">
                  <c:v>109.47736399999999</c:v>
                </c:pt>
                <c:pt idx="691">
                  <c:v>111.245941</c:v>
                </c:pt>
                <c:pt idx="692">
                  <c:v>113.758667</c:v>
                </c:pt>
                <c:pt idx="693">
                  <c:v>115.720528</c:v>
                </c:pt>
                <c:pt idx="694">
                  <c:v>116.80291699999999</c:v>
                </c:pt>
                <c:pt idx="695">
                  <c:v>111.58419000000001</c:v>
                </c:pt>
                <c:pt idx="696">
                  <c:v>110.443787</c:v>
                </c:pt>
                <c:pt idx="697">
                  <c:v>108.69455000000001</c:v>
                </c:pt>
                <c:pt idx="698">
                  <c:v>109.17778800000001</c:v>
                </c:pt>
                <c:pt idx="699">
                  <c:v>109.09079</c:v>
                </c:pt>
                <c:pt idx="700">
                  <c:v>106.694046</c:v>
                </c:pt>
                <c:pt idx="701">
                  <c:v>110.01857</c:v>
                </c:pt>
                <c:pt idx="702">
                  <c:v>109.88327</c:v>
                </c:pt>
                <c:pt idx="703">
                  <c:v>115.136169</c:v>
                </c:pt>
                <c:pt idx="704">
                  <c:v>115.17493399999999</c:v>
                </c:pt>
                <c:pt idx="705">
                  <c:v>115.397873</c:v>
                </c:pt>
                <c:pt idx="706">
                  <c:v>113.750153</c:v>
                </c:pt>
                <c:pt idx="707">
                  <c:v>116.72571600000001</c:v>
                </c:pt>
                <c:pt idx="708">
                  <c:v>115.756485</c:v>
                </c:pt>
                <c:pt idx="709">
                  <c:v>116.279884</c:v>
                </c:pt>
                <c:pt idx="710">
                  <c:v>114.409233</c:v>
                </c:pt>
                <c:pt idx="711">
                  <c:v>114.438316</c:v>
                </c:pt>
                <c:pt idx="712">
                  <c:v>115.68862900000001</c:v>
                </c:pt>
                <c:pt idx="713">
                  <c:v>117.40418200000001</c:v>
                </c:pt>
                <c:pt idx="714">
                  <c:v>114.90355700000001</c:v>
                </c:pt>
                <c:pt idx="715">
                  <c:v>113.236458</c:v>
                </c:pt>
                <c:pt idx="716">
                  <c:v>115.309853</c:v>
                </c:pt>
                <c:pt idx="717">
                  <c:v>111.480446</c:v>
                </c:pt>
                <c:pt idx="718">
                  <c:v>123.989189</c:v>
                </c:pt>
                <c:pt idx="719">
                  <c:v>126.64257000000001</c:v>
                </c:pt>
                <c:pt idx="720">
                  <c:v>129.30564899999999</c:v>
                </c:pt>
                <c:pt idx="721">
                  <c:v>133.28085300000001</c:v>
                </c:pt>
                <c:pt idx="722">
                  <c:v>131.93959000000001</c:v>
                </c:pt>
                <c:pt idx="723">
                  <c:v>131.492493</c:v>
                </c:pt>
                <c:pt idx="724">
                  <c:v>129.24733000000001</c:v>
                </c:pt>
                <c:pt idx="725">
                  <c:v>128.197632</c:v>
                </c:pt>
                <c:pt idx="726">
                  <c:v>127.186836</c:v>
                </c:pt>
                <c:pt idx="727">
                  <c:v>131.77435299999999</c:v>
                </c:pt>
                <c:pt idx="728">
                  <c:v>128.839111</c:v>
                </c:pt>
                <c:pt idx="729">
                  <c:v>134.21122700000001</c:v>
                </c:pt>
                <c:pt idx="730">
                  <c:v>130.508835</c:v>
                </c:pt>
                <c:pt idx="731">
                  <c:v>128.12178</c:v>
                </c:pt>
                <c:pt idx="732">
                  <c:v>123.34766399999999</c:v>
                </c:pt>
                <c:pt idx="733">
                  <c:v>122.10056299999999</c:v>
                </c:pt>
                <c:pt idx="734">
                  <c:v>123.406136</c:v>
                </c:pt>
                <c:pt idx="735">
                  <c:v>124.39994</c:v>
                </c:pt>
                <c:pt idx="736">
                  <c:v>121.63288900000001</c:v>
                </c:pt>
                <c:pt idx="737">
                  <c:v>119.713493</c:v>
                </c:pt>
                <c:pt idx="738">
                  <c:v>124.82860599999999</c:v>
                </c:pt>
                <c:pt idx="739">
                  <c:v>128.98890700000001</c:v>
                </c:pt>
                <c:pt idx="740">
                  <c:v>122.97743199999999</c:v>
                </c:pt>
                <c:pt idx="741">
                  <c:v>132.47697400000001</c:v>
                </c:pt>
                <c:pt idx="742">
                  <c:v>132.09260599999999</c:v>
                </c:pt>
                <c:pt idx="743">
                  <c:v>127.636734</c:v>
                </c:pt>
                <c:pt idx="744">
                  <c:v>125.17430899999999</c:v>
                </c:pt>
                <c:pt idx="745">
                  <c:v>119.819458</c:v>
                </c:pt>
                <c:pt idx="746">
                  <c:v>114.18124400000001</c:v>
                </c:pt>
                <c:pt idx="747">
                  <c:v>110.888206</c:v>
                </c:pt>
                <c:pt idx="748">
                  <c:v>94.774826000000004</c:v>
                </c:pt>
                <c:pt idx="749">
                  <c:v>95.087508999999997</c:v>
                </c:pt>
                <c:pt idx="750">
                  <c:v>95.869247000000001</c:v>
                </c:pt>
                <c:pt idx="751">
                  <c:v>100.354416</c:v>
                </c:pt>
                <c:pt idx="752">
                  <c:v>98.556442000000004</c:v>
                </c:pt>
                <c:pt idx="753">
                  <c:v>94.608711</c:v>
                </c:pt>
                <c:pt idx="754">
                  <c:v>88.266936999999999</c:v>
                </c:pt>
                <c:pt idx="755">
                  <c:v>96.806174999999996</c:v>
                </c:pt>
                <c:pt idx="756">
                  <c:v>93.421683999999999</c:v>
                </c:pt>
                <c:pt idx="757">
                  <c:v>92.744788999999997</c:v>
                </c:pt>
                <c:pt idx="758">
                  <c:v>93.078331000000006</c:v>
                </c:pt>
                <c:pt idx="759">
                  <c:v>97.090675000000005</c:v>
                </c:pt>
                <c:pt idx="760">
                  <c:v>98.493522999999996</c:v>
                </c:pt>
                <c:pt idx="761">
                  <c:v>102.319458</c:v>
                </c:pt>
                <c:pt idx="762">
                  <c:v>107.518822</c:v>
                </c:pt>
                <c:pt idx="763">
                  <c:v>105.78243999999999</c:v>
                </c:pt>
                <c:pt idx="764">
                  <c:v>99.660919000000007</c:v>
                </c:pt>
                <c:pt idx="765">
                  <c:v>99.356803999999997</c:v>
                </c:pt>
                <c:pt idx="766">
                  <c:v>102.11344099999999</c:v>
                </c:pt>
                <c:pt idx="767">
                  <c:v>95.177689000000001</c:v>
                </c:pt>
                <c:pt idx="768">
                  <c:v>90.194016000000005</c:v>
                </c:pt>
                <c:pt idx="769">
                  <c:v>91.405272999999994</c:v>
                </c:pt>
                <c:pt idx="770">
                  <c:v>88.884293</c:v>
                </c:pt>
                <c:pt idx="771">
                  <c:v>90.381118999999998</c:v>
                </c:pt>
                <c:pt idx="772">
                  <c:v>91.818871000000001</c:v>
                </c:pt>
                <c:pt idx="773">
                  <c:v>94.113365000000002</c:v>
                </c:pt>
                <c:pt idx="774">
                  <c:v>96.013947000000002</c:v>
                </c:pt>
                <c:pt idx="775">
                  <c:v>102.51335899999999</c:v>
                </c:pt>
                <c:pt idx="776">
                  <c:v>103.744293</c:v>
                </c:pt>
                <c:pt idx="777">
                  <c:v>103.478409</c:v>
                </c:pt>
                <c:pt idx="778">
                  <c:v>105.45777099999999</c:v>
                </c:pt>
                <c:pt idx="779">
                  <c:v>103.65567799999999</c:v>
                </c:pt>
                <c:pt idx="780">
                  <c:v>98.751571999999996</c:v>
                </c:pt>
                <c:pt idx="781">
                  <c:v>101.605949</c:v>
                </c:pt>
                <c:pt idx="782">
                  <c:v>101.388535</c:v>
                </c:pt>
                <c:pt idx="783">
                  <c:v>104.00749999999999</c:v>
                </c:pt>
                <c:pt idx="784">
                  <c:v>106.369514</c:v>
                </c:pt>
                <c:pt idx="785">
                  <c:v>107.397324</c:v>
                </c:pt>
                <c:pt idx="786">
                  <c:v>105.410873</c:v>
                </c:pt>
                <c:pt idx="787">
                  <c:v>107.05143</c:v>
                </c:pt>
                <c:pt idx="788">
                  <c:v>107.911247</c:v>
                </c:pt>
                <c:pt idx="789">
                  <c:v>105.855598</c:v>
                </c:pt>
                <c:pt idx="790">
                  <c:v>100.32119</c:v>
                </c:pt>
                <c:pt idx="791">
                  <c:v>102.030922</c:v>
                </c:pt>
                <c:pt idx="792">
                  <c:v>96.526145999999997</c:v>
                </c:pt>
                <c:pt idx="793">
                  <c:v>96.891829999999999</c:v>
                </c:pt>
                <c:pt idx="794">
                  <c:v>97.320853999999997</c:v>
                </c:pt>
                <c:pt idx="795">
                  <c:v>104.63603999999999</c:v>
                </c:pt>
                <c:pt idx="796">
                  <c:v>105.588898</c:v>
                </c:pt>
                <c:pt idx="797">
                  <c:v>107.18692799999999</c:v>
                </c:pt>
                <c:pt idx="798">
                  <c:v>107.12737300000001</c:v>
                </c:pt>
                <c:pt idx="799">
                  <c:v>107.812248</c:v>
                </c:pt>
                <c:pt idx="800">
                  <c:v>106.422653</c:v>
                </c:pt>
                <c:pt idx="801">
                  <c:v>109.04302199999999</c:v>
                </c:pt>
                <c:pt idx="802">
                  <c:v>108.36808000000001</c:v>
                </c:pt>
                <c:pt idx="803">
                  <c:v>104.37797500000001</c:v>
                </c:pt>
                <c:pt idx="804">
                  <c:v>107.514473</c:v>
                </c:pt>
                <c:pt idx="805">
                  <c:v>107.69313</c:v>
                </c:pt>
                <c:pt idx="806">
                  <c:v>110.849487</c:v>
                </c:pt>
                <c:pt idx="807">
                  <c:v>109.733879</c:v>
                </c:pt>
                <c:pt idx="808">
                  <c:v>112.52381099999999</c:v>
                </c:pt>
                <c:pt idx="809">
                  <c:v>112.752983</c:v>
                </c:pt>
                <c:pt idx="810">
                  <c:v>116.220467</c:v>
                </c:pt>
                <c:pt idx="811">
                  <c:v>115.861755</c:v>
                </c:pt>
                <c:pt idx="812">
                  <c:v>114.387085</c:v>
                </c:pt>
                <c:pt idx="813">
                  <c:v>115.652512</c:v>
                </c:pt>
                <c:pt idx="814">
                  <c:v>114.506653</c:v>
                </c:pt>
                <c:pt idx="815">
                  <c:v>113.450462</c:v>
                </c:pt>
                <c:pt idx="816">
                  <c:v>117.07737</c:v>
                </c:pt>
                <c:pt idx="817">
                  <c:v>116.589134</c:v>
                </c:pt>
                <c:pt idx="818">
                  <c:v>114.616257</c:v>
                </c:pt>
                <c:pt idx="819">
                  <c:v>115.47315999999999</c:v>
                </c:pt>
                <c:pt idx="820">
                  <c:v>109.18</c:v>
                </c:pt>
                <c:pt idx="821">
                  <c:v>109.220001</c:v>
                </c:pt>
                <c:pt idx="822">
                  <c:v>112.129997</c:v>
                </c:pt>
                <c:pt idx="823">
                  <c:v>111.91999800000001</c:v>
                </c:pt>
                <c:pt idx="824">
                  <c:v>108.019997</c:v>
                </c:pt>
                <c:pt idx="825">
                  <c:v>108.019997</c:v>
                </c:pt>
              </c:numCache>
            </c:numRef>
          </c:val>
          <c:smooth val="0"/>
          <c:extLst>
            <c:ext xmlns:c16="http://schemas.microsoft.com/office/drawing/2014/chart" uri="{C3380CC4-5D6E-409C-BE32-E72D297353CC}">
              <c16:uniqueId val="{00000003-BDE1-4205-A101-5F40BF9B3EB2}"/>
            </c:ext>
          </c:extLst>
        </c:ser>
        <c:ser>
          <c:idx val="4"/>
          <c:order val="4"/>
          <c:tx>
            <c:strRef>
              <c:f>Sheet2!$F$1</c:f>
              <c:strCache>
                <c:ptCount val="1"/>
                <c:pt idx="0">
                  <c:v>CME</c:v>
                </c:pt>
              </c:strCache>
            </c:strRef>
          </c:tx>
          <c:spPr>
            <a:ln w="22225" cap="rnd">
              <a:solidFill>
                <a:schemeClr val="accent5"/>
              </a:solidFill>
            </a:ln>
            <a:effectLst>
              <a:glow rad="139700">
                <a:schemeClr val="accent5">
                  <a:satMod val="175000"/>
                  <a:alpha val="14000"/>
                </a:schemeClr>
              </a:glow>
            </a:effectLst>
          </c:spPr>
          <c:marker>
            <c:symbol val="none"/>
          </c:marker>
          <c:cat>
            <c:numRef>
              <c:f>Sheet2!$A$2:$A$827</c:f>
              <c:numCache>
                <c:formatCode>m/d/yyyy</c:formatCode>
                <c:ptCount val="826"/>
                <c:pt idx="0">
                  <c:v>39448</c:v>
                </c:pt>
                <c:pt idx="1">
                  <c:v>39455</c:v>
                </c:pt>
                <c:pt idx="2">
                  <c:v>39462</c:v>
                </c:pt>
                <c:pt idx="3">
                  <c:v>39469</c:v>
                </c:pt>
                <c:pt idx="4">
                  <c:v>39476</c:v>
                </c:pt>
                <c:pt idx="5">
                  <c:v>39483</c:v>
                </c:pt>
                <c:pt idx="6">
                  <c:v>39490</c:v>
                </c:pt>
                <c:pt idx="7">
                  <c:v>39497</c:v>
                </c:pt>
                <c:pt idx="8">
                  <c:v>39504</c:v>
                </c:pt>
                <c:pt idx="9">
                  <c:v>39511</c:v>
                </c:pt>
                <c:pt idx="10">
                  <c:v>39518</c:v>
                </c:pt>
                <c:pt idx="11">
                  <c:v>39525</c:v>
                </c:pt>
                <c:pt idx="12">
                  <c:v>39532</c:v>
                </c:pt>
                <c:pt idx="13">
                  <c:v>39539</c:v>
                </c:pt>
                <c:pt idx="14">
                  <c:v>39546</c:v>
                </c:pt>
                <c:pt idx="15">
                  <c:v>39553</c:v>
                </c:pt>
                <c:pt idx="16">
                  <c:v>39560</c:v>
                </c:pt>
                <c:pt idx="17">
                  <c:v>39567</c:v>
                </c:pt>
                <c:pt idx="18">
                  <c:v>39574</c:v>
                </c:pt>
                <c:pt idx="19">
                  <c:v>39581</c:v>
                </c:pt>
                <c:pt idx="20">
                  <c:v>39588</c:v>
                </c:pt>
                <c:pt idx="21">
                  <c:v>39595</c:v>
                </c:pt>
                <c:pt idx="22">
                  <c:v>39602</c:v>
                </c:pt>
                <c:pt idx="23">
                  <c:v>39609</c:v>
                </c:pt>
                <c:pt idx="24">
                  <c:v>39616</c:v>
                </c:pt>
                <c:pt idx="25">
                  <c:v>39623</c:v>
                </c:pt>
                <c:pt idx="26">
                  <c:v>39630</c:v>
                </c:pt>
                <c:pt idx="27">
                  <c:v>39637</c:v>
                </c:pt>
                <c:pt idx="28">
                  <c:v>39644</c:v>
                </c:pt>
                <c:pt idx="29">
                  <c:v>39651</c:v>
                </c:pt>
                <c:pt idx="30">
                  <c:v>39658</c:v>
                </c:pt>
                <c:pt idx="31">
                  <c:v>39665</c:v>
                </c:pt>
                <c:pt idx="32">
                  <c:v>39672</c:v>
                </c:pt>
                <c:pt idx="33">
                  <c:v>39679</c:v>
                </c:pt>
                <c:pt idx="34">
                  <c:v>39686</c:v>
                </c:pt>
                <c:pt idx="35">
                  <c:v>39693</c:v>
                </c:pt>
                <c:pt idx="36">
                  <c:v>39700</c:v>
                </c:pt>
                <c:pt idx="37">
                  <c:v>39707</c:v>
                </c:pt>
                <c:pt idx="38">
                  <c:v>39714</c:v>
                </c:pt>
                <c:pt idx="39">
                  <c:v>39721</c:v>
                </c:pt>
                <c:pt idx="40">
                  <c:v>39728</c:v>
                </c:pt>
                <c:pt idx="41">
                  <c:v>39735</c:v>
                </c:pt>
                <c:pt idx="42">
                  <c:v>39742</c:v>
                </c:pt>
                <c:pt idx="43">
                  <c:v>39749</c:v>
                </c:pt>
                <c:pt idx="44">
                  <c:v>39756</c:v>
                </c:pt>
                <c:pt idx="45">
                  <c:v>39763</c:v>
                </c:pt>
                <c:pt idx="46">
                  <c:v>39770</c:v>
                </c:pt>
                <c:pt idx="47">
                  <c:v>39777</c:v>
                </c:pt>
                <c:pt idx="48">
                  <c:v>39784</c:v>
                </c:pt>
                <c:pt idx="49">
                  <c:v>39791</c:v>
                </c:pt>
                <c:pt idx="50">
                  <c:v>39798</c:v>
                </c:pt>
                <c:pt idx="51">
                  <c:v>39805</c:v>
                </c:pt>
                <c:pt idx="52">
                  <c:v>39812</c:v>
                </c:pt>
                <c:pt idx="53">
                  <c:v>39819</c:v>
                </c:pt>
                <c:pt idx="54">
                  <c:v>39826</c:v>
                </c:pt>
                <c:pt idx="55">
                  <c:v>39833</c:v>
                </c:pt>
                <c:pt idx="56">
                  <c:v>39840</c:v>
                </c:pt>
                <c:pt idx="57">
                  <c:v>39847</c:v>
                </c:pt>
                <c:pt idx="58">
                  <c:v>39854</c:v>
                </c:pt>
                <c:pt idx="59">
                  <c:v>39861</c:v>
                </c:pt>
                <c:pt idx="60">
                  <c:v>39868</c:v>
                </c:pt>
                <c:pt idx="61">
                  <c:v>39875</c:v>
                </c:pt>
                <c:pt idx="62">
                  <c:v>39882</c:v>
                </c:pt>
                <c:pt idx="63">
                  <c:v>39889</c:v>
                </c:pt>
                <c:pt idx="64">
                  <c:v>39896</c:v>
                </c:pt>
                <c:pt idx="65">
                  <c:v>39903</c:v>
                </c:pt>
                <c:pt idx="66">
                  <c:v>39910</c:v>
                </c:pt>
                <c:pt idx="67">
                  <c:v>39917</c:v>
                </c:pt>
                <c:pt idx="68">
                  <c:v>39924</c:v>
                </c:pt>
                <c:pt idx="69">
                  <c:v>39931</c:v>
                </c:pt>
                <c:pt idx="70">
                  <c:v>39938</c:v>
                </c:pt>
                <c:pt idx="71">
                  <c:v>39945</c:v>
                </c:pt>
                <c:pt idx="72">
                  <c:v>39952</c:v>
                </c:pt>
                <c:pt idx="73">
                  <c:v>39959</c:v>
                </c:pt>
                <c:pt idx="74">
                  <c:v>39966</c:v>
                </c:pt>
                <c:pt idx="75">
                  <c:v>39973</c:v>
                </c:pt>
                <c:pt idx="76">
                  <c:v>39980</c:v>
                </c:pt>
                <c:pt idx="77">
                  <c:v>39987</c:v>
                </c:pt>
                <c:pt idx="78">
                  <c:v>39994</c:v>
                </c:pt>
                <c:pt idx="79">
                  <c:v>40001</c:v>
                </c:pt>
                <c:pt idx="80">
                  <c:v>40008</c:v>
                </c:pt>
                <c:pt idx="81">
                  <c:v>40015</c:v>
                </c:pt>
                <c:pt idx="82">
                  <c:v>40022</c:v>
                </c:pt>
                <c:pt idx="83">
                  <c:v>40029</c:v>
                </c:pt>
                <c:pt idx="84">
                  <c:v>40036</c:v>
                </c:pt>
                <c:pt idx="85">
                  <c:v>40043</c:v>
                </c:pt>
                <c:pt idx="86">
                  <c:v>40050</c:v>
                </c:pt>
                <c:pt idx="87">
                  <c:v>40057</c:v>
                </c:pt>
                <c:pt idx="88">
                  <c:v>40064</c:v>
                </c:pt>
                <c:pt idx="89">
                  <c:v>40071</c:v>
                </c:pt>
                <c:pt idx="90">
                  <c:v>40078</c:v>
                </c:pt>
                <c:pt idx="91">
                  <c:v>40085</c:v>
                </c:pt>
                <c:pt idx="92">
                  <c:v>40092</c:v>
                </c:pt>
                <c:pt idx="93">
                  <c:v>40099</c:v>
                </c:pt>
                <c:pt idx="94">
                  <c:v>40106</c:v>
                </c:pt>
                <c:pt idx="95">
                  <c:v>40113</c:v>
                </c:pt>
                <c:pt idx="96">
                  <c:v>40120</c:v>
                </c:pt>
                <c:pt idx="97">
                  <c:v>40127</c:v>
                </c:pt>
                <c:pt idx="98">
                  <c:v>40134</c:v>
                </c:pt>
                <c:pt idx="99">
                  <c:v>40141</c:v>
                </c:pt>
                <c:pt idx="100">
                  <c:v>40148</c:v>
                </c:pt>
                <c:pt idx="101">
                  <c:v>40155</c:v>
                </c:pt>
                <c:pt idx="102">
                  <c:v>40162</c:v>
                </c:pt>
                <c:pt idx="103">
                  <c:v>40169</c:v>
                </c:pt>
                <c:pt idx="104">
                  <c:v>40176</c:v>
                </c:pt>
                <c:pt idx="105">
                  <c:v>40183</c:v>
                </c:pt>
                <c:pt idx="106">
                  <c:v>40190</c:v>
                </c:pt>
                <c:pt idx="107">
                  <c:v>40197</c:v>
                </c:pt>
                <c:pt idx="108">
                  <c:v>40204</c:v>
                </c:pt>
                <c:pt idx="109">
                  <c:v>40211</c:v>
                </c:pt>
                <c:pt idx="110">
                  <c:v>40218</c:v>
                </c:pt>
                <c:pt idx="111">
                  <c:v>40225</c:v>
                </c:pt>
                <c:pt idx="112">
                  <c:v>40232</c:v>
                </c:pt>
                <c:pt idx="113">
                  <c:v>40239</c:v>
                </c:pt>
                <c:pt idx="114">
                  <c:v>40246</c:v>
                </c:pt>
                <c:pt idx="115">
                  <c:v>40253</c:v>
                </c:pt>
                <c:pt idx="116">
                  <c:v>40260</c:v>
                </c:pt>
                <c:pt idx="117">
                  <c:v>40267</c:v>
                </c:pt>
                <c:pt idx="118">
                  <c:v>40274</c:v>
                </c:pt>
                <c:pt idx="119">
                  <c:v>40281</c:v>
                </c:pt>
                <c:pt idx="120">
                  <c:v>40288</c:v>
                </c:pt>
                <c:pt idx="121">
                  <c:v>40295</c:v>
                </c:pt>
                <c:pt idx="122">
                  <c:v>40302</c:v>
                </c:pt>
                <c:pt idx="123">
                  <c:v>40309</c:v>
                </c:pt>
                <c:pt idx="124">
                  <c:v>40316</c:v>
                </c:pt>
                <c:pt idx="125">
                  <c:v>40323</c:v>
                </c:pt>
                <c:pt idx="126">
                  <c:v>40330</c:v>
                </c:pt>
                <c:pt idx="127">
                  <c:v>40337</c:v>
                </c:pt>
                <c:pt idx="128">
                  <c:v>40344</c:v>
                </c:pt>
                <c:pt idx="129">
                  <c:v>40351</c:v>
                </c:pt>
                <c:pt idx="130">
                  <c:v>40358</c:v>
                </c:pt>
                <c:pt idx="131">
                  <c:v>40365</c:v>
                </c:pt>
                <c:pt idx="132">
                  <c:v>40372</c:v>
                </c:pt>
                <c:pt idx="133">
                  <c:v>40379</c:v>
                </c:pt>
                <c:pt idx="134">
                  <c:v>40386</c:v>
                </c:pt>
                <c:pt idx="135">
                  <c:v>40393</c:v>
                </c:pt>
                <c:pt idx="136">
                  <c:v>40400</c:v>
                </c:pt>
                <c:pt idx="137">
                  <c:v>40407</c:v>
                </c:pt>
                <c:pt idx="138">
                  <c:v>40414</c:v>
                </c:pt>
                <c:pt idx="139">
                  <c:v>40421</c:v>
                </c:pt>
                <c:pt idx="140">
                  <c:v>40428</c:v>
                </c:pt>
                <c:pt idx="141">
                  <c:v>40435</c:v>
                </c:pt>
                <c:pt idx="142">
                  <c:v>40442</c:v>
                </c:pt>
                <c:pt idx="143">
                  <c:v>40449</c:v>
                </c:pt>
                <c:pt idx="144">
                  <c:v>40456</c:v>
                </c:pt>
                <c:pt idx="145">
                  <c:v>40463</c:v>
                </c:pt>
                <c:pt idx="146">
                  <c:v>40470</c:v>
                </c:pt>
                <c:pt idx="147">
                  <c:v>40477</c:v>
                </c:pt>
                <c:pt idx="148">
                  <c:v>40484</c:v>
                </c:pt>
                <c:pt idx="149">
                  <c:v>40491</c:v>
                </c:pt>
                <c:pt idx="150">
                  <c:v>40498</c:v>
                </c:pt>
                <c:pt idx="151">
                  <c:v>40505</c:v>
                </c:pt>
                <c:pt idx="152">
                  <c:v>40512</c:v>
                </c:pt>
                <c:pt idx="153">
                  <c:v>40519</c:v>
                </c:pt>
                <c:pt idx="154">
                  <c:v>40526</c:v>
                </c:pt>
                <c:pt idx="155">
                  <c:v>40533</c:v>
                </c:pt>
                <c:pt idx="156">
                  <c:v>40540</c:v>
                </c:pt>
                <c:pt idx="157">
                  <c:v>40547</c:v>
                </c:pt>
                <c:pt idx="158">
                  <c:v>40554</c:v>
                </c:pt>
                <c:pt idx="159">
                  <c:v>40561</c:v>
                </c:pt>
                <c:pt idx="160">
                  <c:v>40568</c:v>
                </c:pt>
                <c:pt idx="161">
                  <c:v>40575</c:v>
                </c:pt>
                <c:pt idx="162">
                  <c:v>40582</c:v>
                </c:pt>
                <c:pt idx="163">
                  <c:v>40589</c:v>
                </c:pt>
                <c:pt idx="164">
                  <c:v>40596</c:v>
                </c:pt>
                <c:pt idx="165">
                  <c:v>40603</c:v>
                </c:pt>
                <c:pt idx="166">
                  <c:v>40610</c:v>
                </c:pt>
                <c:pt idx="167">
                  <c:v>40617</c:v>
                </c:pt>
                <c:pt idx="168">
                  <c:v>40624</c:v>
                </c:pt>
                <c:pt idx="169">
                  <c:v>40631</c:v>
                </c:pt>
                <c:pt idx="170">
                  <c:v>40638</c:v>
                </c:pt>
                <c:pt idx="171">
                  <c:v>40645</c:v>
                </c:pt>
                <c:pt idx="172">
                  <c:v>40652</c:v>
                </c:pt>
                <c:pt idx="173">
                  <c:v>40659</c:v>
                </c:pt>
                <c:pt idx="174">
                  <c:v>40666</c:v>
                </c:pt>
                <c:pt idx="175">
                  <c:v>40673</c:v>
                </c:pt>
                <c:pt idx="176">
                  <c:v>40680</c:v>
                </c:pt>
                <c:pt idx="177">
                  <c:v>40687</c:v>
                </c:pt>
                <c:pt idx="178">
                  <c:v>40694</c:v>
                </c:pt>
                <c:pt idx="179">
                  <c:v>40701</c:v>
                </c:pt>
                <c:pt idx="180">
                  <c:v>40708</c:v>
                </c:pt>
                <c:pt idx="181">
                  <c:v>40715</c:v>
                </c:pt>
                <c:pt idx="182">
                  <c:v>40722</c:v>
                </c:pt>
                <c:pt idx="183">
                  <c:v>40729</c:v>
                </c:pt>
                <c:pt idx="184">
                  <c:v>40736</c:v>
                </c:pt>
                <c:pt idx="185">
                  <c:v>40743</c:v>
                </c:pt>
                <c:pt idx="186">
                  <c:v>40750</c:v>
                </c:pt>
                <c:pt idx="187">
                  <c:v>40757</c:v>
                </c:pt>
                <c:pt idx="188">
                  <c:v>40764</c:v>
                </c:pt>
                <c:pt idx="189">
                  <c:v>40771</c:v>
                </c:pt>
                <c:pt idx="190">
                  <c:v>40778</c:v>
                </c:pt>
                <c:pt idx="191">
                  <c:v>40785</c:v>
                </c:pt>
                <c:pt idx="192">
                  <c:v>40792</c:v>
                </c:pt>
                <c:pt idx="193">
                  <c:v>40799</c:v>
                </c:pt>
                <c:pt idx="194">
                  <c:v>40806</c:v>
                </c:pt>
                <c:pt idx="195">
                  <c:v>40813</c:v>
                </c:pt>
                <c:pt idx="196">
                  <c:v>40820</c:v>
                </c:pt>
                <c:pt idx="197">
                  <c:v>40827</c:v>
                </c:pt>
                <c:pt idx="198">
                  <c:v>40834</c:v>
                </c:pt>
                <c:pt idx="199">
                  <c:v>40841</c:v>
                </c:pt>
                <c:pt idx="200">
                  <c:v>40848</c:v>
                </c:pt>
                <c:pt idx="201">
                  <c:v>40855</c:v>
                </c:pt>
                <c:pt idx="202">
                  <c:v>40862</c:v>
                </c:pt>
                <c:pt idx="203">
                  <c:v>40869</c:v>
                </c:pt>
                <c:pt idx="204">
                  <c:v>40876</c:v>
                </c:pt>
                <c:pt idx="205">
                  <c:v>40883</c:v>
                </c:pt>
                <c:pt idx="206">
                  <c:v>40890</c:v>
                </c:pt>
                <c:pt idx="207">
                  <c:v>40897</c:v>
                </c:pt>
                <c:pt idx="208">
                  <c:v>40904</c:v>
                </c:pt>
                <c:pt idx="209">
                  <c:v>40911</c:v>
                </c:pt>
                <c:pt idx="210">
                  <c:v>40918</c:v>
                </c:pt>
                <c:pt idx="211">
                  <c:v>40925</c:v>
                </c:pt>
                <c:pt idx="212">
                  <c:v>40932</c:v>
                </c:pt>
                <c:pt idx="213">
                  <c:v>40939</c:v>
                </c:pt>
                <c:pt idx="214">
                  <c:v>40946</c:v>
                </c:pt>
                <c:pt idx="215">
                  <c:v>40953</c:v>
                </c:pt>
                <c:pt idx="216">
                  <c:v>40960</c:v>
                </c:pt>
                <c:pt idx="217">
                  <c:v>40967</c:v>
                </c:pt>
                <c:pt idx="218">
                  <c:v>40974</c:v>
                </c:pt>
                <c:pt idx="219">
                  <c:v>40981</c:v>
                </c:pt>
                <c:pt idx="220">
                  <c:v>40988</c:v>
                </c:pt>
                <c:pt idx="221">
                  <c:v>40995</c:v>
                </c:pt>
                <c:pt idx="222">
                  <c:v>41002</c:v>
                </c:pt>
                <c:pt idx="223">
                  <c:v>41009</c:v>
                </c:pt>
                <c:pt idx="224">
                  <c:v>41016</c:v>
                </c:pt>
                <c:pt idx="225">
                  <c:v>41023</c:v>
                </c:pt>
                <c:pt idx="226">
                  <c:v>41030</c:v>
                </c:pt>
                <c:pt idx="227">
                  <c:v>41037</c:v>
                </c:pt>
                <c:pt idx="228">
                  <c:v>41044</c:v>
                </c:pt>
                <c:pt idx="229">
                  <c:v>41051</c:v>
                </c:pt>
                <c:pt idx="230">
                  <c:v>41058</c:v>
                </c:pt>
                <c:pt idx="231">
                  <c:v>41065</c:v>
                </c:pt>
                <c:pt idx="232">
                  <c:v>41072</c:v>
                </c:pt>
                <c:pt idx="233">
                  <c:v>41079</c:v>
                </c:pt>
                <c:pt idx="234">
                  <c:v>41086</c:v>
                </c:pt>
                <c:pt idx="235">
                  <c:v>41093</c:v>
                </c:pt>
                <c:pt idx="236">
                  <c:v>41100</c:v>
                </c:pt>
                <c:pt idx="237">
                  <c:v>41107</c:v>
                </c:pt>
                <c:pt idx="238">
                  <c:v>41114</c:v>
                </c:pt>
                <c:pt idx="239">
                  <c:v>41121</c:v>
                </c:pt>
                <c:pt idx="240">
                  <c:v>41128</c:v>
                </c:pt>
                <c:pt idx="241">
                  <c:v>41135</c:v>
                </c:pt>
                <c:pt idx="242">
                  <c:v>41142</c:v>
                </c:pt>
                <c:pt idx="243">
                  <c:v>41149</c:v>
                </c:pt>
                <c:pt idx="244">
                  <c:v>41156</c:v>
                </c:pt>
                <c:pt idx="245">
                  <c:v>41163</c:v>
                </c:pt>
                <c:pt idx="246">
                  <c:v>41170</c:v>
                </c:pt>
                <c:pt idx="247">
                  <c:v>41177</c:v>
                </c:pt>
                <c:pt idx="248">
                  <c:v>41184</c:v>
                </c:pt>
                <c:pt idx="249">
                  <c:v>41191</c:v>
                </c:pt>
                <c:pt idx="250">
                  <c:v>41198</c:v>
                </c:pt>
                <c:pt idx="251">
                  <c:v>41205</c:v>
                </c:pt>
                <c:pt idx="252">
                  <c:v>41212</c:v>
                </c:pt>
                <c:pt idx="253">
                  <c:v>41219</c:v>
                </c:pt>
                <c:pt idx="254">
                  <c:v>41226</c:v>
                </c:pt>
                <c:pt idx="255">
                  <c:v>41233</c:v>
                </c:pt>
                <c:pt idx="256">
                  <c:v>41240</c:v>
                </c:pt>
                <c:pt idx="257">
                  <c:v>41247</c:v>
                </c:pt>
                <c:pt idx="258">
                  <c:v>41254</c:v>
                </c:pt>
                <c:pt idx="259">
                  <c:v>41261</c:v>
                </c:pt>
                <c:pt idx="260">
                  <c:v>41268</c:v>
                </c:pt>
                <c:pt idx="261">
                  <c:v>41275</c:v>
                </c:pt>
                <c:pt idx="262">
                  <c:v>41282</c:v>
                </c:pt>
                <c:pt idx="263">
                  <c:v>41289</c:v>
                </c:pt>
                <c:pt idx="264">
                  <c:v>41296</c:v>
                </c:pt>
                <c:pt idx="265">
                  <c:v>41303</c:v>
                </c:pt>
                <c:pt idx="266">
                  <c:v>41310</c:v>
                </c:pt>
                <c:pt idx="267">
                  <c:v>41317</c:v>
                </c:pt>
                <c:pt idx="268">
                  <c:v>41324</c:v>
                </c:pt>
                <c:pt idx="269">
                  <c:v>41331</c:v>
                </c:pt>
                <c:pt idx="270">
                  <c:v>41338</c:v>
                </c:pt>
                <c:pt idx="271">
                  <c:v>41345</c:v>
                </c:pt>
                <c:pt idx="272">
                  <c:v>41352</c:v>
                </c:pt>
                <c:pt idx="273">
                  <c:v>41359</c:v>
                </c:pt>
                <c:pt idx="274">
                  <c:v>41366</c:v>
                </c:pt>
                <c:pt idx="275">
                  <c:v>41373</c:v>
                </c:pt>
                <c:pt idx="276">
                  <c:v>41380</c:v>
                </c:pt>
                <c:pt idx="277">
                  <c:v>41387</c:v>
                </c:pt>
                <c:pt idx="278">
                  <c:v>41394</c:v>
                </c:pt>
                <c:pt idx="279">
                  <c:v>41401</c:v>
                </c:pt>
                <c:pt idx="280">
                  <c:v>41408</c:v>
                </c:pt>
                <c:pt idx="281">
                  <c:v>41415</c:v>
                </c:pt>
                <c:pt idx="282">
                  <c:v>41422</c:v>
                </c:pt>
                <c:pt idx="283">
                  <c:v>41429</c:v>
                </c:pt>
                <c:pt idx="284">
                  <c:v>41436</c:v>
                </c:pt>
                <c:pt idx="285">
                  <c:v>41443</c:v>
                </c:pt>
                <c:pt idx="286">
                  <c:v>41450</c:v>
                </c:pt>
                <c:pt idx="287">
                  <c:v>41457</c:v>
                </c:pt>
                <c:pt idx="288">
                  <c:v>41464</c:v>
                </c:pt>
                <c:pt idx="289">
                  <c:v>41471</c:v>
                </c:pt>
                <c:pt idx="290">
                  <c:v>41478</c:v>
                </c:pt>
                <c:pt idx="291">
                  <c:v>41485</c:v>
                </c:pt>
                <c:pt idx="292">
                  <c:v>41492</c:v>
                </c:pt>
                <c:pt idx="293">
                  <c:v>41499</c:v>
                </c:pt>
                <c:pt idx="294">
                  <c:v>41506</c:v>
                </c:pt>
                <c:pt idx="295">
                  <c:v>41513</c:v>
                </c:pt>
                <c:pt idx="296">
                  <c:v>41520</c:v>
                </c:pt>
                <c:pt idx="297">
                  <c:v>41527</c:v>
                </c:pt>
                <c:pt idx="298">
                  <c:v>41534</c:v>
                </c:pt>
                <c:pt idx="299">
                  <c:v>41541</c:v>
                </c:pt>
                <c:pt idx="300">
                  <c:v>41548</c:v>
                </c:pt>
                <c:pt idx="301">
                  <c:v>41555</c:v>
                </c:pt>
                <c:pt idx="302">
                  <c:v>41562</c:v>
                </c:pt>
                <c:pt idx="303">
                  <c:v>41569</c:v>
                </c:pt>
                <c:pt idx="304">
                  <c:v>41576</c:v>
                </c:pt>
                <c:pt idx="305">
                  <c:v>41583</c:v>
                </c:pt>
                <c:pt idx="306">
                  <c:v>41590</c:v>
                </c:pt>
                <c:pt idx="307">
                  <c:v>41597</c:v>
                </c:pt>
                <c:pt idx="308">
                  <c:v>41604</c:v>
                </c:pt>
                <c:pt idx="309">
                  <c:v>41611</c:v>
                </c:pt>
                <c:pt idx="310">
                  <c:v>41618</c:v>
                </c:pt>
                <c:pt idx="311">
                  <c:v>41625</c:v>
                </c:pt>
                <c:pt idx="312">
                  <c:v>41632</c:v>
                </c:pt>
                <c:pt idx="313">
                  <c:v>41639</c:v>
                </c:pt>
                <c:pt idx="314">
                  <c:v>41646</c:v>
                </c:pt>
                <c:pt idx="315">
                  <c:v>41653</c:v>
                </c:pt>
                <c:pt idx="316">
                  <c:v>41660</c:v>
                </c:pt>
                <c:pt idx="317">
                  <c:v>41667</c:v>
                </c:pt>
                <c:pt idx="318">
                  <c:v>41674</c:v>
                </c:pt>
                <c:pt idx="319">
                  <c:v>41681</c:v>
                </c:pt>
                <c:pt idx="320">
                  <c:v>41688</c:v>
                </c:pt>
                <c:pt idx="321">
                  <c:v>41695</c:v>
                </c:pt>
                <c:pt idx="322">
                  <c:v>41702</c:v>
                </c:pt>
                <c:pt idx="323">
                  <c:v>41709</c:v>
                </c:pt>
                <c:pt idx="324">
                  <c:v>41716</c:v>
                </c:pt>
                <c:pt idx="325">
                  <c:v>41723</c:v>
                </c:pt>
                <c:pt idx="326">
                  <c:v>41730</c:v>
                </c:pt>
                <c:pt idx="327">
                  <c:v>41737</c:v>
                </c:pt>
                <c:pt idx="328">
                  <c:v>41744</c:v>
                </c:pt>
                <c:pt idx="329">
                  <c:v>41751</c:v>
                </c:pt>
                <c:pt idx="330">
                  <c:v>41758</c:v>
                </c:pt>
                <c:pt idx="331">
                  <c:v>41765</c:v>
                </c:pt>
                <c:pt idx="332">
                  <c:v>41772</c:v>
                </c:pt>
                <c:pt idx="333">
                  <c:v>41779</c:v>
                </c:pt>
                <c:pt idx="334">
                  <c:v>41786</c:v>
                </c:pt>
                <c:pt idx="335">
                  <c:v>41793</c:v>
                </c:pt>
                <c:pt idx="336">
                  <c:v>41800</c:v>
                </c:pt>
                <c:pt idx="337">
                  <c:v>41807</c:v>
                </c:pt>
                <c:pt idx="338">
                  <c:v>41814</c:v>
                </c:pt>
                <c:pt idx="339">
                  <c:v>41821</c:v>
                </c:pt>
                <c:pt idx="340">
                  <c:v>41828</c:v>
                </c:pt>
                <c:pt idx="341">
                  <c:v>41835</c:v>
                </c:pt>
                <c:pt idx="342">
                  <c:v>41842</c:v>
                </c:pt>
                <c:pt idx="343">
                  <c:v>41849</c:v>
                </c:pt>
                <c:pt idx="344">
                  <c:v>41856</c:v>
                </c:pt>
                <c:pt idx="345">
                  <c:v>41863</c:v>
                </c:pt>
                <c:pt idx="346">
                  <c:v>41870</c:v>
                </c:pt>
                <c:pt idx="347">
                  <c:v>41877</c:v>
                </c:pt>
                <c:pt idx="348">
                  <c:v>41884</c:v>
                </c:pt>
                <c:pt idx="349">
                  <c:v>41891</c:v>
                </c:pt>
                <c:pt idx="350">
                  <c:v>41898</c:v>
                </c:pt>
                <c:pt idx="351">
                  <c:v>41905</c:v>
                </c:pt>
                <c:pt idx="352">
                  <c:v>41912</c:v>
                </c:pt>
                <c:pt idx="353">
                  <c:v>41919</c:v>
                </c:pt>
                <c:pt idx="354">
                  <c:v>41926</c:v>
                </c:pt>
                <c:pt idx="355">
                  <c:v>41933</c:v>
                </c:pt>
                <c:pt idx="356">
                  <c:v>41940</c:v>
                </c:pt>
                <c:pt idx="357">
                  <c:v>41947</c:v>
                </c:pt>
                <c:pt idx="358">
                  <c:v>41954</c:v>
                </c:pt>
                <c:pt idx="359">
                  <c:v>41961</c:v>
                </c:pt>
                <c:pt idx="360">
                  <c:v>41968</c:v>
                </c:pt>
                <c:pt idx="361">
                  <c:v>41975</c:v>
                </c:pt>
                <c:pt idx="362">
                  <c:v>41982</c:v>
                </c:pt>
                <c:pt idx="363">
                  <c:v>41989</c:v>
                </c:pt>
                <c:pt idx="364">
                  <c:v>41996</c:v>
                </c:pt>
                <c:pt idx="365">
                  <c:v>42003</c:v>
                </c:pt>
                <c:pt idx="366">
                  <c:v>42010</c:v>
                </c:pt>
                <c:pt idx="367">
                  <c:v>42017</c:v>
                </c:pt>
                <c:pt idx="368">
                  <c:v>42024</c:v>
                </c:pt>
                <c:pt idx="369">
                  <c:v>42031</c:v>
                </c:pt>
                <c:pt idx="370">
                  <c:v>42038</c:v>
                </c:pt>
                <c:pt idx="371">
                  <c:v>42045</c:v>
                </c:pt>
                <c:pt idx="372">
                  <c:v>42052</c:v>
                </c:pt>
                <c:pt idx="373">
                  <c:v>42059</c:v>
                </c:pt>
                <c:pt idx="374">
                  <c:v>42066</c:v>
                </c:pt>
                <c:pt idx="375">
                  <c:v>42073</c:v>
                </c:pt>
                <c:pt idx="376">
                  <c:v>42080</c:v>
                </c:pt>
                <c:pt idx="377">
                  <c:v>42087</c:v>
                </c:pt>
                <c:pt idx="378">
                  <c:v>42094</c:v>
                </c:pt>
                <c:pt idx="379">
                  <c:v>42101</c:v>
                </c:pt>
                <c:pt idx="380">
                  <c:v>42108</c:v>
                </c:pt>
                <c:pt idx="381">
                  <c:v>42115</c:v>
                </c:pt>
                <c:pt idx="382">
                  <c:v>42122</c:v>
                </c:pt>
                <c:pt idx="383">
                  <c:v>42129</c:v>
                </c:pt>
                <c:pt idx="384">
                  <c:v>42136</c:v>
                </c:pt>
                <c:pt idx="385">
                  <c:v>42143</c:v>
                </c:pt>
                <c:pt idx="386">
                  <c:v>42150</c:v>
                </c:pt>
                <c:pt idx="387">
                  <c:v>42157</c:v>
                </c:pt>
                <c:pt idx="388">
                  <c:v>42164</c:v>
                </c:pt>
                <c:pt idx="389">
                  <c:v>42171</c:v>
                </c:pt>
                <c:pt idx="390">
                  <c:v>42178</c:v>
                </c:pt>
                <c:pt idx="391">
                  <c:v>42185</c:v>
                </c:pt>
                <c:pt idx="392">
                  <c:v>42192</c:v>
                </c:pt>
                <c:pt idx="393">
                  <c:v>42199</c:v>
                </c:pt>
                <c:pt idx="394">
                  <c:v>42206</c:v>
                </c:pt>
                <c:pt idx="395">
                  <c:v>42213</c:v>
                </c:pt>
                <c:pt idx="396">
                  <c:v>42220</c:v>
                </c:pt>
                <c:pt idx="397">
                  <c:v>42227</c:v>
                </c:pt>
                <c:pt idx="398">
                  <c:v>42234</c:v>
                </c:pt>
                <c:pt idx="399">
                  <c:v>42241</c:v>
                </c:pt>
                <c:pt idx="400">
                  <c:v>42248</c:v>
                </c:pt>
                <c:pt idx="401">
                  <c:v>42255</c:v>
                </c:pt>
                <c:pt idx="402">
                  <c:v>42262</c:v>
                </c:pt>
                <c:pt idx="403">
                  <c:v>42269</c:v>
                </c:pt>
                <c:pt idx="404">
                  <c:v>42276</c:v>
                </c:pt>
                <c:pt idx="405">
                  <c:v>42283</c:v>
                </c:pt>
                <c:pt idx="406">
                  <c:v>42290</c:v>
                </c:pt>
                <c:pt idx="407">
                  <c:v>42297</c:v>
                </c:pt>
                <c:pt idx="408">
                  <c:v>42304</c:v>
                </c:pt>
                <c:pt idx="409">
                  <c:v>42311</c:v>
                </c:pt>
                <c:pt idx="410">
                  <c:v>42318</c:v>
                </c:pt>
                <c:pt idx="411">
                  <c:v>42325</c:v>
                </c:pt>
                <c:pt idx="412">
                  <c:v>42332</c:v>
                </c:pt>
                <c:pt idx="413">
                  <c:v>42339</c:v>
                </c:pt>
                <c:pt idx="414">
                  <c:v>42346</c:v>
                </c:pt>
                <c:pt idx="415">
                  <c:v>42353</c:v>
                </c:pt>
                <c:pt idx="416">
                  <c:v>42360</c:v>
                </c:pt>
                <c:pt idx="417">
                  <c:v>42367</c:v>
                </c:pt>
                <c:pt idx="418">
                  <c:v>42374</c:v>
                </c:pt>
                <c:pt idx="419">
                  <c:v>42381</c:v>
                </c:pt>
                <c:pt idx="420">
                  <c:v>42388</c:v>
                </c:pt>
                <c:pt idx="421">
                  <c:v>42395</c:v>
                </c:pt>
                <c:pt idx="422">
                  <c:v>42402</c:v>
                </c:pt>
                <c:pt idx="423">
                  <c:v>42409</c:v>
                </c:pt>
                <c:pt idx="424">
                  <c:v>42416</c:v>
                </c:pt>
                <c:pt idx="425">
                  <c:v>42423</c:v>
                </c:pt>
                <c:pt idx="426">
                  <c:v>42430</c:v>
                </c:pt>
                <c:pt idx="427">
                  <c:v>42437</c:v>
                </c:pt>
                <c:pt idx="428">
                  <c:v>42444</c:v>
                </c:pt>
                <c:pt idx="429">
                  <c:v>42451</c:v>
                </c:pt>
                <c:pt idx="430">
                  <c:v>42458</c:v>
                </c:pt>
                <c:pt idx="431">
                  <c:v>42465</c:v>
                </c:pt>
                <c:pt idx="432">
                  <c:v>42472</c:v>
                </c:pt>
                <c:pt idx="433">
                  <c:v>42479</c:v>
                </c:pt>
                <c:pt idx="434">
                  <c:v>42486</c:v>
                </c:pt>
                <c:pt idx="435">
                  <c:v>42493</c:v>
                </c:pt>
                <c:pt idx="436">
                  <c:v>42500</c:v>
                </c:pt>
                <c:pt idx="437">
                  <c:v>42507</c:v>
                </c:pt>
                <c:pt idx="438">
                  <c:v>42514</c:v>
                </c:pt>
                <c:pt idx="439">
                  <c:v>42521</c:v>
                </c:pt>
                <c:pt idx="440">
                  <c:v>42528</c:v>
                </c:pt>
                <c:pt idx="441">
                  <c:v>42535</c:v>
                </c:pt>
                <c:pt idx="442">
                  <c:v>42542</c:v>
                </c:pt>
                <c:pt idx="443">
                  <c:v>42549</c:v>
                </c:pt>
                <c:pt idx="444">
                  <c:v>42556</c:v>
                </c:pt>
                <c:pt idx="445">
                  <c:v>42563</c:v>
                </c:pt>
                <c:pt idx="446">
                  <c:v>42570</c:v>
                </c:pt>
                <c:pt idx="447">
                  <c:v>42577</c:v>
                </c:pt>
                <c:pt idx="448">
                  <c:v>42584</c:v>
                </c:pt>
                <c:pt idx="449">
                  <c:v>42591</c:v>
                </c:pt>
                <c:pt idx="450">
                  <c:v>42598</c:v>
                </c:pt>
                <c:pt idx="451">
                  <c:v>42605</c:v>
                </c:pt>
                <c:pt idx="452">
                  <c:v>42612</c:v>
                </c:pt>
                <c:pt idx="453">
                  <c:v>42619</c:v>
                </c:pt>
                <c:pt idx="454">
                  <c:v>42626</c:v>
                </c:pt>
                <c:pt idx="455">
                  <c:v>42633</c:v>
                </c:pt>
                <c:pt idx="456">
                  <c:v>42640</c:v>
                </c:pt>
                <c:pt idx="457">
                  <c:v>42647</c:v>
                </c:pt>
                <c:pt idx="458">
                  <c:v>42654</c:v>
                </c:pt>
                <c:pt idx="459">
                  <c:v>42661</c:v>
                </c:pt>
                <c:pt idx="460">
                  <c:v>42668</c:v>
                </c:pt>
                <c:pt idx="461">
                  <c:v>42675</c:v>
                </c:pt>
                <c:pt idx="462">
                  <c:v>42682</c:v>
                </c:pt>
                <c:pt idx="463">
                  <c:v>42689</c:v>
                </c:pt>
                <c:pt idx="464">
                  <c:v>42696</c:v>
                </c:pt>
                <c:pt idx="465">
                  <c:v>42703</c:v>
                </c:pt>
                <c:pt idx="466">
                  <c:v>42710</c:v>
                </c:pt>
                <c:pt idx="467">
                  <c:v>42717</c:v>
                </c:pt>
                <c:pt idx="468">
                  <c:v>42724</c:v>
                </c:pt>
                <c:pt idx="469">
                  <c:v>42731</c:v>
                </c:pt>
                <c:pt idx="470">
                  <c:v>42738</c:v>
                </c:pt>
                <c:pt idx="471">
                  <c:v>42745</c:v>
                </c:pt>
                <c:pt idx="472">
                  <c:v>42752</c:v>
                </c:pt>
                <c:pt idx="473">
                  <c:v>42759</c:v>
                </c:pt>
                <c:pt idx="474">
                  <c:v>42766</c:v>
                </c:pt>
                <c:pt idx="475">
                  <c:v>42773</c:v>
                </c:pt>
                <c:pt idx="476">
                  <c:v>42780</c:v>
                </c:pt>
                <c:pt idx="477">
                  <c:v>42787</c:v>
                </c:pt>
                <c:pt idx="478">
                  <c:v>42794</c:v>
                </c:pt>
                <c:pt idx="479">
                  <c:v>42801</c:v>
                </c:pt>
                <c:pt idx="480">
                  <c:v>42808</c:v>
                </c:pt>
                <c:pt idx="481">
                  <c:v>42815</c:v>
                </c:pt>
                <c:pt idx="482">
                  <c:v>42822</c:v>
                </c:pt>
                <c:pt idx="483">
                  <c:v>42829</c:v>
                </c:pt>
                <c:pt idx="484">
                  <c:v>42836</c:v>
                </c:pt>
                <c:pt idx="485">
                  <c:v>42843</c:v>
                </c:pt>
                <c:pt idx="486">
                  <c:v>42850</c:v>
                </c:pt>
                <c:pt idx="487">
                  <c:v>42857</c:v>
                </c:pt>
                <c:pt idx="488">
                  <c:v>42864</c:v>
                </c:pt>
                <c:pt idx="489">
                  <c:v>42871</c:v>
                </c:pt>
                <c:pt idx="490">
                  <c:v>42878</c:v>
                </c:pt>
                <c:pt idx="491">
                  <c:v>42885</c:v>
                </c:pt>
                <c:pt idx="492">
                  <c:v>42892</c:v>
                </c:pt>
                <c:pt idx="493">
                  <c:v>42899</c:v>
                </c:pt>
                <c:pt idx="494">
                  <c:v>42906</c:v>
                </c:pt>
                <c:pt idx="495">
                  <c:v>42913</c:v>
                </c:pt>
                <c:pt idx="496">
                  <c:v>42920</c:v>
                </c:pt>
                <c:pt idx="497">
                  <c:v>42927</c:v>
                </c:pt>
                <c:pt idx="498">
                  <c:v>42934</c:v>
                </c:pt>
                <c:pt idx="499">
                  <c:v>42941</c:v>
                </c:pt>
                <c:pt idx="500">
                  <c:v>42948</c:v>
                </c:pt>
                <c:pt idx="501">
                  <c:v>42955</c:v>
                </c:pt>
                <c:pt idx="502">
                  <c:v>42962</c:v>
                </c:pt>
                <c:pt idx="503">
                  <c:v>42969</c:v>
                </c:pt>
                <c:pt idx="504">
                  <c:v>42976</c:v>
                </c:pt>
                <c:pt idx="505">
                  <c:v>42983</c:v>
                </c:pt>
                <c:pt idx="506">
                  <c:v>42990</c:v>
                </c:pt>
                <c:pt idx="507">
                  <c:v>42997</c:v>
                </c:pt>
                <c:pt idx="508">
                  <c:v>43004</c:v>
                </c:pt>
                <c:pt idx="509">
                  <c:v>43011</c:v>
                </c:pt>
                <c:pt idx="510">
                  <c:v>43018</c:v>
                </c:pt>
                <c:pt idx="511">
                  <c:v>43025</c:v>
                </c:pt>
                <c:pt idx="512">
                  <c:v>43032</c:v>
                </c:pt>
                <c:pt idx="513">
                  <c:v>43039</c:v>
                </c:pt>
                <c:pt idx="514">
                  <c:v>43046</c:v>
                </c:pt>
                <c:pt idx="515">
                  <c:v>43053</c:v>
                </c:pt>
                <c:pt idx="516">
                  <c:v>43060</c:v>
                </c:pt>
                <c:pt idx="517">
                  <c:v>43067</c:v>
                </c:pt>
                <c:pt idx="518">
                  <c:v>43074</c:v>
                </c:pt>
                <c:pt idx="519">
                  <c:v>43081</c:v>
                </c:pt>
                <c:pt idx="520">
                  <c:v>43088</c:v>
                </c:pt>
                <c:pt idx="521">
                  <c:v>43095</c:v>
                </c:pt>
                <c:pt idx="522">
                  <c:v>43102</c:v>
                </c:pt>
                <c:pt idx="523">
                  <c:v>43109</c:v>
                </c:pt>
                <c:pt idx="524">
                  <c:v>43116</c:v>
                </c:pt>
                <c:pt idx="525">
                  <c:v>43123</c:v>
                </c:pt>
                <c:pt idx="526">
                  <c:v>43130</c:v>
                </c:pt>
                <c:pt idx="527">
                  <c:v>43137</c:v>
                </c:pt>
                <c:pt idx="528">
                  <c:v>43144</c:v>
                </c:pt>
                <c:pt idx="529">
                  <c:v>43151</c:v>
                </c:pt>
                <c:pt idx="530">
                  <c:v>43158</c:v>
                </c:pt>
                <c:pt idx="531">
                  <c:v>43165</c:v>
                </c:pt>
                <c:pt idx="532">
                  <c:v>43172</c:v>
                </c:pt>
                <c:pt idx="533">
                  <c:v>43179</c:v>
                </c:pt>
                <c:pt idx="534">
                  <c:v>43186</c:v>
                </c:pt>
                <c:pt idx="535">
                  <c:v>43193</c:v>
                </c:pt>
                <c:pt idx="536">
                  <c:v>43200</c:v>
                </c:pt>
                <c:pt idx="537">
                  <c:v>43207</c:v>
                </c:pt>
                <c:pt idx="538">
                  <c:v>43214</c:v>
                </c:pt>
                <c:pt idx="539">
                  <c:v>43221</c:v>
                </c:pt>
                <c:pt idx="540">
                  <c:v>43228</c:v>
                </c:pt>
                <c:pt idx="541">
                  <c:v>43235</c:v>
                </c:pt>
                <c:pt idx="542">
                  <c:v>43242</c:v>
                </c:pt>
                <c:pt idx="543">
                  <c:v>43249</c:v>
                </c:pt>
                <c:pt idx="544">
                  <c:v>43256</c:v>
                </c:pt>
                <c:pt idx="545">
                  <c:v>43263</c:v>
                </c:pt>
                <c:pt idx="546">
                  <c:v>43270</c:v>
                </c:pt>
                <c:pt idx="547">
                  <c:v>43277</c:v>
                </c:pt>
                <c:pt idx="548">
                  <c:v>43284</c:v>
                </c:pt>
                <c:pt idx="549">
                  <c:v>43291</c:v>
                </c:pt>
                <c:pt idx="550">
                  <c:v>43298</c:v>
                </c:pt>
                <c:pt idx="551">
                  <c:v>43305</c:v>
                </c:pt>
                <c:pt idx="552">
                  <c:v>43312</c:v>
                </c:pt>
                <c:pt idx="553">
                  <c:v>43319</c:v>
                </c:pt>
                <c:pt idx="554">
                  <c:v>43326</c:v>
                </c:pt>
                <c:pt idx="555">
                  <c:v>43333</c:v>
                </c:pt>
                <c:pt idx="556">
                  <c:v>43340</c:v>
                </c:pt>
                <c:pt idx="557">
                  <c:v>43347</c:v>
                </c:pt>
                <c:pt idx="558">
                  <c:v>43354</c:v>
                </c:pt>
                <c:pt idx="559">
                  <c:v>43361</c:v>
                </c:pt>
                <c:pt idx="560">
                  <c:v>43368</c:v>
                </c:pt>
                <c:pt idx="561">
                  <c:v>43375</c:v>
                </c:pt>
                <c:pt idx="562">
                  <c:v>43382</c:v>
                </c:pt>
                <c:pt idx="563">
                  <c:v>43389</c:v>
                </c:pt>
                <c:pt idx="564">
                  <c:v>43396</c:v>
                </c:pt>
                <c:pt idx="565">
                  <c:v>43403</c:v>
                </c:pt>
                <c:pt idx="566">
                  <c:v>43410</c:v>
                </c:pt>
                <c:pt idx="567">
                  <c:v>43417</c:v>
                </c:pt>
                <c:pt idx="568">
                  <c:v>43424</c:v>
                </c:pt>
                <c:pt idx="569">
                  <c:v>43431</c:v>
                </c:pt>
                <c:pt idx="570">
                  <c:v>43438</c:v>
                </c:pt>
                <c:pt idx="571">
                  <c:v>43445</c:v>
                </c:pt>
                <c:pt idx="572">
                  <c:v>43452</c:v>
                </c:pt>
                <c:pt idx="573">
                  <c:v>43459</c:v>
                </c:pt>
                <c:pt idx="574">
                  <c:v>43466</c:v>
                </c:pt>
                <c:pt idx="575">
                  <c:v>43473</c:v>
                </c:pt>
                <c:pt idx="576">
                  <c:v>43480</c:v>
                </c:pt>
                <c:pt idx="577">
                  <c:v>43487</c:v>
                </c:pt>
                <c:pt idx="578">
                  <c:v>43494</c:v>
                </c:pt>
                <c:pt idx="579">
                  <c:v>43501</c:v>
                </c:pt>
                <c:pt idx="580">
                  <c:v>43508</c:v>
                </c:pt>
                <c:pt idx="581">
                  <c:v>43515</c:v>
                </c:pt>
                <c:pt idx="582">
                  <c:v>43522</c:v>
                </c:pt>
                <c:pt idx="583">
                  <c:v>43529</c:v>
                </c:pt>
                <c:pt idx="584">
                  <c:v>43536</c:v>
                </c:pt>
                <c:pt idx="585">
                  <c:v>43543</c:v>
                </c:pt>
                <c:pt idx="586">
                  <c:v>43550</c:v>
                </c:pt>
                <c:pt idx="587">
                  <c:v>43557</c:v>
                </c:pt>
                <c:pt idx="588">
                  <c:v>43564</c:v>
                </c:pt>
                <c:pt idx="589">
                  <c:v>43571</c:v>
                </c:pt>
                <c:pt idx="590">
                  <c:v>43578</c:v>
                </c:pt>
                <c:pt idx="591">
                  <c:v>43585</c:v>
                </c:pt>
                <c:pt idx="592">
                  <c:v>43592</c:v>
                </c:pt>
                <c:pt idx="593">
                  <c:v>43599</c:v>
                </c:pt>
                <c:pt idx="594">
                  <c:v>43606</c:v>
                </c:pt>
                <c:pt idx="595">
                  <c:v>43613</c:v>
                </c:pt>
                <c:pt idx="596">
                  <c:v>43620</c:v>
                </c:pt>
                <c:pt idx="597">
                  <c:v>43627</c:v>
                </c:pt>
                <c:pt idx="598">
                  <c:v>43634</c:v>
                </c:pt>
                <c:pt idx="599">
                  <c:v>43641</c:v>
                </c:pt>
                <c:pt idx="600">
                  <c:v>43648</c:v>
                </c:pt>
                <c:pt idx="601">
                  <c:v>43655</c:v>
                </c:pt>
                <c:pt idx="602">
                  <c:v>43662</c:v>
                </c:pt>
                <c:pt idx="603">
                  <c:v>43669</c:v>
                </c:pt>
                <c:pt idx="604">
                  <c:v>43676</c:v>
                </c:pt>
                <c:pt idx="605">
                  <c:v>43683</c:v>
                </c:pt>
                <c:pt idx="606">
                  <c:v>43690</c:v>
                </c:pt>
                <c:pt idx="607">
                  <c:v>43697</c:v>
                </c:pt>
                <c:pt idx="608">
                  <c:v>43704</c:v>
                </c:pt>
                <c:pt idx="609">
                  <c:v>43711</c:v>
                </c:pt>
                <c:pt idx="610">
                  <c:v>43718</c:v>
                </c:pt>
                <c:pt idx="611">
                  <c:v>43725</c:v>
                </c:pt>
                <c:pt idx="612">
                  <c:v>43732</c:v>
                </c:pt>
                <c:pt idx="613">
                  <c:v>43739</c:v>
                </c:pt>
                <c:pt idx="614">
                  <c:v>43746</c:v>
                </c:pt>
                <c:pt idx="615">
                  <c:v>43753</c:v>
                </c:pt>
                <c:pt idx="616">
                  <c:v>43760</c:v>
                </c:pt>
                <c:pt idx="617">
                  <c:v>43767</c:v>
                </c:pt>
                <c:pt idx="618">
                  <c:v>43774</c:v>
                </c:pt>
                <c:pt idx="619">
                  <c:v>43781</c:v>
                </c:pt>
                <c:pt idx="620">
                  <c:v>43788</c:v>
                </c:pt>
                <c:pt idx="621">
                  <c:v>43795</c:v>
                </c:pt>
                <c:pt idx="622">
                  <c:v>43802</c:v>
                </c:pt>
                <c:pt idx="623">
                  <c:v>43809</c:v>
                </c:pt>
                <c:pt idx="624">
                  <c:v>43816</c:v>
                </c:pt>
                <c:pt idx="625">
                  <c:v>43823</c:v>
                </c:pt>
                <c:pt idx="626">
                  <c:v>43830</c:v>
                </c:pt>
                <c:pt idx="627">
                  <c:v>43837</c:v>
                </c:pt>
                <c:pt idx="628">
                  <c:v>43844</c:v>
                </c:pt>
                <c:pt idx="629">
                  <c:v>43851</c:v>
                </c:pt>
                <c:pt idx="630">
                  <c:v>43858</c:v>
                </c:pt>
                <c:pt idx="631">
                  <c:v>43865</c:v>
                </c:pt>
                <c:pt idx="632">
                  <c:v>43872</c:v>
                </c:pt>
                <c:pt idx="633">
                  <c:v>43879</c:v>
                </c:pt>
                <c:pt idx="634">
                  <c:v>43886</c:v>
                </c:pt>
                <c:pt idx="635">
                  <c:v>43893</c:v>
                </c:pt>
                <c:pt idx="636">
                  <c:v>43900</c:v>
                </c:pt>
                <c:pt idx="637">
                  <c:v>43907</c:v>
                </c:pt>
                <c:pt idx="638">
                  <c:v>43914</c:v>
                </c:pt>
                <c:pt idx="639">
                  <c:v>43921</c:v>
                </c:pt>
                <c:pt idx="640">
                  <c:v>43928</c:v>
                </c:pt>
                <c:pt idx="641">
                  <c:v>43935</c:v>
                </c:pt>
                <c:pt idx="642">
                  <c:v>43942</c:v>
                </c:pt>
                <c:pt idx="643">
                  <c:v>43949</c:v>
                </c:pt>
                <c:pt idx="644">
                  <c:v>43956</c:v>
                </c:pt>
                <c:pt idx="645">
                  <c:v>43963</c:v>
                </c:pt>
                <c:pt idx="646">
                  <c:v>43970</c:v>
                </c:pt>
                <c:pt idx="647">
                  <c:v>43977</c:v>
                </c:pt>
                <c:pt idx="648">
                  <c:v>43984</c:v>
                </c:pt>
                <c:pt idx="649">
                  <c:v>43991</c:v>
                </c:pt>
                <c:pt idx="650">
                  <c:v>43998</c:v>
                </c:pt>
                <c:pt idx="651">
                  <c:v>44005</c:v>
                </c:pt>
                <c:pt idx="652">
                  <c:v>44012</c:v>
                </c:pt>
                <c:pt idx="653">
                  <c:v>44019</c:v>
                </c:pt>
                <c:pt idx="654">
                  <c:v>44026</c:v>
                </c:pt>
                <c:pt idx="655">
                  <c:v>44033</c:v>
                </c:pt>
                <c:pt idx="656">
                  <c:v>44040</c:v>
                </c:pt>
                <c:pt idx="657">
                  <c:v>44047</c:v>
                </c:pt>
                <c:pt idx="658">
                  <c:v>44054</c:v>
                </c:pt>
                <c:pt idx="659">
                  <c:v>44061</c:v>
                </c:pt>
                <c:pt idx="660">
                  <c:v>44068</c:v>
                </c:pt>
                <c:pt idx="661">
                  <c:v>44075</c:v>
                </c:pt>
                <c:pt idx="662">
                  <c:v>44082</c:v>
                </c:pt>
                <c:pt idx="663">
                  <c:v>44089</c:v>
                </c:pt>
                <c:pt idx="664">
                  <c:v>44096</c:v>
                </c:pt>
                <c:pt idx="665">
                  <c:v>44103</c:v>
                </c:pt>
                <c:pt idx="666">
                  <c:v>44110</c:v>
                </c:pt>
                <c:pt idx="667">
                  <c:v>44117</c:v>
                </c:pt>
                <c:pt idx="668">
                  <c:v>44124</c:v>
                </c:pt>
                <c:pt idx="669">
                  <c:v>44131</c:v>
                </c:pt>
                <c:pt idx="670">
                  <c:v>44138</c:v>
                </c:pt>
                <c:pt idx="671">
                  <c:v>44145</c:v>
                </c:pt>
                <c:pt idx="672">
                  <c:v>44152</c:v>
                </c:pt>
                <c:pt idx="673">
                  <c:v>44159</c:v>
                </c:pt>
                <c:pt idx="674">
                  <c:v>44166</c:v>
                </c:pt>
                <c:pt idx="675">
                  <c:v>44173</c:v>
                </c:pt>
                <c:pt idx="676">
                  <c:v>44180</c:v>
                </c:pt>
                <c:pt idx="677">
                  <c:v>44187</c:v>
                </c:pt>
                <c:pt idx="678">
                  <c:v>44194</c:v>
                </c:pt>
                <c:pt idx="679">
                  <c:v>44201</c:v>
                </c:pt>
                <c:pt idx="680">
                  <c:v>44208</c:v>
                </c:pt>
                <c:pt idx="681">
                  <c:v>44215</c:v>
                </c:pt>
                <c:pt idx="682">
                  <c:v>44222</c:v>
                </c:pt>
                <c:pt idx="683">
                  <c:v>44229</c:v>
                </c:pt>
                <c:pt idx="684">
                  <c:v>44236</c:v>
                </c:pt>
                <c:pt idx="685">
                  <c:v>44243</c:v>
                </c:pt>
                <c:pt idx="686">
                  <c:v>44250</c:v>
                </c:pt>
                <c:pt idx="687">
                  <c:v>44257</c:v>
                </c:pt>
                <c:pt idx="688">
                  <c:v>44264</c:v>
                </c:pt>
                <c:pt idx="689">
                  <c:v>44271</c:v>
                </c:pt>
                <c:pt idx="690">
                  <c:v>44278</c:v>
                </c:pt>
                <c:pt idx="691">
                  <c:v>44285</c:v>
                </c:pt>
                <c:pt idx="692">
                  <c:v>44292</c:v>
                </c:pt>
                <c:pt idx="693">
                  <c:v>44299</c:v>
                </c:pt>
                <c:pt idx="694">
                  <c:v>44306</c:v>
                </c:pt>
                <c:pt idx="695">
                  <c:v>44313</c:v>
                </c:pt>
                <c:pt idx="696">
                  <c:v>44320</c:v>
                </c:pt>
                <c:pt idx="697">
                  <c:v>44327</c:v>
                </c:pt>
                <c:pt idx="698">
                  <c:v>44334</c:v>
                </c:pt>
                <c:pt idx="699">
                  <c:v>44341</c:v>
                </c:pt>
                <c:pt idx="700">
                  <c:v>44348</c:v>
                </c:pt>
                <c:pt idx="701">
                  <c:v>44355</c:v>
                </c:pt>
                <c:pt idx="702">
                  <c:v>44362</c:v>
                </c:pt>
                <c:pt idx="703">
                  <c:v>44369</c:v>
                </c:pt>
                <c:pt idx="704">
                  <c:v>44376</c:v>
                </c:pt>
                <c:pt idx="705">
                  <c:v>44383</c:v>
                </c:pt>
                <c:pt idx="706">
                  <c:v>44390</c:v>
                </c:pt>
                <c:pt idx="707">
                  <c:v>44397</c:v>
                </c:pt>
                <c:pt idx="708">
                  <c:v>44404</c:v>
                </c:pt>
                <c:pt idx="709">
                  <c:v>44411</c:v>
                </c:pt>
                <c:pt idx="710">
                  <c:v>44418</c:v>
                </c:pt>
                <c:pt idx="711">
                  <c:v>44425</c:v>
                </c:pt>
                <c:pt idx="712">
                  <c:v>44432</c:v>
                </c:pt>
                <c:pt idx="713">
                  <c:v>44439</c:v>
                </c:pt>
                <c:pt idx="714">
                  <c:v>44446</c:v>
                </c:pt>
                <c:pt idx="715">
                  <c:v>44453</c:v>
                </c:pt>
                <c:pt idx="716">
                  <c:v>44460</c:v>
                </c:pt>
                <c:pt idx="717">
                  <c:v>44467</c:v>
                </c:pt>
                <c:pt idx="718">
                  <c:v>44474</c:v>
                </c:pt>
                <c:pt idx="719">
                  <c:v>44481</c:v>
                </c:pt>
                <c:pt idx="720">
                  <c:v>44488</c:v>
                </c:pt>
                <c:pt idx="721">
                  <c:v>44495</c:v>
                </c:pt>
                <c:pt idx="722">
                  <c:v>44502</c:v>
                </c:pt>
                <c:pt idx="723">
                  <c:v>44509</c:v>
                </c:pt>
                <c:pt idx="724">
                  <c:v>44516</c:v>
                </c:pt>
                <c:pt idx="725">
                  <c:v>44523</c:v>
                </c:pt>
                <c:pt idx="726">
                  <c:v>44530</c:v>
                </c:pt>
                <c:pt idx="727">
                  <c:v>44537</c:v>
                </c:pt>
                <c:pt idx="728">
                  <c:v>44544</c:v>
                </c:pt>
                <c:pt idx="729">
                  <c:v>44551</c:v>
                </c:pt>
                <c:pt idx="730">
                  <c:v>44558</c:v>
                </c:pt>
                <c:pt idx="731">
                  <c:v>44565</c:v>
                </c:pt>
                <c:pt idx="732">
                  <c:v>44572</c:v>
                </c:pt>
                <c:pt idx="733">
                  <c:v>44579</c:v>
                </c:pt>
                <c:pt idx="734">
                  <c:v>44586</c:v>
                </c:pt>
                <c:pt idx="735">
                  <c:v>44593</c:v>
                </c:pt>
                <c:pt idx="736">
                  <c:v>44600</c:v>
                </c:pt>
                <c:pt idx="737">
                  <c:v>44607</c:v>
                </c:pt>
                <c:pt idx="738">
                  <c:v>44614</c:v>
                </c:pt>
                <c:pt idx="739">
                  <c:v>44621</c:v>
                </c:pt>
                <c:pt idx="740">
                  <c:v>44628</c:v>
                </c:pt>
                <c:pt idx="741">
                  <c:v>44635</c:v>
                </c:pt>
                <c:pt idx="742">
                  <c:v>44642</c:v>
                </c:pt>
                <c:pt idx="743">
                  <c:v>44649</c:v>
                </c:pt>
                <c:pt idx="744">
                  <c:v>44656</c:v>
                </c:pt>
                <c:pt idx="745">
                  <c:v>44663</c:v>
                </c:pt>
                <c:pt idx="746">
                  <c:v>44670</c:v>
                </c:pt>
                <c:pt idx="747">
                  <c:v>44677</c:v>
                </c:pt>
                <c:pt idx="748">
                  <c:v>44684</c:v>
                </c:pt>
                <c:pt idx="749">
                  <c:v>44691</c:v>
                </c:pt>
                <c:pt idx="750">
                  <c:v>44698</c:v>
                </c:pt>
                <c:pt idx="751">
                  <c:v>44705</c:v>
                </c:pt>
                <c:pt idx="752">
                  <c:v>44712</c:v>
                </c:pt>
                <c:pt idx="753">
                  <c:v>44719</c:v>
                </c:pt>
                <c:pt idx="754">
                  <c:v>44726</c:v>
                </c:pt>
                <c:pt idx="755">
                  <c:v>44733</c:v>
                </c:pt>
                <c:pt idx="756">
                  <c:v>44740</c:v>
                </c:pt>
                <c:pt idx="757">
                  <c:v>44747</c:v>
                </c:pt>
                <c:pt idx="758">
                  <c:v>44754</c:v>
                </c:pt>
                <c:pt idx="759">
                  <c:v>44761</c:v>
                </c:pt>
                <c:pt idx="760">
                  <c:v>44768</c:v>
                </c:pt>
                <c:pt idx="761">
                  <c:v>44775</c:v>
                </c:pt>
                <c:pt idx="762">
                  <c:v>44782</c:v>
                </c:pt>
                <c:pt idx="763">
                  <c:v>44789</c:v>
                </c:pt>
                <c:pt idx="764">
                  <c:v>44796</c:v>
                </c:pt>
                <c:pt idx="765">
                  <c:v>44803</c:v>
                </c:pt>
                <c:pt idx="766">
                  <c:v>44810</c:v>
                </c:pt>
                <c:pt idx="767">
                  <c:v>44817</c:v>
                </c:pt>
                <c:pt idx="768">
                  <c:v>44824</c:v>
                </c:pt>
                <c:pt idx="769">
                  <c:v>44831</c:v>
                </c:pt>
                <c:pt idx="770">
                  <c:v>44838</c:v>
                </c:pt>
                <c:pt idx="771">
                  <c:v>44845</c:v>
                </c:pt>
                <c:pt idx="772">
                  <c:v>44852</c:v>
                </c:pt>
                <c:pt idx="773">
                  <c:v>44859</c:v>
                </c:pt>
                <c:pt idx="774">
                  <c:v>44866</c:v>
                </c:pt>
                <c:pt idx="775">
                  <c:v>44873</c:v>
                </c:pt>
                <c:pt idx="776">
                  <c:v>44880</c:v>
                </c:pt>
                <c:pt idx="777">
                  <c:v>44887</c:v>
                </c:pt>
                <c:pt idx="778">
                  <c:v>44894</c:v>
                </c:pt>
                <c:pt idx="779">
                  <c:v>44901</c:v>
                </c:pt>
                <c:pt idx="780">
                  <c:v>44908</c:v>
                </c:pt>
                <c:pt idx="781">
                  <c:v>44915</c:v>
                </c:pt>
                <c:pt idx="782">
                  <c:v>44922</c:v>
                </c:pt>
                <c:pt idx="783">
                  <c:v>44929</c:v>
                </c:pt>
                <c:pt idx="784">
                  <c:v>44936</c:v>
                </c:pt>
                <c:pt idx="785">
                  <c:v>44943</c:v>
                </c:pt>
                <c:pt idx="786">
                  <c:v>44950</c:v>
                </c:pt>
                <c:pt idx="787">
                  <c:v>44957</c:v>
                </c:pt>
                <c:pt idx="788">
                  <c:v>44964</c:v>
                </c:pt>
                <c:pt idx="789">
                  <c:v>44971</c:v>
                </c:pt>
                <c:pt idx="790">
                  <c:v>44978</c:v>
                </c:pt>
                <c:pt idx="791">
                  <c:v>44985</c:v>
                </c:pt>
                <c:pt idx="792">
                  <c:v>44992</c:v>
                </c:pt>
                <c:pt idx="793">
                  <c:v>44999</c:v>
                </c:pt>
                <c:pt idx="794">
                  <c:v>45006</c:v>
                </c:pt>
                <c:pt idx="795">
                  <c:v>45013</c:v>
                </c:pt>
                <c:pt idx="796">
                  <c:v>45020</c:v>
                </c:pt>
                <c:pt idx="797">
                  <c:v>45027</c:v>
                </c:pt>
                <c:pt idx="798">
                  <c:v>45034</c:v>
                </c:pt>
                <c:pt idx="799">
                  <c:v>45041</c:v>
                </c:pt>
                <c:pt idx="800">
                  <c:v>45048</c:v>
                </c:pt>
                <c:pt idx="801">
                  <c:v>45055</c:v>
                </c:pt>
                <c:pt idx="802">
                  <c:v>45062</c:v>
                </c:pt>
                <c:pt idx="803">
                  <c:v>45069</c:v>
                </c:pt>
                <c:pt idx="804">
                  <c:v>45076</c:v>
                </c:pt>
                <c:pt idx="805">
                  <c:v>45083</c:v>
                </c:pt>
                <c:pt idx="806">
                  <c:v>45090</c:v>
                </c:pt>
                <c:pt idx="807">
                  <c:v>45097</c:v>
                </c:pt>
                <c:pt idx="808">
                  <c:v>45104</c:v>
                </c:pt>
                <c:pt idx="809">
                  <c:v>45111</c:v>
                </c:pt>
                <c:pt idx="810">
                  <c:v>45118</c:v>
                </c:pt>
                <c:pt idx="811">
                  <c:v>45125</c:v>
                </c:pt>
                <c:pt idx="812">
                  <c:v>45132</c:v>
                </c:pt>
                <c:pt idx="813">
                  <c:v>45139</c:v>
                </c:pt>
                <c:pt idx="814">
                  <c:v>45146</c:v>
                </c:pt>
                <c:pt idx="815">
                  <c:v>45153</c:v>
                </c:pt>
                <c:pt idx="816">
                  <c:v>45160</c:v>
                </c:pt>
                <c:pt idx="817">
                  <c:v>45167</c:v>
                </c:pt>
                <c:pt idx="818">
                  <c:v>45174</c:v>
                </c:pt>
                <c:pt idx="819">
                  <c:v>45181</c:v>
                </c:pt>
                <c:pt idx="820">
                  <c:v>45188</c:v>
                </c:pt>
                <c:pt idx="821">
                  <c:v>45195</c:v>
                </c:pt>
                <c:pt idx="822">
                  <c:v>45202</c:v>
                </c:pt>
                <c:pt idx="823">
                  <c:v>45209</c:v>
                </c:pt>
                <c:pt idx="824">
                  <c:v>45216</c:v>
                </c:pt>
                <c:pt idx="825">
                  <c:v>45219</c:v>
                </c:pt>
              </c:numCache>
            </c:numRef>
          </c:cat>
          <c:val>
            <c:numRef>
              <c:f>Sheet2!$F$2:$F$827</c:f>
              <c:numCache>
                <c:formatCode>General</c:formatCode>
                <c:ptCount val="826"/>
                <c:pt idx="0">
                  <c:v>68.656609000000003</c:v>
                </c:pt>
                <c:pt idx="1">
                  <c:v>69.695312999999999</c:v>
                </c:pt>
                <c:pt idx="2">
                  <c:v>62.43235</c:v>
                </c:pt>
                <c:pt idx="3">
                  <c:v>69.878631999999996</c:v>
                </c:pt>
                <c:pt idx="4">
                  <c:v>69.207794000000007</c:v>
                </c:pt>
                <c:pt idx="5">
                  <c:v>58.306778000000001</c:v>
                </c:pt>
                <c:pt idx="6">
                  <c:v>58.918312</c:v>
                </c:pt>
                <c:pt idx="7">
                  <c:v>59.368865999999997</c:v>
                </c:pt>
                <c:pt idx="8">
                  <c:v>57.806953</c:v>
                </c:pt>
                <c:pt idx="9">
                  <c:v>51.570442</c:v>
                </c:pt>
                <c:pt idx="10">
                  <c:v>50.334850000000003</c:v>
                </c:pt>
                <c:pt idx="11">
                  <c:v>54.682549000000002</c:v>
                </c:pt>
                <c:pt idx="12">
                  <c:v>52.564715999999997</c:v>
                </c:pt>
                <c:pt idx="13">
                  <c:v>57.035690000000002</c:v>
                </c:pt>
                <c:pt idx="14">
                  <c:v>53.449931999999997</c:v>
                </c:pt>
                <c:pt idx="15">
                  <c:v>58.660465000000002</c:v>
                </c:pt>
                <c:pt idx="16">
                  <c:v>53.048779000000003</c:v>
                </c:pt>
                <c:pt idx="17">
                  <c:v>54.833835999999998</c:v>
                </c:pt>
                <c:pt idx="18">
                  <c:v>52.116473999999997</c:v>
                </c:pt>
                <c:pt idx="19">
                  <c:v>54.239936999999998</c:v>
                </c:pt>
                <c:pt idx="20">
                  <c:v>51.175240000000002</c:v>
                </c:pt>
                <c:pt idx="21">
                  <c:v>46.177582000000001</c:v>
                </c:pt>
                <c:pt idx="22">
                  <c:v>43.630614999999999</c:v>
                </c:pt>
                <c:pt idx="23">
                  <c:v>47.131393000000003</c:v>
                </c:pt>
                <c:pt idx="24">
                  <c:v>49.102448000000003</c:v>
                </c:pt>
                <c:pt idx="25">
                  <c:v>43.061146000000001</c:v>
                </c:pt>
                <c:pt idx="26">
                  <c:v>37.565983000000003</c:v>
                </c:pt>
                <c:pt idx="27">
                  <c:v>33.245148</c:v>
                </c:pt>
                <c:pt idx="28">
                  <c:v>36.581584999999997</c:v>
                </c:pt>
                <c:pt idx="29">
                  <c:v>39.449393999999998</c:v>
                </c:pt>
                <c:pt idx="30">
                  <c:v>36.212975</c:v>
                </c:pt>
                <c:pt idx="31">
                  <c:v>39.352760000000004</c:v>
                </c:pt>
                <c:pt idx="32">
                  <c:v>37.830047999999998</c:v>
                </c:pt>
                <c:pt idx="33">
                  <c:v>38.278446000000002</c:v>
                </c:pt>
                <c:pt idx="34">
                  <c:v>37.688473000000002</c:v>
                </c:pt>
                <c:pt idx="35">
                  <c:v>39.425797000000003</c:v>
                </c:pt>
                <c:pt idx="36">
                  <c:v>37.983086</c:v>
                </c:pt>
                <c:pt idx="37">
                  <c:v>44.656802999999996</c:v>
                </c:pt>
                <c:pt idx="38">
                  <c:v>36.086295999999997</c:v>
                </c:pt>
                <c:pt idx="39">
                  <c:v>46.124400999999999</c:v>
                </c:pt>
                <c:pt idx="40">
                  <c:v>46.991298999999998</c:v>
                </c:pt>
                <c:pt idx="41">
                  <c:v>41.152774999999998</c:v>
                </c:pt>
                <c:pt idx="42">
                  <c:v>26.633033999999999</c:v>
                </c:pt>
                <c:pt idx="43">
                  <c:v>34.398308</c:v>
                </c:pt>
                <c:pt idx="44">
                  <c:v>27.745455</c:v>
                </c:pt>
                <c:pt idx="45">
                  <c:v>21.689955000000001</c:v>
                </c:pt>
                <c:pt idx="46">
                  <c:v>22.923438999999998</c:v>
                </c:pt>
                <c:pt idx="47">
                  <c:v>19.717517999999998</c:v>
                </c:pt>
                <c:pt idx="48">
                  <c:v>25.50234</c:v>
                </c:pt>
                <c:pt idx="49">
                  <c:v>23.366489000000001</c:v>
                </c:pt>
                <c:pt idx="50">
                  <c:v>22.265841000000002</c:v>
                </c:pt>
                <c:pt idx="51">
                  <c:v>21.108889000000001</c:v>
                </c:pt>
                <c:pt idx="52">
                  <c:v>24.166139999999999</c:v>
                </c:pt>
                <c:pt idx="53">
                  <c:v>21.735043999999998</c:v>
                </c:pt>
                <c:pt idx="54">
                  <c:v>20.048445000000001</c:v>
                </c:pt>
                <c:pt idx="55">
                  <c:v>19.138511999999999</c:v>
                </c:pt>
                <c:pt idx="56">
                  <c:v>19.331530000000001</c:v>
                </c:pt>
                <c:pt idx="57">
                  <c:v>21.597176000000001</c:v>
                </c:pt>
                <c:pt idx="58">
                  <c:v>21.901636</c:v>
                </c:pt>
                <c:pt idx="59">
                  <c:v>19.870367000000002</c:v>
                </c:pt>
                <c:pt idx="60">
                  <c:v>19.909434999999998</c:v>
                </c:pt>
                <c:pt idx="61">
                  <c:v>21.123816000000001</c:v>
                </c:pt>
                <c:pt idx="62">
                  <c:v>22.519235999999999</c:v>
                </c:pt>
                <c:pt idx="63">
                  <c:v>30.573311</c:v>
                </c:pt>
                <c:pt idx="64">
                  <c:v>27.103567000000002</c:v>
                </c:pt>
                <c:pt idx="65">
                  <c:v>28.388097999999999</c:v>
                </c:pt>
                <c:pt idx="66">
                  <c:v>30.723623</c:v>
                </c:pt>
                <c:pt idx="67">
                  <c:v>25.733474999999999</c:v>
                </c:pt>
                <c:pt idx="68">
                  <c:v>26.682707000000001</c:v>
                </c:pt>
                <c:pt idx="69">
                  <c:v>27.094298999999999</c:v>
                </c:pt>
                <c:pt idx="70">
                  <c:v>27.925619000000001</c:v>
                </c:pt>
                <c:pt idx="71">
                  <c:v>33.291533999999999</c:v>
                </c:pt>
                <c:pt idx="72">
                  <c:v>33.906601000000002</c:v>
                </c:pt>
                <c:pt idx="73">
                  <c:v>38.117493000000003</c:v>
                </c:pt>
                <c:pt idx="74">
                  <c:v>38.312893000000003</c:v>
                </c:pt>
                <c:pt idx="75">
                  <c:v>38.469250000000002</c:v>
                </c:pt>
                <c:pt idx="76">
                  <c:v>35.209141000000002</c:v>
                </c:pt>
                <c:pt idx="77">
                  <c:v>36.919254000000002</c:v>
                </c:pt>
                <c:pt idx="78">
                  <c:v>34.486365999999997</c:v>
                </c:pt>
                <c:pt idx="79">
                  <c:v>31.610277</c:v>
                </c:pt>
                <c:pt idx="80">
                  <c:v>32.395710000000001</c:v>
                </c:pt>
                <c:pt idx="81">
                  <c:v>31.338792999999999</c:v>
                </c:pt>
                <c:pt idx="82">
                  <c:v>32.804088999999998</c:v>
                </c:pt>
                <c:pt idx="83">
                  <c:v>32.824978000000002</c:v>
                </c:pt>
                <c:pt idx="84">
                  <c:v>31.281936999999999</c:v>
                </c:pt>
                <c:pt idx="85">
                  <c:v>31.098638999999999</c:v>
                </c:pt>
                <c:pt idx="86">
                  <c:v>33.765900000000002</c:v>
                </c:pt>
                <c:pt idx="87">
                  <c:v>31.382871999999999</c:v>
                </c:pt>
                <c:pt idx="88">
                  <c:v>32.248356000000001</c:v>
                </c:pt>
                <c:pt idx="89">
                  <c:v>35.489967</c:v>
                </c:pt>
                <c:pt idx="90">
                  <c:v>36.011958999999997</c:v>
                </c:pt>
                <c:pt idx="91">
                  <c:v>34.133758999999998</c:v>
                </c:pt>
                <c:pt idx="92">
                  <c:v>34.696514000000001</c:v>
                </c:pt>
                <c:pt idx="93">
                  <c:v>37.122314000000003</c:v>
                </c:pt>
                <c:pt idx="94">
                  <c:v>37.401955000000001</c:v>
                </c:pt>
                <c:pt idx="95">
                  <c:v>35.606468</c:v>
                </c:pt>
                <c:pt idx="96">
                  <c:v>36.554904999999998</c:v>
                </c:pt>
                <c:pt idx="97">
                  <c:v>37.107165999999999</c:v>
                </c:pt>
                <c:pt idx="98">
                  <c:v>37.714202999999998</c:v>
                </c:pt>
                <c:pt idx="99">
                  <c:v>38.243191000000003</c:v>
                </c:pt>
                <c:pt idx="100">
                  <c:v>37.713054999999997</c:v>
                </c:pt>
                <c:pt idx="101">
                  <c:v>38.802444000000001</c:v>
                </c:pt>
                <c:pt idx="102">
                  <c:v>37.924683000000002</c:v>
                </c:pt>
                <c:pt idx="103">
                  <c:v>39.705520999999997</c:v>
                </c:pt>
                <c:pt idx="104">
                  <c:v>40.037582</c:v>
                </c:pt>
                <c:pt idx="105">
                  <c:v>40.837395000000001</c:v>
                </c:pt>
                <c:pt idx="106">
                  <c:v>39.433075000000002</c:v>
                </c:pt>
                <c:pt idx="107">
                  <c:v>35.895961999999997</c:v>
                </c:pt>
                <c:pt idx="108">
                  <c:v>34.051997999999998</c:v>
                </c:pt>
                <c:pt idx="109">
                  <c:v>32.772807999999998</c:v>
                </c:pt>
                <c:pt idx="110">
                  <c:v>34.034466000000002</c:v>
                </c:pt>
                <c:pt idx="111">
                  <c:v>33.563251000000001</c:v>
                </c:pt>
                <c:pt idx="112">
                  <c:v>35.199078</c:v>
                </c:pt>
                <c:pt idx="113">
                  <c:v>36.613911000000002</c:v>
                </c:pt>
                <c:pt idx="114">
                  <c:v>36.869914999999999</c:v>
                </c:pt>
                <c:pt idx="115">
                  <c:v>36.571789000000003</c:v>
                </c:pt>
                <c:pt idx="116">
                  <c:v>37.044769000000002</c:v>
                </c:pt>
                <c:pt idx="117">
                  <c:v>37.218474999999998</c:v>
                </c:pt>
                <c:pt idx="118">
                  <c:v>36.440353000000002</c:v>
                </c:pt>
                <c:pt idx="119">
                  <c:v>37.682056000000003</c:v>
                </c:pt>
                <c:pt idx="120">
                  <c:v>40.109141999999999</c:v>
                </c:pt>
                <c:pt idx="121">
                  <c:v>38.606884000000001</c:v>
                </c:pt>
                <c:pt idx="122">
                  <c:v>39.082217999999997</c:v>
                </c:pt>
                <c:pt idx="123">
                  <c:v>37.092883999999998</c:v>
                </c:pt>
                <c:pt idx="124">
                  <c:v>37.909759999999999</c:v>
                </c:pt>
                <c:pt idx="125">
                  <c:v>37.163311</c:v>
                </c:pt>
                <c:pt idx="126">
                  <c:v>35.157555000000002</c:v>
                </c:pt>
                <c:pt idx="127">
                  <c:v>36.055388999999998</c:v>
                </c:pt>
                <c:pt idx="128">
                  <c:v>36.204945000000002</c:v>
                </c:pt>
                <c:pt idx="129">
                  <c:v>34.967875999999997</c:v>
                </c:pt>
                <c:pt idx="130">
                  <c:v>32.382998999999998</c:v>
                </c:pt>
                <c:pt idx="131">
                  <c:v>32.63747</c:v>
                </c:pt>
                <c:pt idx="132">
                  <c:v>31.512312000000001</c:v>
                </c:pt>
                <c:pt idx="133">
                  <c:v>33.420940000000002</c:v>
                </c:pt>
                <c:pt idx="134">
                  <c:v>33.710773000000003</c:v>
                </c:pt>
                <c:pt idx="135">
                  <c:v>32.042487999999999</c:v>
                </c:pt>
                <c:pt idx="136">
                  <c:v>29.040543</c:v>
                </c:pt>
                <c:pt idx="137">
                  <c:v>28.022606</c:v>
                </c:pt>
                <c:pt idx="138">
                  <c:v>29.336264</c:v>
                </c:pt>
                <c:pt idx="139">
                  <c:v>31.234283000000001</c:v>
                </c:pt>
                <c:pt idx="140">
                  <c:v>31.931740000000001</c:v>
                </c:pt>
                <c:pt idx="141">
                  <c:v>32.179813000000003</c:v>
                </c:pt>
                <c:pt idx="142">
                  <c:v>31.498154</c:v>
                </c:pt>
                <c:pt idx="143">
                  <c:v>30.757313</c:v>
                </c:pt>
                <c:pt idx="144">
                  <c:v>30.718268999999999</c:v>
                </c:pt>
                <c:pt idx="145">
                  <c:v>33.238964000000003</c:v>
                </c:pt>
                <c:pt idx="146">
                  <c:v>33.488667</c:v>
                </c:pt>
                <c:pt idx="147">
                  <c:v>33.964419999999997</c:v>
                </c:pt>
                <c:pt idx="148">
                  <c:v>35.008198</c:v>
                </c:pt>
                <c:pt idx="149">
                  <c:v>34.266196999999998</c:v>
                </c:pt>
                <c:pt idx="150">
                  <c:v>34.060265000000001</c:v>
                </c:pt>
                <c:pt idx="151">
                  <c:v>33.834232</c:v>
                </c:pt>
                <c:pt idx="152">
                  <c:v>37.021197999999998</c:v>
                </c:pt>
                <c:pt idx="153">
                  <c:v>38.191605000000003</c:v>
                </c:pt>
                <c:pt idx="154">
                  <c:v>38.202537999999997</c:v>
                </c:pt>
                <c:pt idx="155">
                  <c:v>38.746552000000001</c:v>
                </c:pt>
                <c:pt idx="156">
                  <c:v>37.586094000000003</c:v>
                </c:pt>
                <c:pt idx="157">
                  <c:v>37.399600999999997</c:v>
                </c:pt>
                <c:pt idx="158">
                  <c:v>37.647854000000002</c:v>
                </c:pt>
                <c:pt idx="159">
                  <c:v>36.767715000000003</c:v>
                </c:pt>
                <c:pt idx="160">
                  <c:v>36.650126999999998</c:v>
                </c:pt>
                <c:pt idx="161">
                  <c:v>36.070492000000002</c:v>
                </c:pt>
                <c:pt idx="162">
                  <c:v>35.938633000000003</c:v>
                </c:pt>
                <c:pt idx="163">
                  <c:v>35.970711000000001</c:v>
                </c:pt>
                <c:pt idx="164">
                  <c:v>36.973193999999999</c:v>
                </c:pt>
                <c:pt idx="165">
                  <c:v>36.093040000000002</c:v>
                </c:pt>
                <c:pt idx="166">
                  <c:v>34.604748000000001</c:v>
                </c:pt>
                <c:pt idx="167">
                  <c:v>34.599079000000003</c:v>
                </c:pt>
                <c:pt idx="168">
                  <c:v>35.261341000000002</c:v>
                </c:pt>
                <c:pt idx="169">
                  <c:v>36.408070000000002</c:v>
                </c:pt>
                <c:pt idx="170">
                  <c:v>36.275620000000004</c:v>
                </c:pt>
                <c:pt idx="171">
                  <c:v>36.263686999999997</c:v>
                </c:pt>
                <c:pt idx="172">
                  <c:v>36.663424999999997</c:v>
                </c:pt>
                <c:pt idx="173">
                  <c:v>35.457039000000002</c:v>
                </c:pt>
                <c:pt idx="174">
                  <c:v>35.202869</c:v>
                </c:pt>
                <c:pt idx="175">
                  <c:v>35.610962000000001</c:v>
                </c:pt>
                <c:pt idx="176">
                  <c:v>35.242249000000001</c:v>
                </c:pt>
                <c:pt idx="177">
                  <c:v>33.787635999999999</c:v>
                </c:pt>
                <c:pt idx="178">
                  <c:v>31.757867999999998</c:v>
                </c:pt>
                <c:pt idx="179">
                  <c:v>32.459525999999997</c:v>
                </c:pt>
                <c:pt idx="180">
                  <c:v>33.282882999999998</c:v>
                </c:pt>
                <c:pt idx="181">
                  <c:v>33.706310000000002</c:v>
                </c:pt>
                <c:pt idx="182">
                  <c:v>35.590671999999998</c:v>
                </c:pt>
                <c:pt idx="183">
                  <c:v>34.447571000000003</c:v>
                </c:pt>
                <c:pt idx="184">
                  <c:v>34.296452000000002</c:v>
                </c:pt>
                <c:pt idx="185">
                  <c:v>34.159694999999999</c:v>
                </c:pt>
                <c:pt idx="186">
                  <c:v>34.523150999999999</c:v>
                </c:pt>
                <c:pt idx="187">
                  <c:v>29.676079000000001</c:v>
                </c:pt>
                <c:pt idx="188">
                  <c:v>31.255787000000002</c:v>
                </c:pt>
                <c:pt idx="189">
                  <c:v>28.693722000000001</c:v>
                </c:pt>
                <c:pt idx="190">
                  <c:v>31.656414000000002</c:v>
                </c:pt>
                <c:pt idx="191">
                  <c:v>31.030296</c:v>
                </c:pt>
                <c:pt idx="192">
                  <c:v>31.215008000000001</c:v>
                </c:pt>
                <c:pt idx="193">
                  <c:v>32.058059999999998</c:v>
                </c:pt>
                <c:pt idx="194">
                  <c:v>31.849406999999999</c:v>
                </c:pt>
                <c:pt idx="195">
                  <c:v>29.971516000000001</c:v>
                </c:pt>
                <c:pt idx="196">
                  <c:v>32.089416999999997</c:v>
                </c:pt>
                <c:pt idx="197">
                  <c:v>30.538360999999998</c:v>
                </c:pt>
                <c:pt idx="198">
                  <c:v>32.406619999999997</c:v>
                </c:pt>
                <c:pt idx="199">
                  <c:v>33.235210000000002</c:v>
                </c:pt>
                <c:pt idx="200">
                  <c:v>33.179732999999999</c:v>
                </c:pt>
                <c:pt idx="201">
                  <c:v>31.102838999999999</c:v>
                </c:pt>
                <c:pt idx="202">
                  <c:v>29.130860999999999</c:v>
                </c:pt>
                <c:pt idx="203">
                  <c:v>29.565055999999998</c:v>
                </c:pt>
                <c:pt idx="204">
                  <c:v>30.045088</c:v>
                </c:pt>
                <c:pt idx="205">
                  <c:v>29.369675000000001</c:v>
                </c:pt>
                <c:pt idx="206">
                  <c:v>29.187548</c:v>
                </c:pt>
                <c:pt idx="207">
                  <c:v>29.892209999999999</c:v>
                </c:pt>
                <c:pt idx="208">
                  <c:v>29.562214000000001</c:v>
                </c:pt>
                <c:pt idx="209">
                  <c:v>27.690231000000001</c:v>
                </c:pt>
                <c:pt idx="210">
                  <c:v>28.449705000000002</c:v>
                </c:pt>
                <c:pt idx="211">
                  <c:v>28.927710999999999</c:v>
                </c:pt>
                <c:pt idx="212">
                  <c:v>29.116962000000001</c:v>
                </c:pt>
                <c:pt idx="213">
                  <c:v>33.402023</c:v>
                </c:pt>
                <c:pt idx="214">
                  <c:v>35.304336999999997</c:v>
                </c:pt>
                <c:pt idx="215">
                  <c:v>35.665852000000001</c:v>
                </c:pt>
                <c:pt idx="216">
                  <c:v>35.156311000000002</c:v>
                </c:pt>
                <c:pt idx="217">
                  <c:v>34.093555000000002</c:v>
                </c:pt>
                <c:pt idx="218">
                  <c:v>32.780853</c:v>
                </c:pt>
                <c:pt idx="219">
                  <c:v>35.870204999999999</c:v>
                </c:pt>
                <c:pt idx="220">
                  <c:v>36.817557999999998</c:v>
                </c:pt>
                <c:pt idx="221">
                  <c:v>36.016151000000001</c:v>
                </c:pt>
                <c:pt idx="222">
                  <c:v>35.204861000000001</c:v>
                </c:pt>
                <c:pt idx="223">
                  <c:v>34.713870999999997</c:v>
                </c:pt>
                <c:pt idx="224">
                  <c:v>33.626784999999998</c:v>
                </c:pt>
                <c:pt idx="225">
                  <c:v>32.874844000000003</c:v>
                </c:pt>
                <c:pt idx="226">
                  <c:v>31.578748999999998</c:v>
                </c:pt>
                <c:pt idx="227">
                  <c:v>32.168674000000003</c:v>
                </c:pt>
                <c:pt idx="228">
                  <c:v>32.641101999999997</c:v>
                </c:pt>
                <c:pt idx="229">
                  <c:v>32.466732</c:v>
                </c:pt>
                <c:pt idx="230">
                  <c:v>32.254024999999999</c:v>
                </c:pt>
                <c:pt idx="231">
                  <c:v>33.793757999999997</c:v>
                </c:pt>
                <c:pt idx="232">
                  <c:v>35.194496000000001</c:v>
                </c:pt>
                <c:pt idx="233">
                  <c:v>33.317608</c:v>
                </c:pt>
                <c:pt idx="234">
                  <c:v>33.826424000000003</c:v>
                </c:pt>
                <c:pt idx="235">
                  <c:v>32.680328000000003</c:v>
                </c:pt>
                <c:pt idx="236">
                  <c:v>32.725226999999997</c:v>
                </c:pt>
                <c:pt idx="237">
                  <c:v>31.875961</c:v>
                </c:pt>
                <c:pt idx="238">
                  <c:v>32.624229</c:v>
                </c:pt>
                <c:pt idx="239">
                  <c:v>32.424689999999998</c:v>
                </c:pt>
                <c:pt idx="240">
                  <c:v>33.360011999999998</c:v>
                </c:pt>
                <c:pt idx="241">
                  <c:v>33.665557999999997</c:v>
                </c:pt>
                <c:pt idx="242">
                  <c:v>33.484734000000003</c:v>
                </c:pt>
                <c:pt idx="243">
                  <c:v>34.232975000000003</c:v>
                </c:pt>
                <c:pt idx="244">
                  <c:v>36.546356000000003</c:v>
                </c:pt>
                <c:pt idx="245">
                  <c:v>36.915295</c:v>
                </c:pt>
                <c:pt idx="246">
                  <c:v>36.387211000000001</c:v>
                </c:pt>
                <c:pt idx="247">
                  <c:v>35.896847000000001</c:v>
                </c:pt>
                <c:pt idx="248">
                  <c:v>36.154594000000003</c:v>
                </c:pt>
                <c:pt idx="249">
                  <c:v>35.745967999999998</c:v>
                </c:pt>
                <c:pt idx="250">
                  <c:v>35.607655000000001</c:v>
                </c:pt>
                <c:pt idx="251">
                  <c:v>34.840693999999999</c:v>
                </c:pt>
                <c:pt idx="252">
                  <c:v>35.293326999999998</c:v>
                </c:pt>
                <c:pt idx="253">
                  <c:v>34.161732000000001</c:v>
                </c:pt>
                <c:pt idx="254">
                  <c:v>34.230877</c:v>
                </c:pt>
                <c:pt idx="255">
                  <c:v>34.746386999999999</c:v>
                </c:pt>
                <c:pt idx="256">
                  <c:v>34.934998</c:v>
                </c:pt>
                <c:pt idx="257">
                  <c:v>33.985698999999997</c:v>
                </c:pt>
                <c:pt idx="258">
                  <c:v>32.714508000000002</c:v>
                </c:pt>
                <c:pt idx="259">
                  <c:v>33.033400999999998</c:v>
                </c:pt>
                <c:pt idx="260">
                  <c:v>32.929412999999997</c:v>
                </c:pt>
                <c:pt idx="261">
                  <c:v>34.762081000000002</c:v>
                </c:pt>
                <c:pt idx="262">
                  <c:v>35.307991000000001</c:v>
                </c:pt>
                <c:pt idx="263">
                  <c:v>36.068336000000002</c:v>
                </c:pt>
                <c:pt idx="264">
                  <c:v>37.472087999999999</c:v>
                </c:pt>
                <c:pt idx="265">
                  <c:v>37.875019000000002</c:v>
                </c:pt>
                <c:pt idx="266">
                  <c:v>36.997672999999999</c:v>
                </c:pt>
                <c:pt idx="267">
                  <c:v>38.030971999999998</c:v>
                </c:pt>
                <c:pt idx="268">
                  <c:v>37.550068000000003</c:v>
                </c:pt>
                <c:pt idx="269">
                  <c:v>39.564686000000002</c:v>
                </c:pt>
                <c:pt idx="270">
                  <c:v>40.675998999999997</c:v>
                </c:pt>
                <c:pt idx="271">
                  <c:v>40.968631999999999</c:v>
                </c:pt>
                <c:pt idx="272">
                  <c:v>40.124115000000003</c:v>
                </c:pt>
                <c:pt idx="273">
                  <c:v>39.888443000000002</c:v>
                </c:pt>
                <c:pt idx="274">
                  <c:v>39.443275</c:v>
                </c:pt>
                <c:pt idx="275">
                  <c:v>38.520180000000003</c:v>
                </c:pt>
                <c:pt idx="276">
                  <c:v>39.462921000000001</c:v>
                </c:pt>
                <c:pt idx="277">
                  <c:v>39.829524999999997</c:v>
                </c:pt>
                <c:pt idx="278">
                  <c:v>39.908073000000002</c:v>
                </c:pt>
                <c:pt idx="279">
                  <c:v>41.158481999999999</c:v>
                </c:pt>
                <c:pt idx="280">
                  <c:v>42.723114000000002</c:v>
                </c:pt>
                <c:pt idx="281">
                  <c:v>42.251766000000003</c:v>
                </c:pt>
                <c:pt idx="282">
                  <c:v>45.020980999999999</c:v>
                </c:pt>
                <c:pt idx="283">
                  <c:v>47.796740999999997</c:v>
                </c:pt>
                <c:pt idx="284">
                  <c:v>50.336478999999997</c:v>
                </c:pt>
                <c:pt idx="285">
                  <c:v>50.119038000000003</c:v>
                </c:pt>
                <c:pt idx="286">
                  <c:v>50.415565000000001</c:v>
                </c:pt>
                <c:pt idx="287">
                  <c:v>50.929546000000002</c:v>
                </c:pt>
                <c:pt idx="288">
                  <c:v>50.817504999999997</c:v>
                </c:pt>
                <c:pt idx="289">
                  <c:v>48.577106000000001</c:v>
                </c:pt>
                <c:pt idx="290">
                  <c:v>48.992260000000002</c:v>
                </c:pt>
                <c:pt idx="291">
                  <c:v>47.483269</c:v>
                </c:pt>
                <c:pt idx="292">
                  <c:v>47.147224000000001</c:v>
                </c:pt>
                <c:pt idx="293">
                  <c:v>47.641418000000002</c:v>
                </c:pt>
                <c:pt idx="294">
                  <c:v>47.404204999999997</c:v>
                </c:pt>
                <c:pt idx="295">
                  <c:v>46.857258000000002</c:v>
                </c:pt>
                <c:pt idx="296">
                  <c:v>47.792968999999999</c:v>
                </c:pt>
                <c:pt idx="297">
                  <c:v>47.557510000000001</c:v>
                </c:pt>
                <c:pt idx="298">
                  <c:v>48.803967</c:v>
                </c:pt>
                <c:pt idx="299">
                  <c:v>48.982970999999999</c:v>
                </c:pt>
                <c:pt idx="300">
                  <c:v>49.321102000000003</c:v>
                </c:pt>
                <c:pt idx="301">
                  <c:v>49.957577000000001</c:v>
                </c:pt>
                <c:pt idx="302">
                  <c:v>50.812869999999997</c:v>
                </c:pt>
                <c:pt idx="303">
                  <c:v>49.838245000000001</c:v>
                </c:pt>
                <c:pt idx="304">
                  <c:v>48.943195000000003</c:v>
                </c:pt>
                <c:pt idx="305">
                  <c:v>51.674788999999997</c:v>
                </c:pt>
                <c:pt idx="306">
                  <c:v>52.888077000000003</c:v>
                </c:pt>
                <c:pt idx="307">
                  <c:v>54.558861</c:v>
                </c:pt>
                <c:pt idx="308">
                  <c:v>53.962150999999999</c:v>
                </c:pt>
                <c:pt idx="309">
                  <c:v>53.723461</c:v>
                </c:pt>
                <c:pt idx="310">
                  <c:v>54.917675000000003</c:v>
                </c:pt>
                <c:pt idx="311">
                  <c:v>55.424427000000001</c:v>
                </c:pt>
                <c:pt idx="312">
                  <c:v>52.303825000000003</c:v>
                </c:pt>
                <c:pt idx="313">
                  <c:v>53.965176</c:v>
                </c:pt>
                <c:pt idx="314">
                  <c:v>50.950291</c:v>
                </c:pt>
                <c:pt idx="315">
                  <c:v>51.962108999999998</c:v>
                </c:pt>
                <c:pt idx="316">
                  <c:v>50.200004999999997</c:v>
                </c:pt>
                <c:pt idx="317">
                  <c:v>50.372089000000003</c:v>
                </c:pt>
                <c:pt idx="318">
                  <c:v>52.010319000000003</c:v>
                </c:pt>
                <c:pt idx="319">
                  <c:v>53.077216999999997</c:v>
                </c:pt>
                <c:pt idx="320">
                  <c:v>51.156784000000002</c:v>
                </c:pt>
                <c:pt idx="321">
                  <c:v>51.012233999999999</c:v>
                </c:pt>
                <c:pt idx="322">
                  <c:v>52.815646999999998</c:v>
                </c:pt>
                <c:pt idx="323">
                  <c:v>52.816971000000002</c:v>
                </c:pt>
                <c:pt idx="324">
                  <c:v>53.357204000000003</c:v>
                </c:pt>
                <c:pt idx="325">
                  <c:v>51.265579000000002</c:v>
                </c:pt>
                <c:pt idx="326">
                  <c:v>46.812213999999997</c:v>
                </c:pt>
                <c:pt idx="327">
                  <c:v>46.576743999999998</c:v>
                </c:pt>
                <c:pt idx="328">
                  <c:v>48.086585999999997</c:v>
                </c:pt>
                <c:pt idx="329">
                  <c:v>49.000801000000003</c:v>
                </c:pt>
                <c:pt idx="330">
                  <c:v>48.308208</c:v>
                </c:pt>
                <c:pt idx="331">
                  <c:v>49.111629000000001</c:v>
                </c:pt>
                <c:pt idx="332">
                  <c:v>48.723773999999999</c:v>
                </c:pt>
                <c:pt idx="333">
                  <c:v>49.173962000000003</c:v>
                </c:pt>
                <c:pt idx="334">
                  <c:v>49.831913</c:v>
                </c:pt>
                <c:pt idx="335">
                  <c:v>48.903843000000002</c:v>
                </c:pt>
                <c:pt idx="336">
                  <c:v>49.438983999999998</c:v>
                </c:pt>
                <c:pt idx="337">
                  <c:v>50.338501000000001</c:v>
                </c:pt>
                <c:pt idx="338">
                  <c:v>49.473838999999998</c:v>
                </c:pt>
                <c:pt idx="339">
                  <c:v>50.303635</c:v>
                </c:pt>
                <c:pt idx="340">
                  <c:v>49.703952999999998</c:v>
                </c:pt>
                <c:pt idx="341">
                  <c:v>51.168281999999998</c:v>
                </c:pt>
                <c:pt idx="342">
                  <c:v>52.395564999999998</c:v>
                </c:pt>
                <c:pt idx="343">
                  <c:v>51.719177000000002</c:v>
                </c:pt>
                <c:pt idx="344">
                  <c:v>51.161320000000003</c:v>
                </c:pt>
                <c:pt idx="345">
                  <c:v>51.468142999999998</c:v>
                </c:pt>
                <c:pt idx="346">
                  <c:v>52.751190000000001</c:v>
                </c:pt>
                <c:pt idx="347">
                  <c:v>53.378765000000001</c:v>
                </c:pt>
                <c:pt idx="348">
                  <c:v>52.953406999999999</c:v>
                </c:pt>
                <c:pt idx="349">
                  <c:v>56.003242</c:v>
                </c:pt>
                <c:pt idx="350">
                  <c:v>57.932701000000002</c:v>
                </c:pt>
                <c:pt idx="351">
                  <c:v>55.778748</c:v>
                </c:pt>
                <c:pt idx="352">
                  <c:v>57.076714000000003</c:v>
                </c:pt>
                <c:pt idx="353">
                  <c:v>55.434925</c:v>
                </c:pt>
                <c:pt idx="354">
                  <c:v>55.701546</c:v>
                </c:pt>
                <c:pt idx="355">
                  <c:v>57.518734000000002</c:v>
                </c:pt>
                <c:pt idx="356">
                  <c:v>59.490291999999997</c:v>
                </c:pt>
                <c:pt idx="357">
                  <c:v>60.304152999999999</c:v>
                </c:pt>
                <c:pt idx="358">
                  <c:v>58.999164999999998</c:v>
                </c:pt>
                <c:pt idx="359">
                  <c:v>58.486984</c:v>
                </c:pt>
                <c:pt idx="360">
                  <c:v>59.363990999999999</c:v>
                </c:pt>
                <c:pt idx="361">
                  <c:v>62.394996999999996</c:v>
                </c:pt>
                <c:pt idx="362">
                  <c:v>62.028942000000001</c:v>
                </c:pt>
                <c:pt idx="363">
                  <c:v>65.534537999999998</c:v>
                </c:pt>
                <c:pt idx="364">
                  <c:v>63.608910000000002</c:v>
                </c:pt>
                <c:pt idx="365">
                  <c:v>63.901035</c:v>
                </c:pt>
                <c:pt idx="366">
                  <c:v>63.158520000000003</c:v>
                </c:pt>
                <c:pt idx="367">
                  <c:v>61.305782000000001</c:v>
                </c:pt>
                <c:pt idx="368">
                  <c:v>64.009163000000001</c:v>
                </c:pt>
                <c:pt idx="369">
                  <c:v>62.776428000000003</c:v>
                </c:pt>
                <c:pt idx="370">
                  <c:v>67.635300000000001</c:v>
                </c:pt>
                <c:pt idx="371">
                  <c:v>67.707419999999999</c:v>
                </c:pt>
                <c:pt idx="372">
                  <c:v>68.478774999999999</c:v>
                </c:pt>
                <c:pt idx="373">
                  <c:v>70.014313000000001</c:v>
                </c:pt>
                <c:pt idx="374">
                  <c:v>69.617789999999999</c:v>
                </c:pt>
                <c:pt idx="375">
                  <c:v>72.508223999999998</c:v>
                </c:pt>
                <c:pt idx="376">
                  <c:v>71.558929000000006</c:v>
                </c:pt>
                <c:pt idx="377">
                  <c:v>69.051636000000002</c:v>
                </c:pt>
                <c:pt idx="378">
                  <c:v>66.740013000000005</c:v>
                </c:pt>
                <c:pt idx="379">
                  <c:v>66.689346</c:v>
                </c:pt>
                <c:pt idx="380">
                  <c:v>65.790740999999997</c:v>
                </c:pt>
                <c:pt idx="381">
                  <c:v>64.392159000000007</c:v>
                </c:pt>
                <c:pt idx="382">
                  <c:v>65.812484999999995</c:v>
                </c:pt>
                <c:pt idx="383">
                  <c:v>69.131371000000001</c:v>
                </c:pt>
                <c:pt idx="384">
                  <c:v>68.783539000000005</c:v>
                </c:pt>
                <c:pt idx="385">
                  <c:v>68.102371000000005</c:v>
                </c:pt>
                <c:pt idx="386">
                  <c:v>68.211060000000003</c:v>
                </c:pt>
                <c:pt idx="387">
                  <c:v>68.964675999999997</c:v>
                </c:pt>
                <c:pt idx="388">
                  <c:v>70.105384999999998</c:v>
                </c:pt>
                <c:pt idx="389">
                  <c:v>68.961723000000006</c:v>
                </c:pt>
                <c:pt idx="390">
                  <c:v>67.242592000000002</c:v>
                </c:pt>
                <c:pt idx="391">
                  <c:v>68.896156000000005</c:v>
                </c:pt>
                <c:pt idx="392">
                  <c:v>71.453025999999994</c:v>
                </c:pt>
                <c:pt idx="393">
                  <c:v>72.727776000000006</c:v>
                </c:pt>
                <c:pt idx="394">
                  <c:v>69.602753000000007</c:v>
                </c:pt>
                <c:pt idx="395">
                  <c:v>70.637161000000006</c:v>
                </c:pt>
                <c:pt idx="396">
                  <c:v>71.387450999999999</c:v>
                </c:pt>
                <c:pt idx="397">
                  <c:v>71.569564999999997</c:v>
                </c:pt>
                <c:pt idx="398">
                  <c:v>64.642059000000003</c:v>
                </c:pt>
                <c:pt idx="399">
                  <c:v>68.794196999999997</c:v>
                </c:pt>
                <c:pt idx="400">
                  <c:v>67.330016999999998</c:v>
                </c:pt>
                <c:pt idx="401">
                  <c:v>68.794196999999997</c:v>
                </c:pt>
                <c:pt idx="402">
                  <c:v>67.344666000000004</c:v>
                </c:pt>
                <c:pt idx="403">
                  <c:v>66.297340000000005</c:v>
                </c:pt>
                <c:pt idx="404">
                  <c:v>66.817352</c:v>
                </c:pt>
                <c:pt idx="405">
                  <c:v>65.594207999999995</c:v>
                </c:pt>
                <c:pt idx="406">
                  <c:v>66.941833000000003</c:v>
                </c:pt>
                <c:pt idx="407">
                  <c:v>68.772864999999996</c:v>
                </c:pt>
                <c:pt idx="408">
                  <c:v>70.625832000000003</c:v>
                </c:pt>
                <c:pt idx="409">
                  <c:v>71.204468000000006</c:v>
                </c:pt>
                <c:pt idx="410">
                  <c:v>70.193732999999995</c:v>
                </c:pt>
                <c:pt idx="411">
                  <c:v>71.277679000000006</c:v>
                </c:pt>
                <c:pt idx="412">
                  <c:v>71.519379000000001</c:v>
                </c:pt>
                <c:pt idx="413">
                  <c:v>72.903640999999993</c:v>
                </c:pt>
                <c:pt idx="414">
                  <c:v>69.351462999999995</c:v>
                </c:pt>
                <c:pt idx="415">
                  <c:v>68.045356999999996</c:v>
                </c:pt>
                <c:pt idx="416">
                  <c:v>67.640479999999997</c:v>
                </c:pt>
                <c:pt idx="417">
                  <c:v>67.332381999999996</c:v>
                </c:pt>
                <c:pt idx="418">
                  <c:v>66.026268000000002</c:v>
                </c:pt>
                <c:pt idx="419">
                  <c:v>64.325310000000002</c:v>
                </c:pt>
                <c:pt idx="420">
                  <c:v>64.272171</c:v>
                </c:pt>
                <c:pt idx="421">
                  <c:v>67.917098999999993</c:v>
                </c:pt>
                <c:pt idx="422">
                  <c:v>68.486603000000002</c:v>
                </c:pt>
                <c:pt idx="423">
                  <c:v>69.215575999999999</c:v>
                </c:pt>
                <c:pt idx="424">
                  <c:v>69.838256999999999</c:v>
                </c:pt>
                <c:pt idx="425">
                  <c:v>69.435805999999999</c:v>
                </c:pt>
                <c:pt idx="426">
                  <c:v>71.060844000000003</c:v>
                </c:pt>
                <c:pt idx="427">
                  <c:v>73.194641000000004</c:v>
                </c:pt>
                <c:pt idx="428">
                  <c:v>73.216033999999993</c:v>
                </c:pt>
                <c:pt idx="429">
                  <c:v>72.765129000000002</c:v>
                </c:pt>
                <c:pt idx="430">
                  <c:v>73.934464000000006</c:v>
                </c:pt>
                <c:pt idx="431">
                  <c:v>68.554062000000002</c:v>
                </c:pt>
                <c:pt idx="432">
                  <c:v>69.914444000000003</c:v>
                </c:pt>
                <c:pt idx="433">
                  <c:v>71.611091999999999</c:v>
                </c:pt>
                <c:pt idx="434">
                  <c:v>71.549965</c:v>
                </c:pt>
                <c:pt idx="435">
                  <c:v>71.840362999999996</c:v>
                </c:pt>
                <c:pt idx="436">
                  <c:v>72.635185000000007</c:v>
                </c:pt>
                <c:pt idx="437">
                  <c:v>73.850371999999993</c:v>
                </c:pt>
                <c:pt idx="438">
                  <c:v>75.363617000000005</c:v>
                </c:pt>
                <c:pt idx="439">
                  <c:v>73.965027000000006</c:v>
                </c:pt>
                <c:pt idx="440">
                  <c:v>72.803336999999999</c:v>
                </c:pt>
                <c:pt idx="441">
                  <c:v>72.315071000000003</c:v>
                </c:pt>
                <c:pt idx="442">
                  <c:v>71.499877999999995</c:v>
                </c:pt>
                <c:pt idx="443">
                  <c:v>74.083922999999999</c:v>
                </c:pt>
                <c:pt idx="444">
                  <c:v>76.414199999999994</c:v>
                </c:pt>
                <c:pt idx="445">
                  <c:v>78.059989999999999</c:v>
                </c:pt>
                <c:pt idx="446">
                  <c:v>78.106139999999996</c:v>
                </c:pt>
                <c:pt idx="447">
                  <c:v>79.282791000000003</c:v>
                </c:pt>
                <c:pt idx="448">
                  <c:v>80.121086000000005</c:v>
                </c:pt>
                <c:pt idx="449">
                  <c:v>80.682502999999997</c:v>
                </c:pt>
                <c:pt idx="450">
                  <c:v>81.359275999999994</c:v>
                </c:pt>
                <c:pt idx="451">
                  <c:v>82.559005999999997</c:v>
                </c:pt>
                <c:pt idx="452">
                  <c:v>83.451126000000002</c:v>
                </c:pt>
                <c:pt idx="453">
                  <c:v>83.197327000000001</c:v>
                </c:pt>
                <c:pt idx="454">
                  <c:v>84.885361000000003</c:v>
                </c:pt>
                <c:pt idx="455">
                  <c:v>81.412918000000005</c:v>
                </c:pt>
                <c:pt idx="456">
                  <c:v>80.484840000000005</c:v>
                </c:pt>
                <c:pt idx="457">
                  <c:v>80.515799999999999</c:v>
                </c:pt>
                <c:pt idx="458">
                  <c:v>80.221930999999998</c:v>
                </c:pt>
                <c:pt idx="459">
                  <c:v>80.074982000000006</c:v>
                </c:pt>
                <c:pt idx="460">
                  <c:v>77.414580999999998</c:v>
                </c:pt>
                <c:pt idx="461">
                  <c:v>81.049408</c:v>
                </c:pt>
                <c:pt idx="462">
                  <c:v>89.571960000000004</c:v>
                </c:pt>
                <c:pt idx="463">
                  <c:v>88.342338999999996</c:v>
                </c:pt>
                <c:pt idx="464">
                  <c:v>86.524924999999996</c:v>
                </c:pt>
                <c:pt idx="465">
                  <c:v>91.188338999999999</c:v>
                </c:pt>
                <c:pt idx="466">
                  <c:v>94.807738999999998</c:v>
                </c:pt>
                <c:pt idx="467">
                  <c:v>95.147857999999999</c:v>
                </c:pt>
                <c:pt idx="468">
                  <c:v>90.880531000000005</c:v>
                </c:pt>
                <c:pt idx="469">
                  <c:v>92.141418000000002</c:v>
                </c:pt>
                <c:pt idx="470">
                  <c:v>92.924248000000006</c:v>
                </c:pt>
                <c:pt idx="471">
                  <c:v>93.355598000000001</c:v>
                </c:pt>
                <c:pt idx="472">
                  <c:v>92.852348000000006</c:v>
                </c:pt>
                <c:pt idx="473">
                  <c:v>96.207297999999994</c:v>
                </c:pt>
                <c:pt idx="474">
                  <c:v>95.704048</c:v>
                </c:pt>
                <c:pt idx="475">
                  <c:v>96.958198999999993</c:v>
                </c:pt>
                <c:pt idx="476">
                  <c:v>97.948691999999994</c:v>
                </c:pt>
                <c:pt idx="477">
                  <c:v>98.116432000000003</c:v>
                </c:pt>
                <c:pt idx="478">
                  <c:v>99.090958000000001</c:v>
                </c:pt>
                <c:pt idx="479">
                  <c:v>99.714057999999994</c:v>
                </c:pt>
                <c:pt idx="480">
                  <c:v>99.526748999999995</c:v>
                </c:pt>
                <c:pt idx="481">
                  <c:v>94.957153000000005</c:v>
                </c:pt>
                <c:pt idx="482">
                  <c:v>94.362892000000002</c:v>
                </c:pt>
                <c:pt idx="483">
                  <c:v>94.033630000000002</c:v>
                </c:pt>
                <c:pt idx="484">
                  <c:v>94.314689999999999</c:v>
                </c:pt>
                <c:pt idx="485">
                  <c:v>96.177864</c:v>
                </c:pt>
                <c:pt idx="486">
                  <c:v>93.672218000000001</c:v>
                </c:pt>
                <c:pt idx="487">
                  <c:v>94.041656000000003</c:v>
                </c:pt>
                <c:pt idx="488">
                  <c:v>94.162116999999995</c:v>
                </c:pt>
                <c:pt idx="489">
                  <c:v>93.889076000000003</c:v>
                </c:pt>
                <c:pt idx="490">
                  <c:v>94.748360000000005</c:v>
                </c:pt>
                <c:pt idx="491">
                  <c:v>94.917015000000006</c:v>
                </c:pt>
                <c:pt idx="492">
                  <c:v>100.859871</c:v>
                </c:pt>
                <c:pt idx="493">
                  <c:v>102.92511</c:v>
                </c:pt>
                <c:pt idx="494">
                  <c:v>99.864142999999999</c:v>
                </c:pt>
                <c:pt idx="495">
                  <c:v>102.004402</c:v>
                </c:pt>
                <c:pt idx="496">
                  <c:v>100.235657</c:v>
                </c:pt>
                <c:pt idx="497">
                  <c:v>97.433182000000002</c:v>
                </c:pt>
                <c:pt idx="498">
                  <c:v>97.255508000000006</c:v>
                </c:pt>
                <c:pt idx="499">
                  <c:v>99.032295000000005</c:v>
                </c:pt>
                <c:pt idx="500">
                  <c:v>100.930244</c:v>
                </c:pt>
                <c:pt idx="501">
                  <c:v>100.69602999999999</c:v>
                </c:pt>
                <c:pt idx="502">
                  <c:v>101.180595</c:v>
                </c:pt>
                <c:pt idx="503">
                  <c:v>102.513199</c:v>
                </c:pt>
                <c:pt idx="504">
                  <c:v>101.964012</c:v>
                </c:pt>
                <c:pt idx="505">
                  <c:v>104.02349100000001</c:v>
                </c:pt>
                <c:pt idx="506">
                  <c:v>106.59039300000001</c:v>
                </c:pt>
                <c:pt idx="507">
                  <c:v>109.02578</c:v>
                </c:pt>
                <c:pt idx="508">
                  <c:v>110.730621</c:v>
                </c:pt>
                <c:pt idx="509">
                  <c:v>112.02137</c:v>
                </c:pt>
                <c:pt idx="510">
                  <c:v>111.639793</c:v>
                </c:pt>
                <c:pt idx="511">
                  <c:v>109.277458</c:v>
                </c:pt>
                <c:pt idx="512">
                  <c:v>110.495171</c:v>
                </c:pt>
                <c:pt idx="513">
                  <c:v>112.159378</c:v>
                </c:pt>
                <c:pt idx="514">
                  <c:v>113.774879</c:v>
                </c:pt>
                <c:pt idx="515">
                  <c:v>115.19555699999999</c:v>
                </c:pt>
                <c:pt idx="516">
                  <c:v>115.33354199999999</c:v>
                </c:pt>
                <c:pt idx="517">
                  <c:v>124.539444</c:v>
                </c:pt>
                <c:pt idx="518">
                  <c:v>123.971153</c:v>
                </c:pt>
                <c:pt idx="519">
                  <c:v>123.343254</c:v>
                </c:pt>
                <c:pt idx="520">
                  <c:v>121.46796399999999</c:v>
                </c:pt>
                <c:pt idx="521">
                  <c:v>119.079063</c:v>
                </c:pt>
                <c:pt idx="522">
                  <c:v>126.687202</c:v>
                </c:pt>
                <c:pt idx="523">
                  <c:v>127.522156</c:v>
                </c:pt>
                <c:pt idx="524">
                  <c:v>129.793228</c:v>
                </c:pt>
                <c:pt idx="525">
                  <c:v>128.123322</c:v>
                </c:pt>
                <c:pt idx="526">
                  <c:v>128.54913300000001</c:v>
                </c:pt>
                <c:pt idx="527">
                  <c:v>133.70079000000001</c:v>
                </c:pt>
                <c:pt idx="528">
                  <c:v>135.579407</c:v>
                </c:pt>
                <c:pt idx="529">
                  <c:v>139.35342399999999</c:v>
                </c:pt>
                <c:pt idx="530">
                  <c:v>140.681015</c:v>
                </c:pt>
                <c:pt idx="531">
                  <c:v>141.257126</c:v>
                </c:pt>
                <c:pt idx="532">
                  <c:v>137.11732499999999</c:v>
                </c:pt>
                <c:pt idx="533">
                  <c:v>135.583054</c:v>
                </c:pt>
                <c:pt idx="534">
                  <c:v>132.22087099999999</c:v>
                </c:pt>
                <c:pt idx="535">
                  <c:v>133.46174600000001</c:v>
                </c:pt>
                <c:pt idx="536">
                  <c:v>137.51977500000001</c:v>
                </c:pt>
                <c:pt idx="537">
                  <c:v>137.670715</c:v>
                </c:pt>
                <c:pt idx="538">
                  <c:v>132.20413199999999</c:v>
                </c:pt>
                <c:pt idx="539">
                  <c:v>133.495316</c:v>
                </c:pt>
                <c:pt idx="540">
                  <c:v>135.01289399999999</c:v>
                </c:pt>
                <c:pt idx="541">
                  <c:v>135.30633499999999</c:v>
                </c:pt>
                <c:pt idx="542">
                  <c:v>133.813919</c:v>
                </c:pt>
                <c:pt idx="543">
                  <c:v>142.78518700000001</c:v>
                </c:pt>
                <c:pt idx="544">
                  <c:v>143.061859</c:v>
                </c:pt>
                <c:pt idx="545">
                  <c:v>142.437408</c:v>
                </c:pt>
                <c:pt idx="546">
                  <c:v>140.156036</c:v>
                </c:pt>
                <c:pt idx="547">
                  <c:v>138.05152899999999</c:v>
                </c:pt>
                <c:pt idx="548">
                  <c:v>137.66424599999999</c:v>
                </c:pt>
                <c:pt idx="549">
                  <c:v>141.612427</c:v>
                </c:pt>
                <c:pt idx="550">
                  <c:v>142.52160599999999</c:v>
                </c:pt>
                <c:pt idx="551">
                  <c:v>135.711197</c:v>
                </c:pt>
                <c:pt idx="552">
                  <c:v>136.26679999999999</c:v>
                </c:pt>
                <c:pt idx="553">
                  <c:v>138.01779199999999</c:v>
                </c:pt>
                <c:pt idx="554">
                  <c:v>142.84150700000001</c:v>
                </c:pt>
                <c:pt idx="555">
                  <c:v>143.599152</c:v>
                </c:pt>
                <c:pt idx="556">
                  <c:v>147.09274300000001</c:v>
                </c:pt>
                <c:pt idx="557">
                  <c:v>146.562363</c:v>
                </c:pt>
                <c:pt idx="558">
                  <c:v>145.24586500000001</c:v>
                </c:pt>
                <c:pt idx="559">
                  <c:v>147.70549</c:v>
                </c:pt>
                <c:pt idx="560">
                  <c:v>147.282883</c:v>
                </c:pt>
                <c:pt idx="561">
                  <c:v>152.91218599999999</c:v>
                </c:pt>
                <c:pt idx="562">
                  <c:v>146.91941800000001</c:v>
                </c:pt>
                <c:pt idx="563">
                  <c:v>153.17417900000001</c:v>
                </c:pt>
                <c:pt idx="564">
                  <c:v>151.627396</c:v>
                </c:pt>
                <c:pt idx="565">
                  <c:v>156.79184000000001</c:v>
                </c:pt>
                <c:pt idx="566">
                  <c:v>157.59480300000001</c:v>
                </c:pt>
                <c:pt idx="567">
                  <c:v>165.337189</c:v>
                </c:pt>
                <c:pt idx="568">
                  <c:v>161.880157</c:v>
                </c:pt>
                <c:pt idx="569">
                  <c:v>158.99790999999999</c:v>
                </c:pt>
                <c:pt idx="570">
                  <c:v>160.89123499999999</c:v>
                </c:pt>
                <c:pt idx="571">
                  <c:v>157.45098899999999</c:v>
                </c:pt>
                <c:pt idx="572">
                  <c:v>149.841003</c:v>
                </c:pt>
                <c:pt idx="573">
                  <c:v>159.597397</c:v>
                </c:pt>
                <c:pt idx="574">
                  <c:v>157.400803</c:v>
                </c:pt>
                <c:pt idx="575">
                  <c:v>153.04920999999999</c:v>
                </c:pt>
                <c:pt idx="576">
                  <c:v>157.12664799999999</c:v>
                </c:pt>
                <c:pt idx="577">
                  <c:v>158.43725599999999</c:v>
                </c:pt>
                <c:pt idx="578">
                  <c:v>155.50765999999999</c:v>
                </c:pt>
                <c:pt idx="579">
                  <c:v>151.89283800000001</c:v>
                </c:pt>
                <c:pt idx="580">
                  <c:v>150.24813800000001</c:v>
                </c:pt>
                <c:pt idx="581">
                  <c:v>152.038422</c:v>
                </c:pt>
                <c:pt idx="582">
                  <c:v>154.44551100000001</c:v>
                </c:pt>
                <c:pt idx="583">
                  <c:v>146.324905</c:v>
                </c:pt>
                <c:pt idx="584">
                  <c:v>146.15734900000001</c:v>
                </c:pt>
                <c:pt idx="585">
                  <c:v>141.23634300000001</c:v>
                </c:pt>
                <c:pt idx="586">
                  <c:v>143.283905</c:v>
                </c:pt>
                <c:pt idx="587">
                  <c:v>148.30810500000001</c:v>
                </c:pt>
                <c:pt idx="588">
                  <c:v>149.17700199999999</c:v>
                </c:pt>
                <c:pt idx="589">
                  <c:v>150.36424299999999</c:v>
                </c:pt>
                <c:pt idx="590">
                  <c:v>152.73007200000001</c:v>
                </c:pt>
                <c:pt idx="591">
                  <c:v>153.26345800000001</c:v>
                </c:pt>
                <c:pt idx="592">
                  <c:v>156.83371</c:v>
                </c:pt>
                <c:pt idx="593">
                  <c:v>159.70715300000001</c:v>
                </c:pt>
                <c:pt idx="594">
                  <c:v>161.668655</c:v>
                </c:pt>
                <c:pt idx="595">
                  <c:v>166.03900100000001</c:v>
                </c:pt>
                <c:pt idx="596">
                  <c:v>174.796921</c:v>
                </c:pt>
                <c:pt idx="597">
                  <c:v>168.189682</c:v>
                </c:pt>
                <c:pt idx="598">
                  <c:v>171.341522</c:v>
                </c:pt>
                <c:pt idx="599">
                  <c:v>169.76127600000001</c:v>
                </c:pt>
                <c:pt idx="600">
                  <c:v>174.42439300000001</c:v>
                </c:pt>
                <c:pt idx="601">
                  <c:v>177.90437299999999</c:v>
                </c:pt>
                <c:pt idx="602">
                  <c:v>178.00799599999999</c:v>
                </c:pt>
                <c:pt idx="603">
                  <c:v>172.39506499999999</c:v>
                </c:pt>
                <c:pt idx="604">
                  <c:v>174.32933</c:v>
                </c:pt>
                <c:pt idx="605">
                  <c:v>183.28414900000001</c:v>
                </c:pt>
                <c:pt idx="606">
                  <c:v>187.126892</c:v>
                </c:pt>
                <c:pt idx="607">
                  <c:v>185.34797699999999</c:v>
                </c:pt>
                <c:pt idx="608">
                  <c:v>187.636368</c:v>
                </c:pt>
                <c:pt idx="609">
                  <c:v>186.15971400000001</c:v>
                </c:pt>
                <c:pt idx="610">
                  <c:v>179.35363799999999</c:v>
                </c:pt>
                <c:pt idx="611">
                  <c:v>183.92849699999999</c:v>
                </c:pt>
                <c:pt idx="612">
                  <c:v>183.114014</c:v>
                </c:pt>
                <c:pt idx="613">
                  <c:v>184.83824200000001</c:v>
                </c:pt>
                <c:pt idx="614">
                  <c:v>183.989136</c:v>
                </c:pt>
                <c:pt idx="615">
                  <c:v>178.54785200000001</c:v>
                </c:pt>
                <c:pt idx="616">
                  <c:v>173.86042800000001</c:v>
                </c:pt>
                <c:pt idx="617">
                  <c:v>170.70657299999999</c:v>
                </c:pt>
                <c:pt idx="618">
                  <c:v>172.11882</c:v>
                </c:pt>
                <c:pt idx="619">
                  <c:v>177.906723</c:v>
                </c:pt>
                <c:pt idx="620">
                  <c:v>179.180374</c:v>
                </c:pt>
                <c:pt idx="621">
                  <c:v>176.16514599999999</c:v>
                </c:pt>
                <c:pt idx="622">
                  <c:v>177.612122</c:v>
                </c:pt>
                <c:pt idx="623">
                  <c:v>176.68727100000001</c:v>
                </c:pt>
                <c:pt idx="624">
                  <c:v>176.77420000000001</c:v>
                </c:pt>
                <c:pt idx="625">
                  <c:v>173.20877100000001</c:v>
                </c:pt>
                <c:pt idx="626">
                  <c:v>180.83213799999999</c:v>
                </c:pt>
                <c:pt idx="627">
                  <c:v>179.73159799999999</c:v>
                </c:pt>
                <c:pt idx="628">
                  <c:v>182.12638899999999</c:v>
                </c:pt>
                <c:pt idx="629">
                  <c:v>187.52346800000001</c:v>
                </c:pt>
                <c:pt idx="630">
                  <c:v>188.91449</c:v>
                </c:pt>
                <c:pt idx="631">
                  <c:v>187.858002</c:v>
                </c:pt>
                <c:pt idx="632">
                  <c:v>187.646683</c:v>
                </c:pt>
                <c:pt idx="633">
                  <c:v>184.27462800000001</c:v>
                </c:pt>
                <c:pt idx="634">
                  <c:v>184.36262500000001</c:v>
                </c:pt>
                <c:pt idx="635">
                  <c:v>180.409515</c:v>
                </c:pt>
                <c:pt idx="636">
                  <c:v>131.29560900000001</c:v>
                </c:pt>
                <c:pt idx="637">
                  <c:v>123.34039300000001</c:v>
                </c:pt>
                <c:pt idx="638">
                  <c:v>153.791</c:v>
                </c:pt>
                <c:pt idx="639">
                  <c:v>161.26002500000001</c:v>
                </c:pt>
                <c:pt idx="640">
                  <c:v>161.472137</c:v>
                </c:pt>
                <c:pt idx="641">
                  <c:v>163.18691999999999</c:v>
                </c:pt>
                <c:pt idx="642">
                  <c:v>165.95356799999999</c:v>
                </c:pt>
                <c:pt idx="643">
                  <c:v>152.52702300000001</c:v>
                </c:pt>
                <c:pt idx="644">
                  <c:v>162.789154</c:v>
                </c:pt>
                <c:pt idx="645">
                  <c:v>164.22993500000001</c:v>
                </c:pt>
                <c:pt idx="646">
                  <c:v>158.04260300000001</c:v>
                </c:pt>
                <c:pt idx="647">
                  <c:v>161.15391500000001</c:v>
                </c:pt>
                <c:pt idx="648">
                  <c:v>169.48921200000001</c:v>
                </c:pt>
                <c:pt idx="649">
                  <c:v>154.37437399999999</c:v>
                </c:pt>
                <c:pt idx="650">
                  <c:v>155.452393</c:v>
                </c:pt>
                <c:pt idx="651">
                  <c:v>143.839417</c:v>
                </c:pt>
                <c:pt idx="652">
                  <c:v>147.20434599999999</c:v>
                </c:pt>
                <c:pt idx="653">
                  <c:v>146.67163099999999</c:v>
                </c:pt>
                <c:pt idx="654">
                  <c:v>149.068817</c:v>
                </c:pt>
                <c:pt idx="655">
                  <c:v>148.71365399999999</c:v>
                </c:pt>
                <c:pt idx="656">
                  <c:v>144.718414</c:v>
                </c:pt>
                <c:pt idx="657">
                  <c:v>146.79595900000001</c:v>
                </c:pt>
                <c:pt idx="658">
                  <c:v>155.02623</c:v>
                </c:pt>
                <c:pt idx="659">
                  <c:v>155.55892900000001</c:v>
                </c:pt>
                <c:pt idx="660">
                  <c:v>156.144882</c:v>
                </c:pt>
                <c:pt idx="661">
                  <c:v>150.59588600000001</c:v>
                </c:pt>
                <c:pt idx="662">
                  <c:v>147.45292699999999</c:v>
                </c:pt>
                <c:pt idx="663">
                  <c:v>149.644012</c:v>
                </c:pt>
                <c:pt idx="664">
                  <c:v>150.75058000000001</c:v>
                </c:pt>
                <c:pt idx="665">
                  <c:v>148.974762</c:v>
                </c:pt>
                <c:pt idx="666">
                  <c:v>151.70545999999999</c:v>
                </c:pt>
                <c:pt idx="667">
                  <c:v>145.762146</c:v>
                </c:pt>
                <c:pt idx="668">
                  <c:v>142.924362</c:v>
                </c:pt>
                <c:pt idx="669">
                  <c:v>135.892349</c:v>
                </c:pt>
                <c:pt idx="670">
                  <c:v>144.932266</c:v>
                </c:pt>
                <c:pt idx="671">
                  <c:v>150.60781900000001</c:v>
                </c:pt>
                <c:pt idx="672">
                  <c:v>150.61672999999999</c:v>
                </c:pt>
                <c:pt idx="673">
                  <c:v>156.19413800000001</c:v>
                </c:pt>
                <c:pt idx="674">
                  <c:v>163.46708699999999</c:v>
                </c:pt>
                <c:pt idx="675">
                  <c:v>158.44293200000001</c:v>
                </c:pt>
                <c:pt idx="676">
                  <c:v>162.96417199999999</c:v>
                </c:pt>
                <c:pt idx="677">
                  <c:v>161.72692900000001</c:v>
                </c:pt>
                <c:pt idx="678">
                  <c:v>163.00945999999999</c:v>
                </c:pt>
                <c:pt idx="679">
                  <c:v>180.86505099999999</c:v>
                </c:pt>
                <c:pt idx="680">
                  <c:v>174.391953</c:v>
                </c:pt>
                <c:pt idx="681">
                  <c:v>167.61882</c:v>
                </c:pt>
                <c:pt idx="682">
                  <c:v>170.409851</c:v>
                </c:pt>
                <c:pt idx="683">
                  <c:v>174.31922900000001</c:v>
                </c:pt>
                <c:pt idx="684">
                  <c:v>167.61882</c:v>
                </c:pt>
                <c:pt idx="685">
                  <c:v>177.71031199999999</c:v>
                </c:pt>
                <c:pt idx="686">
                  <c:v>190.64743000000001</c:v>
                </c:pt>
                <c:pt idx="687">
                  <c:v>194.593155</c:v>
                </c:pt>
                <c:pt idx="688">
                  <c:v>190.09288000000001</c:v>
                </c:pt>
                <c:pt idx="689">
                  <c:v>182.00308200000001</c:v>
                </c:pt>
                <c:pt idx="690">
                  <c:v>190.785965</c:v>
                </c:pt>
                <c:pt idx="691">
                  <c:v>189.38912999999999</c:v>
                </c:pt>
                <c:pt idx="692">
                  <c:v>186.88754299999999</c:v>
                </c:pt>
                <c:pt idx="693">
                  <c:v>187.70010400000001</c:v>
                </c:pt>
                <c:pt idx="694">
                  <c:v>186.87841800000001</c:v>
                </c:pt>
                <c:pt idx="695">
                  <c:v>185.97456399999999</c:v>
                </c:pt>
                <c:pt idx="696">
                  <c:v>189.946045</c:v>
                </c:pt>
                <c:pt idx="697">
                  <c:v>197.59681699999999</c:v>
                </c:pt>
                <c:pt idx="698">
                  <c:v>198.40025299999999</c:v>
                </c:pt>
                <c:pt idx="699">
                  <c:v>199.72404499999999</c:v>
                </c:pt>
                <c:pt idx="700">
                  <c:v>199.12153599999999</c:v>
                </c:pt>
                <c:pt idx="701">
                  <c:v>197.84333799999999</c:v>
                </c:pt>
                <c:pt idx="702">
                  <c:v>198.03227200000001</c:v>
                </c:pt>
                <c:pt idx="703">
                  <c:v>197.308044</c:v>
                </c:pt>
                <c:pt idx="704">
                  <c:v>195.749527</c:v>
                </c:pt>
                <c:pt idx="705">
                  <c:v>192.74252300000001</c:v>
                </c:pt>
                <c:pt idx="706">
                  <c:v>189.057053</c:v>
                </c:pt>
                <c:pt idx="707">
                  <c:v>192.916718</c:v>
                </c:pt>
                <c:pt idx="708">
                  <c:v>193.897614</c:v>
                </c:pt>
                <c:pt idx="709">
                  <c:v>191.706558</c:v>
                </c:pt>
                <c:pt idx="710">
                  <c:v>189.94635</c:v>
                </c:pt>
                <c:pt idx="711">
                  <c:v>185.04162600000001</c:v>
                </c:pt>
                <c:pt idx="712">
                  <c:v>182.70382699999999</c:v>
                </c:pt>
                <c:pt idx="713">
                  <c:v>179.045929</c:v>
                </c:pt>
                <c:pt idx="714">
                  <c:v>173.48107899999999</c:v>
                </c:pt>
                <c:pt idx="715">
                  <c:v>173.16699199999999</c:v>
                </c:pt>
                <c:pt idx="716">
                  <c:v>182.76435900000001</c:v>
                </c:pt>
                <c:pt idx="717">
                  <c:v>179.33807400000001</c:v>
                </c:pt>
                <c:pt idx="718">
                  <c:v>185.426208</c:v>
                </c:pt>
                <c:pt idx="719">
                  <c:v>197.04068000000001</c:v>
                </c:pt>
                <c:pt idx="720">
                  <c:v>200.50384500000001</c:v>
                </c:pt>
                <c:pt idx="721">
                  <c:v>201.093323</c:v>
                </c:pt>
                <c:pt idx="722">
                  <c:v>203.24854999999999</c:v>
                </c:pt>
                <c:pt idx="723">
                  <c:v>208.78410299999999</c:v>
                </c:pt>
                <c:pt idx="724">
                  <c:v>206.61964399999999</c:v>
                </c:pt>
                <c:pt idx="725">
                  <c:v>207.540695</c:v>
                </c:pt>
                <c:pt idx="726">
                  <c:v>206.730164</c:v>
                </c:pt>
                <c:pt idx="727">
                  <c:v>209.90777600000001</c:v>
                </c:pt>
                <c:pt idx="728">
                  <c:v>205.18678299999999</c:v>
                </c:pt>
                <c:pt idx="729">
                  <c:v>212.14006000000001</c:v>
                </c:pt>
                <c:pt idx="730">
                  <c:v>211.470978</c:v>
                </c:pt>
                <c:pt idx="731">
                  <c:v>208.97602800000001</c:v>
                </c:pt>
                <c:pt idx="732">
                  <c:v>209.341812</c:v>
                </c:pt>
                <c:pt idx="733">
                  <c:v>210.33604399999999</c:v>
                </c:pt>
                <c:pt idx="734">
                  <c:v>215.26033000000001</c:v>
                </c:pt>
                <c:pt idx="735">
                  <c:v>227.613159</c:v>
                </c:pt>
                <c:pt idx="736">
                  <c:v>224.33033800000001</c:v>
                </c:pt>
                <c:pt idx="737">
                  <c:v>221.93855300000001</c:v>
                </c:pt>
                <c:pt idx="738">
                  <c:v>221.85411099999999</c:v>
                </c:pt>
                <c:pt idx="739">
                  <c:v>221.103745</c:v>
                </c:pt>
                <c:pt idx="740">
                  <c:v>215.325974</c:v>
                </c:pt>
                <c:pt idx="741">
                  <c:v>236.26194799999999</c:v>
                </c:pt>
                <c:pt idx="742">
                  <c:v>230.439255</c:v>
                </c:pt>
                <c:pt idx="743">
                  <c:v>221.02685500000001</c:v>
                </c:pt>
                <c:pt idx="744">
                  <c:v>225.97332800000001</c:v>
                </c:pt>
                <c:pt idx="745">
                  <c:v>222.581436</c:v>
                </c:pt>
                <c:pt idx="746">
                  <c:v>208.75019800000001</c:v>
                </c:pt>
                <c:pt idx="747">
                  <c:v>204.246567</c:v>
                </c:pt>
                <c:pt idx="748">
                  <c:v>189.94421399999999</c:v>
                </c:pt>
                <c:pt idx="749">
                  <c:v>184.82815600000001</c:v>
                </c:pt>
                <c:pt idx="750">
                  <c:v>180.52238500000001</c:v>
                </c:pt>
                <c:pt idx="751">
                  <c:v>188.370743</c:v>
                </c:pt>
                <c:pt idx="752">
                  <c:v>187.83372499999999</c:v>
                </c:pt>
                <c:pt idx="753">
                  <c:v>191.25386</c:v>
                </c:pt>
                <c:pt idx="754">
                  <c:v>189.88754299999999</c:v>
                </c:pt>
                <c:pt idx="755">
                  <c:v>198.32467700000001</c:v>
                </c:pt>
                <c:pt idx="756">
                  <c:v>193.43855300000001</c:v>
                </c:pt>
                <c:pt idx="757">
                  <c:v>197.28306599999999</c:v>
                </c:pt>
                <c:pt idx="758">
                  <c:v>189.80235300000001</c:v>
                </c:pt>
                <c:pt idx="759">
                  <c:v>193.608994</c:v>
                </c:pt>
                <c:pt idx="760">
                  <c:v>185.36125200000001</c:v>
                </c:pt>
                <c:pt idx="761">
                  <c:v>190.76821899999999</c:v>
                </c:pt>
                <c:pt idx="762">
                  <c:v>191.55415300000001</c:v>
                </c:pt>
                <c:pt idx="763">
                  <c:v>189.09214800000001</c:v>
                </c:pt>
                <c:pt idx="764">
                  <c:v>185.02979999999999</c:v>
                </c:pt>
                <c:pt idx="765">
                  <c:v>184.357483</c:v>
                </c:pt>
                <c:pt idx="766">
                  <c:v>189.584564</c:v>
                </c:pt>
                <c:pt idx="767">
                  <c:v>181.50418099999999</c:v>
                </c:pt>
                <c:pt idx="768">
                  <c:v>171.283142</c:v>
                </c:pt>
                <c:pt idx="769">
                  <c:v>169.57012900000001</c:v>
                </c:pt>
                <c:pt idx="770">
                  <c:v>161.27148399999999</c:v>
                </c:pt>
                <c:pt idx="771">
                  <c:v>165.734848</c:v>
                </c:pt>
                <c:pt idx="772">
                  <c:v>163.69825700000001</c:v>
                </c:pt>
                <c:pt idx="773">
                  <c:v>164.925949</c:v>
                </c:pt>
                <c:pt idx="774">
                  <c:v>161.53796399999999</c:v>
                </c:pt>
                <c:pt idx="775">
                  <c:v>165.496948</c:v>
                </c:pt>
                <c:pt idx="776">
                  <c:v>167.97129799999999</c:v>
                </c:pt>
                <c:pt idx="777">
                  <c:v>164.76414500000001</c:v>
                </c:pt>
                <c:pt idx="778">
                  <c:v>171.66381799999999</c:v>
                </c:pt>
                <c:pt idx="779">
                  <c:v>172.14918499999999</c:v>
                </c:pt>
                <c:pt idx="780">
                  <c:v>163.36071799999999</c:v>
                </c:pt>
                <c:pt idx="781">
                  <c:v>165.89709500000001</c:v>
                </c:pt>
                <c:pt idx="782">
                  <c:v>160.948792</c:v>
                </c:pt>
                <c:pt idx="783">
                  <c:v>172.74601699999999</c:v>
                </c:pt>
                <c:pt idx="784">
                  <c:v>172.56912199999999</c:v>
                </c:pt>
                <c:pt idx="785">
                  <c:v>171.33100899999999</c:v>
                </c:pt>
                <c:pt idx="786">
                  <c:v>172.90321399999999</c:v>
                </c:pt>
                <c:pt idx="787">
                  <c:v>171.72406000000001</c:v>
                </c:pt>
                <c:pt idx="788">
                  <c:v>181.992538</c:v>
                </c:pt>
                <c:pt idx="789">
                  <c:v>185.36294599999999</c:v>
                </c:pt>
                <c:pt idx="790">
                  <c:v>180.94111599999999</c:v>
                </c:pt>
                <c:pt idx="791">
                  <c:v>181.68791200000001</c:v>
                </c:pt>
                <c:pt idx="792">
                  <c:v>176.58807400000001</c:v>
                </c:pt>
                <c:pt idx="793">
                  <c:v>182.67456100000001</c:v>
                </c:pt>
                <c:pt idx="794">
                  <c:v>182.911835</c:v>
                </c:pt>
                <c:pt idx="795">
                  <c:v>188.14154099999999</c:v>
                </c:pt>
                <c:pt idx="796">
                  <c:v>190.543869</c:v>
                </c:pt>
                <c:pt idx="797">
                  <c:v>189.93092300000001</c:v>
                </c:pt>
                <c:pt idx="798">
                  <c:v>185.086761</c:v>
                </c:pt>
                <c:pt idx="799">
                  <c:v>184.503479</c:v>
                </c:pt>
                <c:pt idx="800">
                  <c:v>183.57420300000001</c:v>
                </c:pt>
                <c:pt idx="801">
                  <c:v>182.269226</c:v>
                </c:pt>
                <c:pt idx="802">
                  <c:v>179.85701</c:v>
                </c:pt>
                <c:pt idx="803">
                  <c:v>174.65695199999999</c:v>
                </c:pt>
                <c:pt idx="804">
                  <c:v>184.147583</c:v>
                </c:pt>
                <c:pt idx="805">
                  <c:v>177.306442</c:v>
                </c:pt>
                <c:pt idx="806">
                  <c:v>183.115601</c:v>
                </c:pt>
                <c:pt idx="807">
                  <c:v>177.92379800000001</c:v>
                </c:pt>
                <c:pt idx="808">
                  <c:v>185.154526</c:v>
                </c:pt>
                <c:pt idx="809">
                  <c:v>180.32077000000001</c:v>
                </c:pt>
                <c:pt idx="810">
                  <c:v>184.24943500000001</c:v>
                </c:pt>
                <c:pt idx="811">
                  <c:v>190.008163</c:v>
                </c:pt>
                <c:pt idx="812">
                  <c:v>197.885391</c:v>
                </c:pt>
                <c:pt idx="813">
                  <c:v>207.23461900000001</c:v>
                </c:pt>
                <c:pt idx="814">
                  <c:v>205.33493000000001</c:v>
                </c:pt>
                <c:pt idx="815">
                  <c:v>201.50573700000001</c:v>
                </c:pt>
                <c:pt idx="816">
                  <c:v>202.22184799999999</c:v>
                </c:pt>
                <c:pt idx="817">
                  <c:v>201.79415900000001</c:v>
                </c:pt>
                <c:pt idx="818">
                  <c:v>204.80779999999999</c:v>
                </c:pt>
                <c:pt idx="819">
                  <c:v>206.550003</c:v>
                </c:pt>
                <c:pt idx="820">
                  <c:v>200.85000600000001</c:v>
                </c:pt>
                <c:pt idx="821">
                  <c:v>200.14999399999999</c:v>
                </c:pt>
                <c:pt idx="822">
                  <c:v>215.759995</c:v>
                </c:pt>
                <c:pt idx="823">
                  <c:v>218.820007</c:v>
                </c:pt>
                <c:pt idx="824">
                  <c:v>212.80999800000001</c:v>
                </c:pt>
                <c:pt idx="825">
                  <c:v>212.80999800000001</c:v>
                </c:pt>
              </c:numCache>
            </c:numRef>
          </c:val>
          <c:smooth val="0"/>
          <c:extLst>
            <c:ext xmlns:c16="http://schemas.microsoft.com/office/drawing/2014/chart" uri="{C3380CC4-5D6E-409C-BE32-E72D297353CC}">
              <c16:uniqueId val="{00000004-BDE1-4205-A101-5F40BF9B3EB2}"/>
            </c:ext>
          </c:extLst>
        </c:ser>
        <c:dLbls>
          <c:showLegendKey val="0"/>
          <c:showVal val="0"/>
          <c:showCatName val="0"/>
          <c:showSerName val="0"/>
          <c:showPercent val="0"/>
          <c:showBubbleSize val="0"/>
        </c:dLbls>
        <c:smooth val="0"/>
        <c:axId val="2027396319"/>
        <c:axId val="2040487999"/>
      </c:lineChart>
      <c:dateAx>
        <c:axId val="2027396319"/>
        <c:scaling>
          <c:orientation val="minMax"/>
        </c:scaling>
        <c:delete val="0"/>
        <c:axPos val="b"/>
        <c:numFmt formatCode="m/d/yyyy"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2040487999"/>
        <c:crosses val="autoZero"/>
        <c:auto val="1"/>
        <c:lblOffset val="100"/>
        <c:baseTimeUnit val="days"/>
      </c:dateAx>
      <c:valAx>
        <c:axId val="20404879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20273963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Sheet2!$G$1</c:f>
              <c:strCache>
                <c:ptCount val="1"/>
                <c:pt idx="0">
                  <c:v>SPGI</c:v>
                </c:pt>
              </c:strCache>
            </c:strRef>
          </c:tx>
          <c:spPr>
            <a:ln w="28575" cap="rnd">
              <a:solidFill>
                <a:schemeClr val="accent1"/>
              </a:solidFill>
              <a:round/>
            </a:ln>
            <a:effectLst/>
          </c:spPr>
          <c:marker>
            <c:symbol val="none"/>
          </c:marker>
          <c:val>
            <c:numRef>
              <c:f>Sheet2!$G$2:$G$825</c:f>
              <c:numCache>
                <c:formatCode>General</c:formatCode>
                <c:ptCount val="824"/>
                <c:pt idx="0">
                  <c:v>1.3449700016740902E-2</c:v>
                </c:pt>
                <c:pt idx="1">
                  <c:v>-0.10174622119541474</c:v>
                </c:pt>
                <c:pt idx="2">
                  <c:v>8.3203352430921099E-2</c:v>
                </c:pt>
                <c:pt idx="3">
                  <c:v>4.2833421982921609E-2</c:v>
                </c:pt>
                <c:pt idx="4">
                  <c:v>-5.5988942473783512E-2</c:v>
                </c:pt>
                <c:pt idx="5">
                  <c:v>-4.8613872205754633E-3</c:v>
                </c:pt>
                <c:pt idx="6">
                  <c:v>2.0761777083447501E-2</c:v>
                </c:pt>
                <c:pt idx="7">
                  <c:v>-2.0601988370190415E-2</c:v>
                </c:pt>
                <c:pt idx="8">
                  <c:v>-6.6813838165972181E-2</c:v>
                </c:pt>
                <c:pt idx="9">
                  <c:v>-7.3440556324080933E-2</c:v>
                </c:pt>
                <c:pt idx="10">
                  <c:v>0.10142065257908417</c:v>
                </c:pt>
                <c:pt idx="11">
                  <c:v>-4.6943521593523864E-2</c:v>
                </c:pt>
                <c:pt idx="12">
                  <c:v>5.5209244394509013E-2</c:v>
                </c:pt>
                <c:pt idx="13">
                  <c:v>-5.5142126032139201E-2</c:v>
                </c:pt>
                <c:pt idx="14">
                  <c:v>5.2117428603167919E-2</c:v>
                </c:pt>
                <c:pt idx="15">
                  <c:v>4.2053359020236034E-2</c:v>
                </c:pt>
                <c:pt idx="16">
                  <c:v>7.1803316548436202E-3</c:v>
                </c:pt>
                <c:pt idx="17">
                  <c:v>1.9911563418138524E-2</c:v>
                </c:pt>
                <c:pt idx="18">
                  <c:v>8.0500830517884911E-2</c:v>
                </c:pt>
                <c:pt idx="19">
                  <c:v>-0.10952488766036467</c:v>
                </c:pt>
                <c:pt idx="20">
                  <c:v>2.8070002607693288E-2</c:v>
                </c:pt>
                <c:pt idx="21">
                  <c:v>7.0308960278015781E-2</c:v>
                </c:pt>
                <c:pt idx="22">
                  <c:v>8.010576523567051E-3</c:v>
                </c:pt>
                <c:pt idx="23">
                  <c:v>-3.7238393536912842E-2</c:v>
                </c:pt>
                <c:pt idx="24">
                  <c:v>-5.3774071039330219E-2</c:v>
                </c:pt>
                <c:pt idx="25">
                  <c:v>-5.3589059149842334E-2</c:v>
                </c:pt>
                <c:pt idx="26">
                  <c:v>-5.0039246586157195E-2</c:v>
                </c:pt>
                <c:pt idx="27">
                  <c:v>5.8219573375840113E-2</c:v>
                </c:pt>
                <c:pt idx="28">
                  <c:v>-2.4888498524429384E-2</c:v>
                </c:pt>
                <c:pt idx="29">
                  <c:v>0.11929057740783214</c:v>
                </c:pt>
                <c:pt idx="30">
                  <c:v>5.1128642382698243E-2</c:v>
                </c:pt>
                <c:pt idx="31">
                  <c:v>-5.7097361664312021E-3</c:v>
                </c:pt>
                <c:pt idx="32">
                  <c:v>-3.7895581813471683E-2</c:v>
                </c:pt>
                <c:pt idx="33">
                  <c:v>2.8081375413151029E-2</c:v>
                </c:pt>
                <c:pt idx="34">
                  <c:v>7.0494733127497308E-2</c:v>
                </c:pt>
                <c:pt idx="35">
                  <c:v>-9.1800779676077832E-2</c:v>
                </c:pt>
                <c:pt idx="36">
                  <c:v>-0.10684309918685091</c:v>
                </c:pt>
                <c:pt idx="37">
                  <c:v>-0.19354836269754025</c:v>
                </c:pt>
                <c:pt idx="38">
                  <c:v>-0.13166666748547395</c:v>
                </c:pt>
                <c:pt idx="39">
                  <c:v>3.6852242715292638E-2</c:v>
                </c:pt>
                <c:pt idx="40">
                  <c:v>-2.850780351893278E-2</c:v>
                </c:pt>
                <c:pt idx="41">
                  <c:v>-0.22942073509328642</c:v>
                </c:pt>
                <c:pt idx="42">
                  <c:v>0.293768846838383</c:v>
                </c:pt>
                <c:pt idx="43">
                  <c:v>-7.5688235741824206E-2</c:v>
                </c:pt>
                <c:pt idx="44">
                  <c:v>-6.2862163515866445E-2</c:v>
                </c:pt>
                <c:pt idx="45">
                  <c:v>4.6337209288574537E-2</c:v>
                </c:pt>
                <c:pt idx="46">
                  <c:v>-5.4606877465169186E-2</c:v>
                </c:pt>
                <c:pt idx="47">
                  <c:v>0.12911954650595553</c:v>
                </c:pt>
                <c:pt idx="48">
                  <c:v>-7.7968683693616495E-2</c:v>
                </c:pt>
                <c:pt idx="49">
                  <c:v>3.5993031550938061E-2</c:v>
                </c:pt>
                <c:pt idx="50">
                  <c:v>-4.8137543629564038E-2</c:v>
                </c:pt>
                <c:pt idx="51">
                  <c:v>8.135495976644791E-2</c:v>
                </c:pt>
                <c:pt idx="52">
                  <c:v>-7.0760536133995217E-2</c:v>
                </c:pt>
                <c:pt idx="53">
                  <c:v>-6.1706619023175181E-2</c:v>
                </c:pt>
                <c:pt idx="54">
                  <c:v>-6.4366068377804841E-2</c:v>
                </c:pt>
                <c:pt idx="55">
                  <c:v>0.13908303523305679</c:v>
                </c:pt>
                <c:pt idx="56">
                  <c:v>0.10897133365329752</c:v>
                </c:pt>
                <c:pt idx="57">
                  <c:v>-5.8010762205501915E-2</c:v>
                </c:pt>
                <c:pt idx="58">
                  <c:v>-0.16506090055950073</c:v>
                </c:pt>
                <c:pt idx="59">
                  <c:v>-8.9668019641317639E-2</c:v>
                </c:pt>
                <c:pt idx="60">
                  <c:v>-3.1197459068655457E-2</c:v>
                </c:pt>
                <c:pt idx="61">
                  <c:v>0.11558329820598949</c:v>
                </c:pt>
                <c:pt idx="62">
                  <c:v>9.5360985716682917E-2</c:v>
                </c:pt>
                <c:pt idx="63">
                  <c:v>6.6824002256163931E-2</c:v>
                </c:pt>
                <c:pt idx="64">
                  <c:v>6.263751166557717E-2</c:v>
                </c:pt>
                <c:pt idx="65">
                  <c:v>3.9020286803680977E-2</c:v>
                </c:pt>
                <c:pt idx="66">
                  <c:v>0.10387503078573786</c:v>
                </c:pt>
                <c:pt idx="67">
                  <c:v>5.0669650952782072E-2</c:v>
                </c:pt>
                <c:pt idx="68">
                  <c:v>5.3737873376150845E-2</c:v>
                </c:pt>
                <c:pt idx="69">
                  <c:v>7.812995466199904E-2</c:v>
                </c:pt>
                <c:pt idx="70">
                  <c:v>-2.5773352909482981E-2</c:v>
                </c:pt>
                <c:pt idx="71">
                  <c:v>-4.0149499335494214E-2</c:v>
                </c:pt>
                <c:pt idx="72">
                  <c:v>4.9516007053412261E-2</c:v>
                </c:pt>
                <c:pt idx="73">
                  <c:v>-3.6725674765786628E-2</c:v>
                </c:pt>
                <c:pt idx="74">
                  <c:v>-1.3247217289882332E-2</c:v>
                </c:pt>
                <c:pt idx="75">
                  <c:v>-7.2036827718105101E-2</c:v>
                </c:pt>
                <c:pt idx="76">
                  <c:v>6.1750224255368913E-2</c:v>
                </c:pt>
                <c:pt idx="77">
                  <c:v>-1.3293514529461294E-2</c:v>
                </c:pt>
                <c:pt idx="78">
                  <c:v>2.6607944047579154E-2</c:v>
                </c:pt>
                <c:pt idx="79">
                  <c:v>8.3661656456727962E-2</c:v>
                </c:pt>
                <c:pt idx="80">
                  <c:v>3.9359312886557644E-3</c:v>
                </c:pt>
                <c:pt idx="81">
                  <c:v>-4.8854321116818505E-2</c:v>
                </c:pt>
                <c:pt idx="82">
                  <c:v>-4.6607325269839642E-2</c:v>
                </c:pt>
                <c:pt idx="83">
                  <c:v>-7.2164822734893219E-2</c:v>
                </c:pt>
                <c:pt idx="84">
                  <c:v>0.10071688186079258</c:v>
                </c:pt>
                <c:pt idx="85">
                  <c:v>0.10279487766310264</c:v>
                </c:pt>
                <c:pt idx="86">
                  <c:v>-0.13418625555329838</c:v>
                </c:pt>
                <c:pt idx="87">
                  <c:v>-5.3265121117142232E-2</c:v>
                </c:pt>
                <c:pt idx="88">
                  <c:v>-5.5898056195732349E-2</c:v>
                </c:pt>
                <c:pt idx="89">
                  <c:v>-6.4590586162920946E-2</c:v>
                </c:pt>
                <c:pt idx="90">
                  <c:v>3.863520132541922E-2</c:v>
                </c:pt>
                <c:pt idx="91">
                  <c:v>0.12504982275737589</c:v>
                </c:pt>
                <c:pt idx="92">
                  <c:v>7.4217396415808462E-2</c:v>
                </c:pt>
                <c:pt idx="93">
                  <c:v>-3.5035789792867256E-2</c:v>
                </c:pt>
                <c:pt idx="94">
                  <c:v>-3.2236319512500618E-2</c:v>
                </c:pt>
                <c:pt idx="95">
                  <c:v>6.4516148007269125E-2</c:v>
                </c:pt>
                <c:pt idx="96">
                  <c:v>4.9736240927935445E-2</c:v>
                </c:pt>
                <c:pt idx="97">
                  <c:v>-2.9180918120966241E-2</c:v>
                </c:pt>
                <c:pt idx="98">
                  <c:v>-2.4592243571800787E-2</c:v>
                </c:pt>
                <c:pt idx="99">
                  <c:v>8.6782350525959243E-2</c:v>
                </c:pt>
                <c:pt idx="100">
                  <c:v>6.1732336950373945E-2</c:v>
                </c:pt>
                <c:pt idx="101">
                  <c:v>-1.6777564325935523E-2</c:v>
                </c:pt>
                <c:pt idx="102">
                  <c:v>-4.4134660522834289E-3</c:v>
                </c:pt>
                <c:pt idx="103">
                  <c:v>-6.7965294118136109E-3</c:v>
                </c:pt>
                <c:pt idx="104">
                  <c:v>4.4626803831350108E-3</c:v>
                </c:pt>
                <c:pt idx="105">
                  <c:v>-1.5698873669376206E-2</c:v>
                </c:pt>
                <c:pt idx="106">
                  <c:v>5.1160226673014194E-3</c:v>
                </c:pt>
                <c:pt idx="107">
                  <c:v>6.1078175463349094E-2</c:v>
                </c:pt>
                <c:pt idx="108">
                  <c:v>-5.0508370333528244E-2</c:v>
                </c:pt>
                <c:pt idx="109">
                  <c:v>1.5453422344558747E-2</c:v>
                </c:pt>
                <c:pt idx="110">
                  <c:v>1.8437136267630889E-2</c:v>
                </c:pt>
                <c:pt idx="111">
                  <c:v>-7.1895483786178173E-3</c:v>
                </c:pt>
                <c:pt idx="112">
                  <c:v>3.350826687423554E-2</c:v>
                </c:pt>
                <c:pt idx="113">
                  <c:v>-5.0741965356185864E-3</c:v>
                </c:pt>
                <c:pt idx="114">
                  <c:v>1.8135071616517603E-2</c:v>
                </c:pt>
                <c:pt idx="115">
                  <c:v>-8.3495118946869985E-3</c:v>
                </c:pt>
                <c:pt idx="116">
                  <c:v>-5.6121611277788839E-4</c:v>
                </c:pt>
                <c:pt idx="117">
                  <c:v>1.1794157573395908E-2</c:v>
                </c:pt>
                <c:pt idx="118">
                  <c:v>-4.024421347179389E-2</c:v>
                </c:pt>
                <c:pt idx="119">
                  <c:v>-2.0242754663622266E-2</c:v>
                </c:pt>
                <c:pt idx="120">
                  <c:v>-2.6563523669443502E-3</c:v>
                </c:pt>
                <c:pt idx="121">
                  <c:v>-0.13731888825709496</c:v>
                </c:pt>
                <c:pt idx="122">
                  <c:v>8.5764385844697005E-3</c:v>
                </c:pt>
                <c:pt idx="123">
                  <c:v>-3.809539721990373E-2</c:v>
                </c:pt>
                <c:pt idx="124">
                  <c:v>-8.7739536169659568E-3</c:v>
                </c:pt>
                <c:pt idx="125">
                  <c:v>-1.2589762796504396E-2</c:v>
                </c:pt>
                <c:pt idx="126">
                  <c:v>4.4808550771007434E-2</c:v>
                </c:pt>
                <c:pt idx="127">
                  <c:v>4.4979063157198504E-2</c:v>
                </c:pt>
                <c:pt idx="128">
                  <c:v>-4.0041837860855124E-3</c:v>
                </c:pt>
                <c:pt idx="129">
                  <c:v>-6.8676518619599086E-2</c:v>
                </c:pt>
                <c:pt idx="130">
                  <c:v>7.1223107479287298E-2</c:v>
                </c:pt>
                <c:pt idx="131">
                  <c:v>-4.3655025368948171E-3</c:v>
                </c:pt>
                <c:pt idx="132">
                  <c:v>3.3389481120131168E-2</c:v>
                </c:pt>
                <c:pt idx="133">
                  <c:v>1.8603136331860243E-2</c:v>
                </c:pt>
                <c:pt idx="134">
                  <c:v>-2.8832042273839943E-3</c:v>
                </c:pt>
                <c:pt idx="135">
                  <c:v>-7.9049300208519538E-2</c:v>
                </c:pt>
                <c:pt idx="136">
                  <c:v>-2.3726576553190128E-2</c:v>
                </c:pt>
                <c:pt idx="137">
                  <c:v>-1.2151356163282393E-2</c:v>
                </c:pt>
                <c:pt idx="138">
                  <c:v>8.2901608581744765E-2</c:v>
                </c:pt>
                <c:pt idx="139">
                  <c:v>2.5942972785919748E-2</c:v>
                </c:pt>
                <c:pt idx="140">
                  <c:v>2.955695717149362E-2</c:v>
                </c:pt>
                <c:pt idx="141">
                  <c:v>4.7527608537000401E-2</c:v>
                </c:pt>
                <c:pt idx="142">
                  <c:v>3.9586349324991464E-3</c:v>
                </c:pt>
                <c:pt idx="143">
                  <c:v>4.7922682378139597E-2</c:v>
                </c:pt>
                <c:pt idx="144">
                  <c:v>2.8074980592430028E-2</c:v>
                </c:pt>
                <c:pt idx="145">
                  <c:v>2.9279454172220484E-2</c:v>
                </c:pt>
                <c:pt idx="146">
                  <c:v>2.8172883551659231E-2</c:v>
                </c:pt>
                <c:pt idx="147">
                  <c:v>2.7932732311309761E-2</c:v>
                </c:pt>
                <c:pt idx="148">
                  <c:v>-5.5641863260547562E-2</c:v>
                </c:pt>
                <c:pt idx="149">
                  <c:v>-4.0559037642030317E-2</c:v>
                </c:pt>
                <c:pt idx="150">
                  <c:v>-1.7709128602019734E-2</c:v>
                </c:pt>
                <c:pt idx="151">
                  <c:v>4.7742157393649572E-2</c:v>
                </c:pt>
                <c:pt idx="152">
                  <c:v>1.0338089095820716E-2</c:v>
                </c:pt>
                <c:pt idx="153">
                  <c:v>2.2127204457163896E-3</c:v>
                </c:pt>
                <c:pt idx="154">
                  <c:v>-2.7594937733550225E-4</c:v>
                </c:pt>
                <c:pt idx="155">
                  <c:v>9.3840451332819503E-3</c:v>
                </c:pt>
                <c:pt idx="156">
                  <c:v>3.0899789488955182E-2</c:v>
                </c:pt>
                <c:pt idx="157">
                  <c:v>-5.3049927343704383E-3</c:v>
                </c:pt>
                <c:pt idx="158">
                  <c:v>2.7466726713588914E-2</c:v>
                </c:pt>
                <c:pt idx="159">
                  <c:v>1.1679009393497641E-2</c:v>
                </c:pt>
                <c:pt idx="160">
                  <c:v>-5.5413005228692559E-2</c:v>
                </c:pt>
                <c:pt idx="161">
                  <c:v>3.0146745099792219E-2</c:v>
                </c:pt>
                <c:pt idx="162">
                  <c:v>2.4255673049504448E-2</c:v>
                </c:pt>
                <c:pt idx="163">
                  <c:v>-4.37620504260588E-3</c:v>
                </c:pt>
                <c:pt idx="164">
                  <c:v>-2.3186549024287254E-2</c:v>
                </c:pt>
                <c:pt idx="165">
                  <c:v>-1.2520159366744202E-2</c:v>
                </c:pt>
                <c:pt idx="166">
                  <c:v>4.9365635144805173E-2</c:v>
                </c:pt>
                <c:pt idx="167">
                  <c:v>-8.4829261513751971E-3</c:v>
                </c:pt>
                <c:pt idx="168">
                  <c:v>1.4778191517244004E-2</c:v>
                </c:pt>
                <c:pt idx="169">
                  <c:v>-1.0215907324192383E-3</c:v>
                </c:pt>
                <c:pt idx="170">
                  <c:v>-5.8824833777122373E-3</c:v>
                </c:pt>
                <c:pt idx="171">
                  <c:v>1.8523096343410421E-2</c:v>
                </c:pt>
                <c:pt idx="172">
                  <c:v>1.9954621927909859E-2</c:v>
                </c:pt>
                <c:pt idx="173">
                  <c:v>3.021305114841271E-2</c:v>
                </c:pt>
                <c:pt idx="174">
                  <c:v>1.5865438126828099E-2</c:v>
                </c:pt>
                <c:pt idx="175">
                  <c:v>1.8926862502400754E-3</c:v>
                </c:pt>
                <c:pt idx="176">
                  <c:v>-3.3065126394699268E-3</c:v>
                </c:pt>
                <c:pt idx="177">
                  <c:v>-2.1711649526309232E-2</c:v>
                </c:pt>
                <c:pt idx="178">
                  <c:v>-7.0664223537629731E-3</c:v>
                </c:pt>
                <c:pt idx="179">
                  <c:v>-1.4232640732946082E-2</c:v>
                </c:pt>
                <c:pt idx="180">
                  <c:v>-1.2453106385882798E-3</c:v>
                </c:pt>
                <c:pt idx="181">
                  <c:v>5.683008857828286E-2</c:v>
                </c:pt>
                <c:pt idx="182">
                  <c:v>-1.4150881248453479E-2</c:v>
                </c:pt>
                <c:pt idx="183">
                  <c:v>8.3726935865782708E-3</c:v>
                </c:pt>
                <c:pt idx="184">
                  <c:v>4.1518693755729578E-2</c:v>
                </c:pt>
                <c:pt idx="185">
                  <c:v>-5.671961912933695E-2</c:v>
                </c:pt>
                <c:pt idx="186">
                  <c:v>-7.944970196043899E-2</c:v>
                </c:pt>
                <c:pt idx="187">
                  <c:v>2.3084791975118198E-2</c:v>
                </c:pt>
                <c:pt idx="188">
                  <c:v>-5.0256233477281219E-2</c:v>
                </c:pt>
                <c:pt idx="189">
                  <c:v>0.14254877101138352</c:v>
                </c:pt>
                <c:pt idx="190">
                  <c:v>-3.3928028602560459E-2</c:v>
                </c:pt>
                <c:pt idx="191">
                  <c:v>-8.8623549810517514E-3</c:v>
                </c:pt>
                <c:pt idx="192">
                  <c:v>0.12866363287843682</c:v>
                </c:pt>
                <c:pt idx="193">
                  <c:v>-4.9295750071541716E-2</c:v>
                </c:pt>
                <c:pt idx="194">
                  <c:v>-7.5462890867385099E-2</c:v>
                </c:pt>
                <c:pt idx="195">
                  <c:v>8.4877203625953884E-2</c:v>
                </c:pt>
                <c:pt idx="196">
                  <c:v>1.1308502891059224E-2</c:v>
                </c:pt>
                <c:pt idx="197">
                  <c:v>2.0082243852728218E-2</c:v>
                </c:pt>
                <c:pt idx="198">
                  <c:v>-4.921701279878387E-2</c:v>
                </c:pt>
                <c:pt idx="199">
                  <c:v>1.411763719885419E-3</c:v>
                </c:pt>
                <c:pt idx="200">
                  <c:v>7.0478641116779046E-4</c:v>
                </c:pt>
                <c:pt idx="201">
                  <c:v>2.0192072695792162E-2</c:v>
                </c:pt>
                <c:pt idx="202">
                  <c:v>-5.1783244787959565E-2</c:v>
                </c:pt>
                <c:pt idx="203">
                  <c:v>6.1169157994620582E-2</c:v>
                </c:pt>
                <c:pt idx="204">
                  <c:v>-9.2000557907194458E-4</c:v>
                </c:pt>
                <c:pt idx="205">
                  <c:v>-2.6709394041512263E-2</c:v>
                </c:pt>
                <c:pt idx="206">
                  <c:v>6.8132974862058354E-2</c:v>
                </c:pt>
                <c:pt idx="207">
                  <c:v>-3.9869446962827832E-3</c:v>
                </c:pt>
                <c:pt idx="208">
                  <c:v>2.868587431665021E-2</c:v>
                </c:pt>
                <c:pt idx="209">
                  <c:v>-3.6747169568133787E-3</c:v>
                </c:pt>
                <c:pt idx="210">
                  <c:v>5.8581707848697597E-3</c:v>
                </c:pt>
                <c:pt idx="211">
                  <c:v>-1.0786183513456578E-3</c:v>
                </c:pt>
                <c:pt idx="212">
                  <c:v>-7.7735263727358858E-3</c:v>
                </c:pt>
                <c:pt idx="213">
                  <c:v>-1.3056587317003929E-3</c:v>
                </c:pt>
                <c:pt idx="214">
                  <c:v>1.7432952313026901E-3</c:v>
                </c:pt>
                <c:pt idx="215">
                  <c:v>1.5880043958222928E-2</c:v>
                </c:pt>
                <c:pt idx="216">
                  <c:v>-1.0681939927552776E-3</c:v>
                </c:pt>
                <c:pt idx="217">
                  <c:v>9.0537655923420852E-3</c:v>
                </c:pt>
                <c:pt idx="218">
                  <c:v>9.3996992838280211E-3</c:v>
                </c:pt>
                <c:pt idx="219">
                  <c:v>1.2702111740752683E-3</c:v>
                </c:pt>
                <c:pt idx="220">
                  <c:v>2.8957277616780314E-2</c:v>
                </c:pt>
                <c:pt idx="221">
                  <c:v>2.0586296434088789E-4</c:v>
                </c:pt>
                <c:pt idx="222">
                  <c:v>-8.2155337203687184E-3</c:v>
                </c:pt>
                <c:pt idx="223">
                  <c:v>1.6773502309580038E-2</c:v>
                </c:pt>
                <c:pt idx="224">
                  <c:v>1.4258155968579023E-3</c:v>
                </c:pt>
                <c:pt idx="225">
                  <c:v>-1.1389057880040472E-2</c:v>
                </c:pt>
                <c:pt idx="226">
                  <c:v>-4.1966349151275298E-2</c:v>
                </c:pt>
                <c:pt idx="227">
                  <c:v>-4.0369709538130932E-2</c:v>
                </c:pt>
                <c:pt idx="228">
                  <c:v>-3.3561924731947295E-3</c:v>
                </c:pt>
                <c:pt idx="229">
                  <c:v>-3.1994514265214893E-2</c:v>
                </c:pt>
                <c:pt idx="230">
                  <c:v>-2.3327372297810876E-4</c:v>
                </c:pt>
                <c:pt idx="231">
                  <c:v>3.966438687424999E-3</c:v>
                </c:pt>
                <c:pt idx="232">
                  <c:v>-1.464084610729725E-2</c:v>
                </c:pt>
                <c:pt idx="233">
                  <c:v>6.5565889018526627E-2</c:v>
                </c:pt>
                <c:pt idx="234">
                  <c:v>-8.8535766393558566E-3</c:v>
                </c:pt>
                <c:pt idx="235">
                  <c:v>3.8186731800090565E-2</c:v>
                </c:pt>
                <c:pt idx="236">
                  <c:v>-9.249248412635018E-3</c:v>
                </c:pt>
                <c:pt idx="237">
                  <c:v>1.9105504970536522E-2</c:v>
                </c:pt>
                <c:pt idx="238">
                  <c:v>3.2168802825132591E-2</c:v>
                </c:pt>
                <c:pt idx="239">
                  <c:v>2.1258959104654307E-2</c:v>
                </c:pt>
                <c:pt idx="240">
                  <c:v>-1.1924079516452163E-2</c:v>
                </c:pt>
                <c:pt idx="241">
                  <c:v>1.7386031612638932E-2</c:v>
                </c:pt>
                <c:pt idx="242">
                  <c:v>3.4681868393357046E-2</c:v>
                </c:pt>
                <c:pt idx="243">
                  <c:v>3.0273436089138312E-2</c:v>
                </c:pt>
                <c:pt idx="244">
                  <c:v>2.1990637942097793E-2</c:v>
                </c:pt>
                <c:pt idx="245">
                  <c:v>1.3912073464936583E-2</c:v>
                </c:pt>
                <c:pt idx="246">
                  <c:v>1.2804997218592545E-3</c:v>
                </c:pt>
                <c:pt idx="247">
                  <c:v>1.6078945812658313E-2</c:v>
                </c:pt>
                <c:pt idx="248">
                  <c:v>3.7761317877503947E-3</c:v>
                </c:pt>
                <c:pt idx="249">
                  <c:v>-2.6869955311069286E-3</c:v>
                </c:pt>
                <c:pt idx="250">
                  <c:v>6.466618164137199E-3</c:v>
                </c:pt>
                <c:pt idx="251">
                  <c:v>-6.7642371927345901E-2</c:v>
                </c:pt>
                <c:pt idx="252">
                  <c:v>-1.8759357045987819E-2</c:v>
                </c:pt>
                <c:pt idx="253">
                  <c:v>-5.6574502360809565E-3</c:v>
                </c:pt>
                <c:pt idx="254">
                  <c:v>1.8050026728591212E-2</c:v>
                </c:pt>
                <c:pt idx="255">
                  <c:v>3.4951597924235286E-2</c:v>
                </c:pt>
                <c:pt idx="256">
                  <c:v>5.8383103032674952E-2</c:v>
                </c:pt>
                <c:pt idx="257">
                  <c:v>-3.4830079332344811E-2</c:v>
                </c:pt>
                <c:pt idx="258">
                  <c:v>3.4431344196918096E-2</c:v>
                </c:pt>
                <c:pt idx="259">
                  <c:v>1.4285648211024873E-2</c:v>
                </c:pt>
                <c:pt idx="260">
                  <c:v>9.3285026838170471E-3</c:v>
                </c:pt>
                <c:pt idx="261">
                  <c:v>-1.0692010441942561E-2</c:v>
                </c:pt>
                <c:pt idx="262">
                  <c:v>-4.5798651334121648E-3</c:v>
                </c:pt>
                <c:pt idx="263">
                  <c:v>4.6558754476602827E-2</c:v>
                </c:pt>
                <c:pt idx="264">
                  <c:v>-0.11552655463708608</c:v>
                </c:pt>
                <c:pt idx="265">
                  <c:v>-0.11968162703713232</c:v>
                </c:pt>
                <c:pt idx="266">
                  <c:v>1.5130674953182804E-2</c:v>
                </c:pt>
                <c:pt idx="267">
                  <c:v>1.3348091157166902E-2</c:v>
                </c:pt>
                <c:pt idx="268">
                  <c:v>4.1265456074304797E-2</c:v>
                </c:pt>
                <c:pt idx="269">
                  <c:v>3.0759326685111985E-2</c:v>
                </c:pt>
                <c:pt idx="270">
                  <c:v>-4.1157092782179239E-3</c:v>
                </c:pt>
                <c:pt idx="271">
                  <c:v>3.3891232349691082E-2</c:v>
                </c:pt>
                <c:pt idx="272">
                  <c:v>3.0381578433745969E-2</c:v>
                </c:pt>
                <c:pt idx="273">
                  <c:v>7.3716243738709848E-3</c:v>
                </c:pt>
                <c:pt idx="274">
                  <c:v>-1.3479735827298115E-2</c:v>
                </c:pt>
                <c:pt idx="275">
                  <c:v>1.503049434523774E-2</c:v>
                </c:pt>
                <c:pt idx="276">
                  <c:v>2.7884330341530109E-2</c:v>
                </c:pt>
                <c:pt idx="277">
                  <c:v>1.5528494761548321E-2</c:v>
                </c:pt>
                <c:pt idx="278">
                  <c:v>1.6580832489502172E-2</c:v>
                </c:pt>
                <c:pt idx="279">
                  <c:v>-3.4430762785392583E-3</c:v>
                </c:pt>
                <c:pt idx="280">
                  <c:v>-2.800538581575579E-2</c:v>
                </c:pt>
                <c:pt idx="281">
                  <c:v>3.4359431206376703E-2</c:v>
                </c:pt>
                <c:pt idx="282">
                  <c:v>-3.2724743938722782E-3</c:v>
                </c:pt>
                <c:pt idx="283">
                  <c:v>4.1952544787225319E-3</c:v>
                </c:pt>
                <c:pt idx="284">
                  <c:v>-3.3605527606229764E-2</c:v>
                </c:pt>
                <c:pt idx="285">
                  <c:v>1.6165423961208382E-2</c:v>
                </c:pt>
                <c:pt idx="286">
                  <c:v>3.0151552796678777E-2</c:v>
                </c:pt>
                <c:pt idx="287">
                  <c:v>5.5844767669204494E-2</c:v>
                </c:pt>
                <c:pt idx="288">
                  <c:v>3.4014595775109608E-3</c:v>
                </c:pt>
                <c:pt idx="289">
                  <c:v>1.3389733841712144E-2</c:v>
                </c:pt>
                <c:pt idx="290">
                  <c:v>5.3855117874858437E-2</c:v>
                </c:pt>
                <c:pt idx="291">
                  <c:v>-4.7611722409096223E-3</c:v>
                </c:pt>
                <c:pt idx="292">
                  <c:v>-4.3214755712109726E-2</c:v>
                </c:pt>
                <c:pt idx="293">
                  <c:v>2.8332916908959099E-3</c:v>
                </c:pt>
                <c:pt idx="294">
                  <c:v>-2.5367603285828363E-2</c:v>
                </c:pt>
                <c:pt idx="295">
                  <c:v>4.814135227038966E-2</c:v>
                </c:pt>
                <c:pt idx="296">
                  <c:v>2.9911631176338074E-2</c:v>
                </c:pt>
                <c:pt idx="297">
                  <c:v>4.0786984941344397E-2</c:v>
                </c:pt>
                <c:pt idx="298">
                  <c:v>1.5275710591350304E-4</c:v>
                </c:pt>
                <c:pt idx="299">
                  <c:v>4.2689285570129314E-3</c:v>
                </c:pt>
                <c:pt idx="300">
                  <c:v>3.0666205441203055E-2</c:v>
                </c:pt>
                <c:pt idx="301">
                  <c:v>2.7986260002704811E-2</c:v>
                </c:pt>
                <c:pt idx="302">
                  <c:v>9.1705641162013775E-3</c:v>
                </c:pt>
                <c:pt idx="303">
                  <c:v>1.2636603861449321E-2</c:v>
                </c:pt>
                <c:pt idx="304">
                  <c:v>2.9447789869309201E-3</c:v>
                </c:pt>
                <c:pt idx="305">
                  <c:v>1.831379014047976E-2</c:v>
                </c:pt>
                <c:pt idx="306">
                  <c:v>1.3454147923255605E-2</c:v>
                </c:pt>
                <c:pt idx="307">
                  <c:v>1.006631793636496E-2</c:v>
                </c:pt>
                <c:pt idx="308">
                  <c:v>1.3510128715350518E-4</c:v>
                </c:pt>
                <c:pt idx="309">
                  <c:v>-8.4805319217980905E-3</c:v>
                </c:pt>
                <c:pt idx="310">
                  <c:v>3.4889446065900574E-2</c:v>
                </c:pt>
                <c:pt idx="311">
                  <c:v>1.7709808234964222E-2</c:v>
                </c:pt>
                <c:pt idx="312">
                  <c:v>-2.5780832464943294E-3</c:v>
                </c:pt>
                <c:pt idx="313">
                  <c:v>-9.6922662153673157E-3</c:v>
                </c:pt>
                <c:pt idx="314">
                  <c:v>1.565785846767163E-3</c:v>
                </c:pt>
                <c:pt idx="315">
                  <c:v>-3.8045369226021079E-2</c:v>
                </c:pt>
                <c:pt idx="316">
                  <c:v>7.5852113282833394E-3</c:v>
                </c:pt>
                <c:pt idx="317">
                  <c:v>6.6540973670599982E-2</c:v>
                </c:pt>
                <c:pt idx="318">
                  <c:v>2.7602458836770496E-2</c:v>
                </c:pt>
                <c:pt idx="319">
                  <c:v>-1.6925754348503182E-2</c:v>
                </c:pt>
                <c:pt idx="320">
                  <c:v>-1.828768348755223E-2</c:v>
                </c:pt>
                <c:pt idx="321">
                  <c:v>4.6561994208935274E-2</c:v>
                </c:pt>
                <c:pt idx="322">
                  <c:v>-2.1575194826281213E-2</c:v>
                </c:pt>
                <c:pt idx="323">
                  <c:v>-5.6309657517563325E-2</c:v>
                </c:pt>
                <c:pt idx="324">
                  <c:v>7.2609655825750458E-3</c:v>
                </c:pt>
                <c:pt idx="325">
                  <c:v>-1.9004261455370288E-2</c:v>
                </c:pt>
                <c:pt idx="326">
                  <c:v>-2.4983203802805456E-2</c:v>
                </c:pt>
                <c:pt idx="327">
                  <c:v>4.8369090442146642E-2</c:v>
                </c:pt>
                <c:pt idx="328">
                  <c:v>-1.8820988570423681E-2</c:v>
                </c:pt>
                <c:pt idx="329">
                  <c:v>7.4598003269440438E-3</c:v>
                </c:pt>
                <c:pt idx="330">
                  <c:v>5.0773842080364437E-2</c:v>
                </c:pt>
                <c:pt idx="331">
                  <c:v>-1.1702438773154241E-2</c:v>
                </c:pt>
                <c:pt idx="332">
                  <c:v>1.3241497910946774E-2</c:v>
                </c:pt>
                <c:pt idx="333">
                  <c:v>3.9098527879131692E-2</c:v>
                </c:pt>
                <c:pt idx="334">
                  <c:v>2.2457450932876218E-2</c:v>
                </c:pt>
                <c:pt idx="335">
                  <c:v>-1.7334184287768627E-2</c:v>
                </c:pt>
                <c:pt idx="336">
                  <c:v>2.5376548805081732E-3</c:v>
                </c:pt>
                <c:pt idx="337">
                  <c:v>6.0239827971396724E-4</c:v>
                </c:pt>
                <c:pt idx="338">
                  <c:v>4.4559851794115177E-3</c:v>
                </c:pt>
                <c:pt idx="339">
                  <c:v>-6.2350127386516345E-3</c:v>
                </c:pt>
                <c:pt idx="340">
                  <c:v>-1.3271857493296915E-2</c:v>
                </c:pt>
                <c:pt idx="341">
                  <c:v>2.6903811864802483E-3</c:v>
                </c:pt>
                <c:pt idx="342">
                  <c:v>-2.8658790172470874E-2</c:v>
                </c:pt>
                <c:pt idx="343">
                  <c:v>-1.1927433513772588E-2</c:v>
                </c:pt>
                <c:pt idx="344">
                  <c:v>1.5883420231868856E-2</c:v>
                </c:pt>
                <c:pt idx="345">
                  <c:v>-2.1264164524738105E-3</c:v>
                </c:pt>
                <c:pt idx="346">
                  <c:v>2.0774812386292998E-2</c:v>
                </c:pt>
                <c:pt idx="347">
                  <c:v>5.0166702869579062E-2</c:v>
                </c:pt>
                <c:pt idx="348">
                  <c:v>3.6386240212540875E-3</c:v>
                </c:pt>
                <c:pt idx="349">
                  <c:v>-2.2222456022461955E-3</c:v>
                </c:pt>
                <c:pt idx="350">
                  <c:v>-5.9775920668297408E-3</c:v>
                </c:pt>
                <c:pt idx="351">
                  <c:v>-2.652961770089236E-2</c:v>
                </c:pt>
                <c:pt idx="352">
                  <c:v>-5.7897527849210303E-2</c:v>
                </c:pt>
                <c:pt idx="353">
                  <c:v>3.2141711274429739E-2</c:v>
                </c:pt>
                <c:pt idx="354">
                  <c:v>5.4061211405994222E-2</c:v>
                </c:pt>
                <c:pt idx="355">
                  <c:v>6.6414579722482006E-2</c:v>
                </c:pt>
                <c:pt idx="356">
                  <c:v>3.9890963118343415E-3</c:v>
                </c:pt>
                <c:pt idx="357">
                  <c:v>7.3953759001351678E-3</c:v>
                </c:pt>
                <c:pt idx="358">
                  <c:v>1.2818890657231536E-2</c:v>
                </c:pt>
                <c:pt idx="359">
                  <c:v>8.5221384840759896E-3</c:v>
                </c:pt>
                <c:pt idx="360">
                  <c:v>-1.2053384830384624E-2</c:v>
                </c:pt>
                <c:pt idx="361">
                  <c:v>-4.1503149839475804E-2</c:v>
                </c:pt>
                <c:pt idx="362">
                  <c:v>2.8526211125159216E-2</c:v>
                </c:pt>
                <c:pt idx="363">
                  <c:v>-5.0829797736461572E-3</c:v>
                </c:pt>
                <c:pt idx="364">
                  <c:v>-3.2763403684822334E-2</c:v>
                </c:pt>
                <c:pt idx="365">
                  <c:v>-1.5271611575078043E-2</c:v>
                </c:pt>
                <c:pt idx="366">
                  <c:v>5.8419075170963876E-2</c:v>
                </c:pt>
                <c:pt idx="367">
                  <c:v>1.5864327932301421E-2</c:v>
                </c:pt>
                <c:pt idx="368">
                  <c:v>-2.0713644667592106E-2</c:v>
                </c:pt>
                <c:pt idx="369">
                  <c:v>7.308981789211122E-2</c:v>
                </c:pt>
                <c:pt idx="370">
                  <c:v>5.4592314793053355E-2</c:v>
                </c:pt>
                <c:pt idx="371">
                  <c:v>1.8984177386204677E-2</c:v>
                </c:pt>
                <c:pt idx="372">
                  <c:v>-3.0015780530314035E-3</c:v>
                </c:pt>
                <c:pt idx="373">
                  <c:v>-1.9342252880907753E-4</c:v>
                </c:pt>
                <c:pt idx="374">
                  <c:v>2.3195152693862433E-2</c:v>
                </c:pt>
                <c:pt idx="375">
                  <c:v>5.9508367748262294E-3</c:v>
                </c:pt>
                <c:pt idx="376">
                  <c:v>-1.117372445939489E-2</c:v>
                </c:pt>
                <c:pt idx="377">
                  <c:v>-7.5967332151661727E-3</c:v>
                </c:pt>
                <c:pt idx="378">
                  <c:v>8.5160765154984799E-3</c:v>
                </c:pt>
                <c:pt idx="379">
                  <c:v>-1.7172891040234957E-2</c:v>
                </c:pt>
                <c:pt idx="380">
                  <c:v>1.6410718631703507E-2</c:v>
                </c:pt>
                <c:pt idx="381">
                  <c:v>4.1792434079165747E-3</c:v>
                </c:pt>
                <c:pt idx="382">
                  <c:v>1.7402727208502711E-2</c:v>
                </c:pt>
                <c:pt idx="383">
                  <c:v>-3.2537347907754411E-3</c:v>
                </c:pt>
                <c:pt idx="384">
                  <c:v>-1.2777297457289782E-2</c:v>
                </c:pt>
                <c:pt idx="385">
                  <c:v>-1.6803479905107405E-2</c:v>
                </c:pt>
                <c:pt idx="386">
                  <c:v>-2.2458013542344366E-2</c:v>
                </c:pt>
                <c:pt idx="387">
                  <c:v>2.0804593887186452E-2</c:v>
                </c:pt>
                <c:pt idx="388">
                  <c:v>2.2409044392126334E-2</c:v>
                </c:pt>
                <c:pt idx="389">
                  <c:v>-4.9504125736980972E-2</c:v>
                </c:pt>
                <c:pt idx="390">
                  <c:v>9.9394849262979656E-3</c:v>
                </c:pt>
                <c:pt idx="391">
                  <c:v>2.1061012456567475E-2</c:v>
                </c:pt>
                <c:pt idx="392">
                  <c:v>2.0337280139931788E-2</c:v>
                </c:pt>
                <c:pt idx="393">
                  <c:v>-5.9229060747014527E-2</c:v>
                </c:pt>
                <c:pt idx="394">
                  <c:v>1.6367249179610341E-2</c:v>
                </c:pt>
                <c:pt idx="395">
                  <c:v>2.1042918560719985E-2</c:v>
                </c:pt>
                <c:pt idx="396">
                  <c:v>-5.7085220096621241E-3</c:v>
                </c:pt>
                <c:pt idx="397">
                  <c:v>-9.8774069056366876E-2</c:v>
                </c:pt>
                <c:pt idx="398">
                  <c:v>5.088947475666087E-2</c:v>
                </c:pt>
                <c:pt idx="399">
                  <c:v>-3.9282046793030267E-2</c:v>
                </c:pt>
                <c:pt idx="400">
                  <c:v>-4.1852201188882819E-3</c:v>
                </c:pt>
                <c:pt idx="401">
                  <c:v>-9.7017132463940794E-4</c:v>
                </c:pt>
                <c:pt idx="402">
                  <c:v>-7.7346369598560658E-2</c:v>
                </c:pt>
                <c:pt idx="403">
                  <c:v>5.6822420849846719E-2</c:v>
                </c:pt>
                <c:pt idx="404">
                  <c:v>-1.7701068774603661E-3</c:v>
                </c:pt>
                <c:pt idx="405">
                  <c:v>3.1364037178170573E-2</c:v>
                </c:pt>
                <c:pt idx="406">
                  <c:v>1.9449916361378248E-2</c:v>
                </c:pt>
                <c:pt idx="407">
                  <c:v>-2.7616770300217364E-2</c:v>
                </c:pt>
                <c:pt idx="408">
                  <c:v>4.3577127169408522E-2</c:v>
                </c:pt>
                <c:pt idx="409">
                  <c:v>-1.0075688006952183E-2</c:v>
                </c:pt>
                <c:pt idx="410">
                  <c:v>7.2398664000225118E-3</c:v>
                </c:pt>
                <c:pt idx="411">
                  <c:v>8.435642429385961E-3</c:v>
                </c:pt>
                <c:pt idx="412">
                  <c:v>5.7012644812103261E-3</c:v>
                </c:pt>
                <c:pt idx="413">
                  <c:v>-2.6901656482035324E-2</c:v>
                </c:pt>
                <c:pt idx="414">
                  <c:v>7.9438390628116529E-3</c:v>
                </c:pt>
                <c:pt idx="415">
                  <c:v>2.4275006184900836E-2</c:v>
                </c:pt>
                <c:pt idx="416">
                  <c:v>-2.7392977350582683E-2</c:v>
                </c:pt>
                <c:pt idx="417">
                  <c:v>-6.6772262626352913E-2</c:v>
                </c:pt>
                <c:pt idx="418">
                  <c:v>-5.9342154603073453E-2</c:v>
                </c:pt>
                <c:pt idx="419">
                  <c:v>7.8107888205387081E-3</c:v>
                </c:pt>
                <c:pt idx="420">
                  <c:v>3.2191321856218156E-3</c:v>
                </c:pt>
                <c:pt idx="421">
                  <c:v>-9.1516528349062983E-3</c:v>
                </c:pt>
                <c:pt idx="422">
                  <c:v>2.5788983420429894E-2</c:v>
                </c:pt>
                <c:pt idx="423">
                  <c:v>4.5954307038709612E-2</c:v>
                </c:pt>
                <c:pt idx="424">
                  <c:v>3.2420999334430291E-3</c:v>
                </c:pt>
                <c:pt idx="425">
                  <c:v>5.32690443053771E-2</c:v>
                </c:pt>
                <c:pt idx="426">
                  <c:v>-3.1864534940784146E-3</c:v>
                </c:pt>
                <c:pt idx="427">
                  <c:v>2.5149079095978029E-2</c:v>
                </c:pt>
                <c:pt idx="428">
                  <c:v>1.2370027308876408E-2</c:v>
                </c:pt>
                <c:pt idx="429">
                  <c:v>8.2146940469613773E-3</c:v>
                </c:pt>
                <c:pt idx="430">
                  <c:v>-1.6295349962650776E-2</c:v>
                </c:pt>
                <c:pt idx="431">
                  <c:v>4.52430484641482E-2</c:v>
                </c:pt>
                <c:pt idx="432">
                  <c:v>2.17909143960489E-2</c:v>
                </c:pt>
                <c:pt idx="433">
                  <c:v>3.8871370529242853E-2</c:v>
                </c:pt>
                <c:pt idx="434">
                  <c:v>-2.472694617928509E-2</c:v>
                </c:pt>
                <c:pt idx="435">
                  <c:v>1.8847815666421915E-2</c:v>
                </c:pt>
                <c:pt idx="436">
                  <c:v>2.206808669412447E-2</c:v>
                </c:pt>
                <c:pt idx="437">
                  <c:v>2.4163833097161781E-2</c:v>
                </c:pt>
                <c:pt idx="438">
                  <c:v>-7.5722076159243966E-3</c:v>
                </c:pt>
                <c:pt idx="439">
                  <c:v>-2.7480622887788509E-2</c:v>
                </c:pt>
                <c:pt idx="440">
                  <c:v>7.4589998847867766E-4</c:v>
                </c:pt>
                <c:pt idx="441">
                  <c:v>-7.389810922505935E-2</c:v>
                </c:pt>
                <c:pt idx="442">
                  <c:v>8.5329381423035186E-2</c:v>
                </c:pt>
                <c:pt idx="443">
                  <c:v>2.225109924165514E-2</c:v>
                </c:pt>
                <c:pt idx="444">
                  <c:v>5.9858318625669808E-2</c:v>
                </c:pt>
                <c:pt idx="445">
                  <c:v>2.567207290420453E-3</c:v>
                </c:pt>
                <c:pt idx="446">
                  <c:v>3.4653286852235808E-2</c:v>
                </c:pt>
                <c:pt idx="447">
                  <c:v>-8.7445106607259848E-3</c:v>
                </c:pt>
                <c:pt idx="448">
                  <c:v>8.3263925154763454E-4</c:v>
                </c:pt>
                <c:pt idx="449">
                  <c:v>3.3237187040756686E-4</c:v>
                </c:pt>
                <c:pt idx="450">
                  <c:v>1.9118898348696695E-2</c:v>
                </c:pt>
                <c:pt idx="451">
                  <c:v>2.6129280157224245E-2</c:v>
                </c:pt>
                <c:pt idx="452">
                  <c:v>-9.4873436655366298E-3</c:v>
                </c:pt>
                <c:pt idx="453">
                  <c:v>3.5416002880606992E-3</c:v>
                </c:pt>
                <c:pt idx="454">
                  <c:v>2.0049951343264418E-3</c:v>
                </c:pt>
                <c:pt idx="455">
                  <c:v>2.4028851469701094E-4</c:v>
                </c:pt>
                <c:pt idx="456">
                  <c:v>-2.4809726139125147E-3</c:v>
                </c:pt>
                <c:pt idx="457">
                  <c:v>-1.6847237109417185E-2</c:v>
                </c:pt>
                <c:pt idx="458">
                  <c:v>1.7054566487736136E-2</c:v>
                </c:pt>
                <c:pt idx="459">
                  <c:v>-2.2384654637423965E-2</c:v>
                </c:pt>
                <c:pt idx="460">
                  <c:v>2.9626863403289863E-2</c:v>
                </c:pt>
                <c:pt idx="461">
                  <c:v>-1.3869082878629669E-2</c:v>
                </c:pt>
                <c:pt idx="462">
                  <c:v>-1.6084631850313485E-2</c:v>
                </c:pt>
                <c:pt idx="463">
                  <c:v>-2.7355592549637653E-2</c:v>
                </c:pt>
                <c:pt idx="464">
                  <c:v>-3.1912579607742568E-2</c:v>
                </c:pt>
                <c:pt idx="465">
                  <c:v>-6.825518168107913E-3</c:v>
                </c:pt>
                <c:pt idx="466">
                  <c:v>-7.9293906348199966E-3</c:v>
                </c:pt>
                <c:pt idx="467">
                  <c:v>-3.1793831610742729E-2</c:v>
                </c:pt>
                <c:pt idx="468">
                  <c:v>-1.3575670693864806E-2</c:v>
                </c:pt>
                <c:pt idx="469">
                  <c:v>5.3375564310785155E-2</c:v>
                </c:pt>
                <c:pt idx="470">
                  <c:v>-7.5916609507935915E-3</c:v>
                </c:pt>
                <c:pt idx="471">
                  <c:v>3.2822841316484212E-2</c:v>
                </c:pt>
                <c:pt idx="472">
                  <c:v>3.8842692155668573E-2</c:v>
                </c:pt>
                <c:pt idx="473">
                  <c:v>1.8736517365951826E-2</c:v>
                </c:pt>
                <c:pt idx="474">
                  <c:v>2.9703846327970143E-2</c:v>
                </c:pt>
                <c:pt idx="475">
                  <c:v>3.0506531395211013E-2</c:v>
                </c:pt>
                <c:pt idx="476">
                  <c:v>-3.0676879590012911E-3</c:v>
                </c:pt>
                <c:pt idx="477">
                  <c:v>6.5409777629347474E-3</c:v>
                </c:pt>
                <c:pt idx="478">
                  <c:v>1.6560523144181098E-2</c:v>
                </c:pt>
                <c:pt idx="479">
                  <c:v>-2.1871863182662942E-2</c:v>
                </c:pt>
                <c:pt idx="480">
                  <c:v>-9.5612919338292114E-3</c:v>
                </c:pt>
                <c:pt idx="481">
                  <c:v>7.0065751651388316E-3</c:v>
                </c:pt>
                <c:pt idx="482">
                  <c:v>1.8555979599277899E-3</c:v>
                </c:pt>
                <c:pt idx="483">
                  <c:v>9.0285296576188938E-3</c:v>
                </c:pt>
                <c:pt idx="484">
                  <c:v>2.4012984772677853E-2</c:v>
                </c:pt>
                <c:pt idx="485">
                  <c:v>8.3645177582524991E-3</c:v>
                </c:pt>
                <c:pt idx="486">
                  <c:v>1.3627637475129501E-2</c:v>
                </c:pt>
                <c:pt idx="487">
                  <c:v>1.110659375290661E-2</c:v>
                </c:pt>
                <c:pt idx="488">
                  <c:v>2.8904691319848064E-3</c:v>
                </c:pt>
                <c:pt idx="489">
                  <c:v>1.0304164477895932E-2</c:v>
                </c:pt>
                <c:pt idx="490">
                  <c:v>3.2948114965215325E-2</c:v>
                </c:pt>
                <c:pt idx="491">
                  <c:v>8.93357295372392E-3</c:v>
                </c:pt>
                <c:pt idx="492">
                  <c:v>2.5464928666702358E-2</c:v>
                </c:pt>
                <c:pt idx="493">
                  <c:v>-2.0950582078490831E-2</c:v>
                </c:pt>
                <c:pt idx="494">
                  <c:v>-3.7600752646883258E-3</c:v>
                </c:pt>
                <c:pt idx="495">
                  <c:v>2.1136296963642581E-2</c:v>
                </c:pt>
                <c:pt idx="496">
                  <c:v>4.7716551163235529E-3</c:v>
                </c:pt>
                <c:pt idx="497">
                  <c:v>3.5315412406485745E-2</c:v>
                </c:pt>
                <c:pt idx="498">
                  <c:v>-7.7522978987627379E-3</c:v>
                </c:pt>
                <c:pt idx="499">
                  <c:v>-1.7189012214175143E-2</c:v>
                </c:pt>
                <c:pt idx="500">
                  <c:v>-2.7159355334742457E-3</c:v>
                </c:pt>
                <c:pt idx="501">
                  <c:v>-3.653422030867849E-3</c:v>
                </c:pt>
                <c:pt idx="502">
                  <c:v>1.3334090246698549E-2</c:v>
                </c:pt>
                <c:pt idx="503">
                  <c:v>1.4130814889782867E-2</c:v>
                </c:pt>
                <c:pt idx="504">
                  <c:v>-6.1799682346216529E-3</c:v>
                </c:pt>
                <c:pt idx="505">
                  <c:v>1.0866020237557115E-2</c:v>
                </c:pt>
                <c:pt idx="506">
                  <c:v>7.0580588866884725E-3</c:v>
                </c:pt>
                <c:pt idx="507">
                  <c:v>1.2860057667906202E-2</c:v>
                </c:pt>
                <c:pt idx="508">
                  <c:v>1.0474982104214456E-2</c:v>
                </c:pt>
                <c:pt idx="509">
                  <c:v>2.066956480654902E-2</c:v>
                </c:pt>
                <c:pt idx="510">
                  <c:v>-2.2157817902548169E-3</c:v>
                </c:pt>
                <c:pt idx="511">
                  <c:v>-3.6089021882501994E-2</c:v>
                </c:pt>
                <c:pt idx="512">
                  <c:v>1.5295915905186148E-2</c:v>
                </c:pt>
                <c:pt idx="513">
                  <c:v>-3.8450331121858187E-3</c:v>
                </c:pt>
                <c:pt idx="514">
                  <c:v>2.6324106629310361E-2</c:v>
                </c:pt>
                <c:pt idx="515">
                  <c:v>1.3625882318762378E-2</c:v>
                </c:pt>
                <c:pt idx="516">
                  <c:v>2.116412423548665E-2</c:v>
                </c:pt>
                <c:pt idx="517">
                  <c:v>2.5319304419632857E-2</c:v>
                </c:pt>
                <c:pt idx="518">
                  <c:v>-4.6009638663859088E-3</c:v>
                </c:pt>
                <c:pt idx="519">
                  <c:v>-1.8021186150374912E-2</c:v>
                </c:pt>
                <c:pt idx="520">
                  <c:v>9.3545856674095637E-3</c:v>
                </c:pt>
                <c:pt idx="521">
                  <c:v>4.5926613390503711E-2</c:v>
                </c:pt>
                <c:pt idx="522">
                  <c:v>2.5964721135836484E-3</c:v>
                </c:pt>
                <c:pt idx="523">
                  <c:v>2.5388082038779E-2</c:v>
                </c:pt>
                <c:pt idx="524">
                  <c:v>-6.093716369601856E-3</c:v>
                </c:pt>
                <c:pt idx="525">
                  <c:v>-8.1086994651761418E-2</c:v>
                </c:pt>
                <c:pt idx="526">
                  <c:v>8.4154910932890389E-2</c:v>
                </c:pt>
                <c:pt idx="527">
                  <c:v>4.9456491363974391E-2</c:v>
                </c:pt>
                <c:pt idx="528">
                  <c:v>2.1238663704887532E-2</c:v>
                </c:pt>
                <c:pt idx="529">
                  <c:v>-1.2529330177247625E-2</c:v>
                </c:pt>
                <c:pt idx="530">
                  <c:v>2.9363759660994523E-2</c:v>
                </c:pt>
                <c:pt idx="531">
                  <c:v>-2.8117876993171538E-2</c:v>
                </c:pt>
                <c:pt idx="532">
                  <c:v>4.3577625216422713E-3</c:v>
                </c:pt>
                <c:pt idx="533">
                  <c:v>-2.4310040498364181E-2</c:v>
                </c:pt>
                <c:pt idx="534">
                  <c:v>6.1088774591446238E-3</c:v>
                </c:pt>
                <c:pt idx="535">
                  <c:v>2.0716459329182129E-2</c:v>
                </c:pt>
                <c:pt idx="536">
                  <c:v>2.0352858742945859E-3</c:v>
                </c:pt>
                <c:pt idx="537">
                  <c:v>-1.7964386894325415E-2</c:v>
                </c:pt>
                <c:pt idx="538">
                  <c:v>2.5344659468483032E-2</c:v>
                </c:pt>
                <c:pt idx="539">
                  <c:v>2.9423948841248861E-2</c:v>
                </c:pt>
                <c:pt idx="540">
                  <c:v>7.7861117912599214E-3</c:v>
                </c:pt>
                <c:pt idx="541">
                  <c:v>-1.2959398664278336E-3</c:v>
                </c:pt>
                <c:pt idx="542">
                  <c:v>7.9626907812571524E-3</c:v>
                </c:pt>
                <c:pt idx="543">
                  <c:v>2.963479634561789E-2</c:v>
                </c:pt>
                <c:pt idx="544">
                  <c:v>8.6783031221102775E-4</c:v>
                </c:pt>
                <c:pt idx="545">
                  <c:v>-1.758181997432862E-2</c:v>
                </c:pt>
                <c:pt idx="546">
                  <c:v>1.8141560226842661E-3</c:v>
                </c:pt>
                <c:pt idx="547">
                  <c:v>2.3296748663637516E-2</c:v>
                </c:pt>
                <c:pt idx="548">
                  <c:v>1.1431255373381893E-2</c:v>
                </c:pt>
                <c:pt idx="549">
                  <c:v>6.6200729677616281E-3</c:v>
                </c:pt>
                <c:pt idx="550">
                  <c:v>-5.6325338652661393E-2</c:v>
                </c:pt>
                <c:pt idx="551">
                  <c:v>-1.1698459781613199E-2</c:v>
                </c:pt>
                <c:pt idx="552">
                  <c:v>1.0073864478412194E-2</c:v>
                </c:pt>
                <c:pt idx="553">
                  <c:v>1.6905226731053914E-2</c:v>
                </c:pt>
                <c:pt idx="554">
                  <c:v>1.3730963206299209E-3</c:v>
                </c:pt>
                <c:pt idx="555">
                  <c:v>1.646259058358902E-2</c:v>
                </c:pt>
                <c:pt idx="556">
                  <c:v>5.7954494829035056E-3</c:v>
                </c:pt>
                <c:pt idx="557">
                  <c:v>1.4885909486833359E-2</c:v>
                </c:pt>
                <c:pt idx="558">
                  <c:v>-4.9679283199296018E-3</c:v>
                </c:pt>
                <c:pt idx="559">
                  <c:v>-5.1783073848445091E-2</c:v>
                </c:pt>
                <c:pt idx="560">
                  <c:v>-4.7139010549432828E-2</c:v>
                </c:pt>
                <c:pt idx="561">
                  <c:v>-3.0472119816982602E-2</c:v>
                </c:pt>
                <c:pt idx="562">
                  <c:v>2.5567115776822316E-2</c:v>
                </c:pt>
                <c:pt idx="563">
                  <c:v>-8.8286610107114527E-2</c:v>
                </c:pt>
                <c:pt idx="564">
                  <c:v>6.3628376864604083E-2</c:v>
                </c:pt>
                <c:pt idx="565">
                  <c:v>-5.4583903105434161E-3</c:v>
                </c:pt>
                <c:pt idx="566">
                  <c:v>-2.7056737227215154E-2</c:v>
                </c:pt>
                <c:pt idx="567">
                  <c:v>6.7686614862582208E-4</c:v>
                </c:pt>
                <c:pt idx="568">
                  <c:v>4.3968633976120691E-2</c:v>
                </c:pt>
                <c:pt idx="569">
                  <c:v>-8.4244059386919493E-2</c:v>
                </c:pt>
                <c:pt idx="570">
                  <c:v>-1.6733499500667038E-2</c:v>
                </c:pt>
                <c:pt idx="571">
                  <c:v>-4.3839346214028137E-2</c:v>
                </c:pt>
                <c:pt idx="572">
                  <c:v>6.8805065763483331E-2</c:v>
                </c:pt>
                <c:pt idx="573">
                  <c:v>2.1772461361690528E-2</c:v>
                </c:pt>
                <c:pt idx="574">
                  <c:v>1.9465648969631575E-2</c:v>
                </c:pt>
                <c:pt idx="575">
                  <c:v>6.5642061764190823E-2</c:v>
                </c:pt>
                <c:pt idx="576">
                  <c:v>-2.5443389313301984E-3</c:v>
                </c:pt>
                <c:pt idx="577">
                  <c:v>3.3216361601726037E-2</c:v>
                </c:pt>
                <c:pt idx="578">
                  <c:v>-1.4401194664645726E-3</c:v>
                </c:pt>
                <c:pt idx="579">
                  <c:v>2.1583500702609833E-2</c:v>
                </c:pt>
                <c:pt idx="580">
                  <c:v>1.8253311320991419E-2</c:v>
                </c:pt>
                <c:pt idx="581">
                  <c:v>-7.3489887776685874E-3</c:v>
                </c:pt>
                <c:pt idx="582">
                  <c:v>-1.3257381717910332E-2</c:v>
                </c:pt>
                <c:pt idx="583">
                  <c:v>4.2993489127583863E-2</c:v>
                </c:pt>
                <c:pt idx="584">
                  <c:v>-3.4510955258951043E-3</c:v>
                </c:pt>
                <c:pt idx="585">
                  <c:v>3.8485591312475441E-2</c:v>
                </c:pt>
                <c:pt idx="586">
                  <c:v>3.5229196563531335E-3</c:v>
                </c:pt>
                <c:pt idx="587">
                  <c:v>1.3199279532852897E-2</c:v>
                </c:pt>
                <c:pt idx="588">
                  <c:v>3.1873075601456728E-3</c:v>
                </c:pt>
                <c:pt idx="589">
                  <c:v>1.1696528472729398E-2</c:v>
                </c:pt>
                <c:pt idx="590">
                  <c:v>-4.0978288165481862E-4</c:v>
                </c:pt>
                <c:pt idx="591">
                  <c:v>-4.9769868390576739E-2</c:v>
                </c:pt>
                <c:pt idx="592">
                  <c:v>1.5094779807964647E-2</c:v>
                </c:pt>
                <c:pt idx="593">
                  <c:v>1.1801975197426144E-2</c:v>
                </c:pt>
                <c:pt idx="594">
                  <c:v>-6.3450871227491218E-3</c:v>
                </c:pt>
                <c:pt idx="595">
                  <c:v>6.9331776695851735E-2</c:v>
                </c:pt>
                <c:pt idx="596">
                  <c:v>-1.3032236837326497E-2</c:v>
                </c:pt>
                <c:pt idx="597">
                  <c:v>2.0877118665093623E-2</c:v>
                </c:pt>
                <c:pt idx="598">
                  <c:v>1.4900675215984593E-2</c:v>
                </c:pt>
                <c:pt idx="599">
                  <c:v>5.5954046674215445E-4</c:v>
                </c:pt>
                <c:pt idx="600">
                  <c:v>3.6576554149058339E-2</c:v>
                </c:pt>
                <c:pt idx="601">
                  <c:v>2.3661868353558606E-3</c:v>
                </c:pt>
                <c:pt idx="602">
                  <c:v>7.6202912383944461E-3</c:v>
                </c:pt>
                <c:pt idx="603">
                  <c:v>3.6168804032495391E-3</c:v>
                </c:pt>
                <c:pt idx="604">
                  <c:v>4.06258359917036E-2</c:v>
                </c:pt>
                <c:pt idx="605">
                  <c:v>2.5895355727773239E-2</c:v>
                </c:pt>
                <c:pt idx="606">
                  <c:v>-1.3349767817716142E-2</c:v>
                </c:pt>
                <c:pt idx="607">
                  <c:v>1.3873465307354244E-2</c:v>
                </c:pt>
                <c:pt idx="608">
                  <c:v>2.1906721115673893E-3</c:v>
                </c:pt>
                <c:pt idx="609">
                  <c:v>-4.3181325917324064E-2</c:v>
                </c:pt>
                <c:pt idx="610">
                  <c:v>1.1863679438452946E-2</c:v>
                </c:pt>
                <c:pt idx="611">
                  <c:v>-2.9628559878422087E-2</c:v>
                </c:pt>
                <c:pt idx="612">
                  <c:v>2.4492100253900762E-3</c:v>
                </c:pt>
                <c:pt idx="613">
                  <c:v>2.3576735737869437E-2</c:v>
                </c:pt>
                <c:pt idx="614">
                  <c:v>1.9910158478352196E-4</c:v>
                </c:pt>
                <c:pt idx="615">
                  <c:v>-1.1256076217815063E-2</c:v>
                </c:pt>
                <c:pt idx="616">
                  <c:v>3.1175825332824453E-2</c:v>
                </c:pt>
                <c:pt idx="617">
                  <c:v>-4.9544157793846048E-3</c:v>
                </c:pt>
                <c:pt idx="618">
                  <c:v>3.5323629170742936E-2</c:v>
                </c:pt>
                <c:pt idx="619">
                  <c:v>6.7025366336882506E-3</c:v>
                </c:pt>
                <c:pt idx="620">
                  <c:v>-1.1642905317889722E-2</c:v>
                </c:pt>
                <c:pt idx="621">
                  <c:v>3.7644505870448271E-2</c:v>
                </c:pt>
                <c:pt idx="622">
                  <c:v>2.0214056314123638E-3</c:v>
                </c:pt>
                <c:pt idx="623">
                  <c:v>-4.5486152793911315E-3</c:v>
                </c:pt>
                <c:pt idx="624">
                  <c:v>2.1004362400572486E-3</c:v>
                </c:pt>
                <c:pt idx="625">
                  <c:v>2.6108785912109283E-2</c:v>
                </c:pt>
                <c:pt idx="626">
                  <c:v>5.4472439435419968E-2</c:v>
                </c:pt>
                <c:pt idx="627">
                  <c:v>8.6665723042110444E-3</c:v>
                </c:pt>
                <c:pt idx="628">
                  <c:v>-1.2332047484442145E-2</c:v>
                </c:pt>
                <c:pt idx="629">
                  <c:v>8.66540002320953E-3</c:v>
                </c:pt>
                <c:pt idx="630">
                  <c:v>3.0098093153482167E-3</c:v>
                </c:pt>
                <c:pt idx="631">
                  <c:v>3.739533544249516E-2</c:v>
                </c:pt>
                <c:pt idx="632">
                  <c:v>-5.4444793851985571E-2</c:v>
                </c:pt>
                <c:pt idx="633">
                  <c:v>-5.4657649201508779E-3</c:v>
                </c:pt>
                <c:pt idx="634">
                  <c:v>-0.15982925353621821</c:v>
                </c:pt>
                <c:pt idx="635">
                  <c:v>-8.3913937591718835E-2</c:v>
                </c:pt>
                <c:pt idx="636">
                  <c:v>-0.13553289770911089</c:v>
                </c:pt>
                <c:pt idx="637">
                  <c:v>0.28607112960100828</c:v>
                </c:pt>
                <c:pt idx="638">
                  <c:v>3.5790987271679772E-2</c:v>
                </c:pt>
                <c:pt idx="639">
                  <c:v>4.9290588454261562E-2</c:v>
                </c:pt>
                <c:pt idx="640">
                  <c:v>3.997174035265609E-2</c:v>
                </c:pt>
                <c:pt idx="641">
                  <c:v>4.3056094370454094E-2</c:v>
                </c:pt>
                <c:pt idx="642">
                  <c:v>-1.8613465597549412E-2</c:v>
                </c:pt>
                <c:pt idx="643">
                  <c:v>5.2174732960753936E-2</c:v>
                </c:pt>
                <c:pt idx="644">
                  <c:v>3.6417719406686457E-2</c:v>
                </c:pt>
                <c:pt idx="645">
                  <c:v>7.3786140118799345E-4</c:v>
                </c:pt>
                <c:pt idx="646">
                  <c:v>4.950938487400855E-2</c:v>
                </c:pt>
                <c:pt idx="647">
                  <c:v>1.6482728890323321E-2</c:v>
                </c:pt>
                <c:pt idx="648">
                  <c:v>-3.714088109325861E-2</c:v>
                </c:pt>
                <c:pt idx="649">
                  <c:v>2.0991817743810044E-2</c:v>
                </c:pt>
                <c:pt idx="650">
                  <c:v>-1.5534759359384188E-2</c:v>
                </c:pt>
                <c:pt idx="651">
                  <c:v>6.1408582494929545E-2</c:v>
                </c:pt>
                <c:pt idx="652">
                  <c:v>1.4866938623444565E-2</c:v>
                </c:pt>
                <c:pt idx="653">
                  <c:v>3.467320754905831E-2</c:v>
                </c:pt>
                <c:pt idx="654">
                  <c:v>-1.8905816195689155E-2</c:v>
                </c:pt>
                <c:pt idx="655">
                  <c:v>-1.8216073417745642E-3</c:v>
                </c:pt>
                <c:pt idx="656">
                  <c:v>-1.8849181218602153E-2</c:v>
                </c:pt>
                <c:pt idx="657">
                  <c:v>3.7986447863090883E-2</c:v>
                </c:pt>
                <c:pt idx="658">
                  <c:v>8.0078855024891295E-3</c:v>
                </c:pt>
                <c:pt idx="659">
                  <c:v>1.7833623887605544E-2</c:v>
                </c:pt>
                <c:pt idx="660">
                  <c:v>-5.6209972193715339E-2</c:v>
                </c:pt>
                <c:pt idx="661">
                  <c:v>2.2915565707024667E-2</c:v>
                </c:pt>
                <c:pt idx="662">
                  <c:v>-6.2305733974707816E-3</c:v>
                </c:pt>
                <c:pt idx="663">
                  <c:v>1.3280344789299837E-2</c:v>
                </c:pt>
                <c:pt idx="664">
                  <c:v>2.6494375839873508E-2</c:v>
                </c:pt>
                <c:pt idx="665">
                  <c:v>-1.3370957948208669E-2</c:v>
                </c:pt>
                <c:pt idx="666">
                  <c:v>-5.2597942393792056E-2</c:v>
                </c:pt>
                <c:pt idx="667">
                  <c:v>-2.2277739398236348E-2</c:v>
                </c:pt>
                <c:pt idx="668">
                  <c:v>-1.6879202501800722E-2</c:v>
                </c:pt>
                <c:pt idx="669">
                  <c:v>5.6386031555179329E-2</c:v>
                </c:pt>
                <c:pt idx="670">
                  <c:v>-1.9601135463653715E-2</c:v>
                </c:pt>
                <c:pt idx="671">
                  <c:v>-7.3613385351961212E-3</c:v>
                </c:pt>
                <c:pt idx="672">
                  <c:v>4.3486055563787984E-2</c:v>
                </c:pt>
                <c:pt idx="673">
                  <c:v>-4.2271772486468698E-2</c:v>
                </c:pt>
                <c:pt idx="674">
                  <c:v>-3.7354341387872317E-2</c:v>
                </c:pt>
                <c:pt idx="675">
                  <c:v>-1.2666936787704549E-2</c:v>
                </c:pt>
                <c:pt idx="676">
                  <c:v>-4.8187319781570759E-3</c:v>
                </c:pt>
                <c:pt idx="677">
                  <c:v>4.7824012960906923E-2</c:v>
                </c:pt>
                <c:pt idx="678">
                  <c:v>-4.2160544980821849E-2</c:v>
                </c:pt>
                <c:pt idx="679">
                  <c:v>-4.1509730836992415E-2</c:v>
                </c:pt>
                <c:pt idx="680">
                  <c:v>2.9350977052059354E-2</c:v>
                </c:pt>
                <c:pt idx="681">
                  <c:v>2.1941334007799407E-2</c:v>
                </c:pt>
                <c:pt idx="682">
                  <c:v>1.1185710201433281E-2</c:v>
                </c:pt>
                <c:pt idx="683">
                  <c:v>4.3049635912754701E-2</c:v>
                </c:pt>
                <c:pt idx="684">
                  <c:v>-1.8147120162445757E-2</c:v>
                </c:pt>
                <c:pt idx="685">
                  <c:v>1.272151752559339E-2</c:v>
                </c:pt>
                <c:pt idx="686">
                  <c:v>1.772770191408897E-2</c:v>
                </c:pt>
                <c:pt idx="687">
                  <c:v>2.5589465856053227E-2</c:v>
                </c:pt>
                <c:pt idx="688">
                  <c:v>-1.6928018509791771E-2</c:v>
                </c:pt>
                <c:pt idx="689">
                  <c:v>4.688332642871354E-2</c:v>
                </c:pt>
                <c:pt idx="690">
                  <c:v>1.5010633927120398E-2</c:v>
                </c:pt>
                <c:pt idx="691">
                  <c:v>1.073076563471684E-2</c:v>
                </c:pt>
                <c:pt idx="692">
                  <c:v>1.4362230412336906E-2</c:v>
                </c:pt>
                <c:pt idx="693">
                  <c:v>1.9896928250428627E-2</c:v>
                </c:pt>
                <c:pt idx="694">
                  <c:v>2.5968350936178691E-2</c:v>
                </c:pt>
                <c:pt idx="695">
                  <c:v>-8.9869778708713856E-3</c:v>
                </c:pt>
                <c:pt idx="696">
                  <c:v>-3.947634970176752E-2</c:v>
                </c:pt>
                <c:pt idx="697">
                  <c:v>1.0934659292750087E-2</c:v>
                </c:pt>
                <c:pt idx="698">
                  <c:v>1.1080571051990595E-3</c:v>
                </c:pt>
                <c:pt idx="699">
                  <c:v>6.6829849320592201E-3</c:v>
                </c:pt>
                <c:pt idx="700">
                  <c:v>3.9713722644578085E-2</c:v>
                </c:pt>
                <c:pt idx="701">
                  <c:v>7.9469263740272102E-3</c:v>
                </c:pt>
                <c:pt idx="702">
                  <c:v>2.8233873955361703E-2</c:v>
                </c:pt>
                <c:pt idx="703">
                  <c:v>9.3233306035039008E-3</c:v>
                </c:pt>
                <c:pt idx="704">
                  <c:v>-6.9460577431469592E-3</c:v>
                </c:pt>
                <c:pt idx="705">
                  <c:v>-6.3142486221778914E-3</c:v>
                </c:pt>
                <c:pt idx="706">
                  <c:v>1.0387132544337813E-2</c:v>
                </c:pt>
                <c:pt idx="707">
                  <c:v>5.0435638031923191E-2</c:v>
                </c:pt>
                <c:pt idx="708">
                  <c:v>4.2830021963914137E-3</c:v>
                </c:pt>
                <c:pt idx="709">
                  <c:v>2.2930189158617512E-2</c:v>
                </c:pt>
                <c:pt idx="710">
                  <c:v>-1.5893073164053181E-2</c:v>
                </c:pt>
                <c:pt idx="711">
                  <c:v>1.1503054111324143E-2</c:v>
                </c:pt>
                <c:pt idx="712">
                  <c:v>1.9832029420914329E-2</c:v>
                </c:pt>
                <c:pt idx="713">
                  <c:v>-5.8838174046923842E-3</c:v>
                </c:pt>
                <c:pt idx="714">
                  <c:v>-1.012419299714273E-2</c:v>
                </c:pt>
                <c:pt idx="715">
                  <c:v>1.0340066007986338E-3</c:v>
                </c:pt>
                <c:pt idx="716">
                  <c:v>-6.6198115484966319E-2</c:v>
                </c:pt>
                <c:pt idx="717">
                  <c:v>3.0395547741155975E-2</c:v>
                </c:pt>
                <c:pt idx="718">
                  <c:v>4.5205282827393993E-2</c:v>
                </c:pt>
                <c:pt idx="719">
                  <c:v>-1.0939950252898461E-3</c:v>
                </c:pt>
                <c:pt idx="720">
                  <c:v>3.5339753199311388E-2</c:v>
                </c:pt>
                <c:pt idx="721">
                  <c:v>-3.2815207256825206E-3</c:v>
                </c:pt>
                <c:pt idx="722">
                  <c:v>-5.1553445159116477E-3</c:v>
                </c:pt>
                <c:pt idx="723">
                  <c:v>-2.5039120500889482E-3</c:v>
                </c:pt>
                <c:pt idx="724">
                  <c:v>1.4842893392632419E-2</c:v>
                </c:pt>
                <c:pt idx="725">
                  <c:v>-1.6414894926689086E-2</c:v>
                </c:pt>
                <c:pt idx="726">
                  <c:v>4.8912467976407421E-2</c:v>
                </c:pt>
                <c:pt idx="727">
                  <c:v>-3.8675127062324809E-2</c:v>
                </c:pt>
                <c:pt idx="728">
                  <c:v>3.858016371016823E-2</c:v>
                </c:pt>
                <c:pt idx="729">
                  <c:v>-3.5557446552804288E-2</c:v>
                </c:pt>
                <c:pt idx="730">
                  <c:v>-5.5757997852372218E-2</c:v>
                </c:pt>
                <c:pt idx="731">
                  <c:v>-6.9592423817251862E-3</c:v>
                </c:pt>
                <c:pt idx="732">
                  <c:v>-3.3328611740285841E-2</c:v>
                </c:pt>
                <c:pt idx="733">
                  <c:v>-6.5319031560343056E-3</c:v>
                </c:pt>
                <c:pt idx="734">
                  <c:v>-2.4011287608140194E-2</c:v>
                </c:pt>
                <c:pt idx="735">
                  <c:v>-6.0555389152603889E-2</c:v>
                </c:pt>
                <c:pt idx="736">
                  <c:v>-3.4388544287329136E-3</c:v>
                </c:pt>
                <c:pt idx="737">
                  <c:v>-7.8433000859199995E-3</c:v>
                </c:pt>
                <c:pt idx="738">
                  <c:v>2.6457250222739499E-2</c:v>
                </c:pt>
                <c:pt idx="739">
                  <c:v>-2.2404297231097155E-2</c:v>
                </c:pt>
                <c:pt idx="740">
                  <c:v>7.3633955286422359E-2</c:v>
                </c:pt>
                <c:pt idx="741">
                  <c:v>2.4063610992188046E-2</c:v>
                </c:pt>
                <c:pt idx="742">
                  <c:v>-4.8258684546142414E-4</c:v>
                </c:pt>
                <c:pt idx="743">
                  <c:v>-2.0975144249663548E-2</c:v>
                </c:pt>
                <c:pt idx="744">
                  <c:v>-3.7104512959358883E-2</c:v>
                </c:pt>
                <c:pt idx="745">
                  <c:v>-2.391441822898991E-2</c:v>
                </c:pt>
                <c:pt idx="746">
                  <c:v>-3.6461775504562116E-2</c:v>
                </c:pt>
                <c:pt idx="747">
                  <c:v>-0.10494937473443056</c:v>
                </c:pt>
                <c:pt idx="748">
                  <c:v>2.004430566742273E-2</c:v>
                </c:pt>
                <c:pt idx="749">
                  <c:v>4.5205089157491947E-2</c:v>
                </c:pt>
                <c:pt idx="750">
                  <c:v>2.8871536381716592E-2</c:v>
                </c:pt>
                <c:pt idx="751">
                  <c:v>-5.8701294540262773E-2</c:v>
                </c:pt>
                <c:pt idx="752">
                  <c:v>-4.8074618517560702E-2</c:v>
                </c:pt>
                <c:pt idx="753">
                  <c:v>-7.5382059244039337E-3</c:v>
                </c:pt>
                <c:pt idx="754">
                  <c:v>6.4201547702735631E-2</c:v>
                </c:pt>
                <c:pt idx="755">
                  <c:v>8.4001324772662485E-3</c:v>
                </c:pt>
                <c:pt idx="756">
                  <c:v>2.4116692448435312E-2</c:v>
                </c:pt>
                <c:pt idx="757">
                  <c:v>-1.77754130457158E-2</c:v>
                </c:pt>
                <c:pt idx="758">
                  <c:v>2.5104391457354911E-2</c:v>
                </c:pt>
                <c:pt idx="759">
                  <c:v>6.228281434599927E-2</c:v>
                </c:pt>
                <c:pt idx="760">
                  <c:v>5.4244044361225893E-3</c:v>
                </c:pt>
                <c:pt idx="761">
                  <c:v>3.4301207148275441E-2</c:v>
                </c:pt>
                <c:pt idx="762">
                  <c:v>-3.7433743392481719E-2</c:v>
                </c:pt>
                <c:pt idx="763">
                  <c:v>-4.1041384017747311E-2</c:v>
                </c:pt>
                <c:pt idx="764">
                  <c:v>-3.4852429743254254E-2</c:v>
                </c:pt>
                <c:pt idx="765">
                  <c:v>6.8664943642654561E-2</c:v>
                </c:pt>
                <c:pt idx="766">
                  <c:v>-7.2166879805387038E-2</c:v>
                </c:pt>
                <c:pt idx="767">
                  <c:v>-8.4887880424005191E-2</c:v>
                </c:pt>
                <c:pt idx="768">
                  <c:v>-2.0289520035230908E-3</c:v>
                </c:pt>
                <c:pt idx="769">
                  <c:v>-5.1049950944439267E-2</c:v>
                </c:pt>
                <c:pt idx="770">
                  <c:v>-4.4522428799445854E-3</c:v>
                </c:pt>
                <c:pt idx="771">
                  <c:v>1.0087784626201309E-2</c:v>
                </c:pt>
                <c:pt idx="772">
                  <c:v>6.9442857995438007E-2</c:v>
                </c:pt>
                <c:pt idx="773">
                  <c:v>-6.2256321039122183E-3</c:v>
                </c:pt>
                <c:pt idx="774">
                  <c:v>8.9021128159501389E-2</c:v>
                </c:pt>
                <c:pt idx="775">
                  <c:v>-7.1900021000270622E-4</c:v>
                </c:pt>
                <c:pt idx="776">
                  <c:v>1.0333344302675643E-2</c:v>
                </c:pt>
                <c:pt idx="777">
                  <c:v>3.7912759252498388E-4</c:v>
                </c:pt>
                <c:pt idx="778">
                  <c:v>-8.9064684248883839E-3</c:v>
                </c:pt>
                <c:pt idx="779">
                  <c:v>-3.3209424674073312E-2</c:v>
                </c:pt>
                <c:pt idx="780">
                  <c:v>-8.103490526860541E-3</c:v>
                </c:pt>
                <c:pt idx="781">
                  <c:v>6.0071024312461051E-3</c:v>
                </c:pt>
                <c:pt idx="782">
                  <c:v>4.5978369090714649E-2</c:v>
                </c:pt>
                <c:pt idx="783">
                  <c:v>4.5784117102532822E-2</c:v>
                </c:pt>
                <c:pt idx="784">
                  <c:v>1.1954800675602232E-2</c:v>
                </c:pt>
                <c:pt idx="785">
                  <c:v>-1.2460820129936274E-2</c:v>
                </c:pt>
                <c:pt idx="786">
                  <c:v>6.8825657356102162E-3</c:v>
                </c:pt>
                <c:pt idx="787">
                  <c:v>5.2622700524194545E-3</c:v>
                </c:pt>
                <c:pt idx="788">
                  <c:v>-2.6362686272811759E-2</c:v>
                </c:pt>
                <c:pt idx="789">
                  <c:v>-5.3543144909266711E-2</c:v>
                </c:pt>
                <c:pt idx="790">
                  <c:v>3.1406673032472847E-2</c:v>
                </c:pt>
                <c:pt idx="791">
                  <c:v>-7.5515196278885796E-2</c:v>
                </c:pt>
                <c:pt idx="792">
                  <c:v>3.0173233718257482E-2</c:v>
                </c:pt>
                <c:pt idx="793">
                  <c:v>3.46696184976665E-3</c:v>
                </c:pt>
                <c:pt idx="794">
                  <c:v>3.1332767457661947E-2</c:v>
                </c:pt>
                <c:pt idx="795">
                  <c:v>-2.1486088043322252E-2</c:v>
                </c:pt>
                <c:pt idx="796">
                  <c:v>3.0044601804500526E-2</c:v>
                </c:pt>
                <c:pt idx="797">
                  <c:v>-3.8680479091179761E-3</c:v>
                </c:pt>
                <c:pt idx="798">
                  <c:v>4.3116760298967001E-2</c:v>
                </c:pt>
                <c:pt idx="799">
                  <c:v>-2.059831464432791E-2</c:v>
                </c:pt>
                <c:pt idx="800">
                  <c:v>1.7737489054945096E-2</c:v>
                </c:pt>
                <c:pt idx="801">
                  <c:v>3.0070821807732687E-2</c:v>
                </c:pt>
                <c:pt idx="802">
                  <c:v>-3.107288022079403E-2</c:v>
                </c:pt>
                <c:pt idx="803">
                  <c:v>5.0661693035553672E-2</c:v>
                </c:pt>
                <c:pt idx="804">
                  <c:v>1.89368461384734E-2</c:v>
                </c:pt>
                <c:pt idx="805">
                  <c:v>2.5826683269500418E-2</c:v>
                </c:pt>
                <c:pt idx="806">
                  <c:v>-2.0748482551419482E-2</c:v>
                </c:pt>
                <c:pt idx="807">
                  <c:v>2.5606595504634715E-2</c:v>
                </c:pt>
                <c:pt idx="808">
                  <c:v>3.8042436682325835E-3</c:v>
                </c:pt>
                <c:pt idx="809">
                  <c:v>4.7586819926150721E-2</c:v>
                </c:pt>
                <c:pt idx="810">
                  <c:v>1.2961450282957913E-2</c:v>
                </c:pt>
                <c:pt idx="811">
                  <c:v>-6.6910999925816228E-2</c:v>
                </c:pt>
                <c:pt idx="812">
                  <c:v>-1.0468672695286214E-2</c:v>
                </c:pt>
                <c:pt idx="813">
                  <c:v>-4.3291819253295297E-3</c:v>
                </c:pt>
                <c:pt idx="814">
                  <c:v>-2.6267697443164258E-2</c:v>
                </c:pt>
                <c:pt idx="815">
                  <c:v>3.1573661572443318E-2</c:v>
                </c:pt>
                <c:pt idx="816">
                  <c:v>1.2112089239699595E-2</c:v>
                </c:pt>
                <c:pt idx="817">
                  <c:v>-1.2378259749854355E-2</c:v>
                </c:pt>
                <c:pt idx="818">
                  <c:v>4.1094104726764591E-4</c:v>
                </c:pt>
                <c:pt idx="819">
                  <c:v>-4.6364752798347425E-2</c:v>
                </c:pt>
                <c:pt idx="820">
                  <c:v>-1.2760432118784974E-2</c:v>
                </c:pt>
                <c:pt idx="821">
                  <c:v>-6.8171902082864578E-4</c:v>
                </c:pt>
                <c:pt idx="822">
                  <c:v>2.9197696866870501E-3</c:v>
                </c:pt>
                <c:pt idx="823">
                  <c:v>-4.7641099121810228E-2</c:v>
                </c:pt>
              </c:numCache>
            </c:numRef>
          </c:val>
          <c:smooth val="0"/>
          <c:extLst>
            <c:ext xmlns:c16="http://schemas.microsoft.com/office/drawing/2014/chart" uri="{C3380CC4-5D6E-409C-BE32-E72D297353CC}">
              <c16:uniqueId val="{00000000-7A8E-467C-8F26-3DA21C5F977C}"/>
            </c:ext>
          </c:extLst>
        </c:ser>
        <c:ser>
          <c:idx val="1"/>
          <c:order val="1"/>
          <c:tx>
            <c:strRef>
              <c:f>Sheet2!$H$1</c:f>
              <c:strCache>
                <c:ptCount val="1"/>
                <c:pt idx="0">
                  <c:v>MSCI</c:v>
                </c:pt>
              </c:strCache>
            </c:strRef>
          </c:tx>
          <c:spPr>
            <a:ln w="28575" cap="rnd">
              <a:solidFill>
                <a:schemeClr val="accent2"/>
              </a:solidFill>
              <a:round/>
            </a:ln>
            <a:effectLst/>
          </c:spPr>
          <c:marker>
            <c:symbol val="none"/>
          </c:marker>
          <c:val>
            <c:numRef>
              <c:f>Sheet2!$H$2:$H$825</c:f>
              <c:numCache>
                <c:formatCode>General</c:formatCode>
                <c:ptCount val="824"/>
                <c:pt idx="0">
                  <c:v>8.3866401524957085E-2</c:v>
                </c:pt>
                <c:pt idx="1">
                  <c:v>-3.8688406085812733E-2</c:v>
                </c:pt>
                <c:pt idx="2">
                  <c:v>0.12755801597625502</c:v>
                </c:pt>
                <c:pt idx="3">
                  <c:v>1.2704261235909842E-2</c:v>
                </c:pt>
                <c:pt idx="4">
                  <c:v>-6.1230637669969938E-2</c:v>
                </c:pt>
                <c:pt idx="5">
                  <c:v>9.8631658251470446E-3</c:v>
                </c:pt>
                <c:pt idx="6">
                  <c:v>4.2533280329241058E-2</c:v>
                </c:pt>
                <c:pt idx="7">
                  <c:v>-0.12148700429743421</c:v>
                </c:pt>
                <c:pt idx="8">
                  <c:v>-7.0863256512340919E-2</c:v>
                </c:pt>
                <c:pt idx="9">
                  <c:v>-0.12736041787527622</c:v>
                </c:pt>
                <c:pt idx="10">
                  <c:v>0.27577439117016217</c:v>
                </c:pt>
                <c:pt idx="11">
                  <c:v>-1.0641799268276804E-2</c:v>
                </c:pt>
                <c:pt idx="12">
                  <c:v>5.5798167899316957E-2</c:v>
                </c:pt>
                <c:pt idx="13">
                  <c:v>-0.11747839031494806</c:v>
                </c:pt>
                <c:pt idx="14">
                  <c:v>2.77779182412233E-2</c:v>
                </c:pt>
                <c:pt idx="15">
                  <c:v>2.2463825580698354E-2</c:v>
                </c:pt>
                <c:pt idx="16">
                  <c:v>8.5135631790209318E-2</c:v>
                </c:pt>
                <c:pt idx="17">
                  <c:v>2.8155591882693377E-2</c:v>
                </c:pt>
                <c:pt idx="18">
                  <c:v>2.2153958170712841E-2</c:v>
                </c:pt>
                <c:pt idx="19">
                  <c:v>3.9433807633300143E-2</c:v>
                </c:pt>
                <c:pt idx="20">
                  <c:v>3.6490166646636048E-2</c:v>
                </c:pt>
                <c:pt idx="21">
                  <c:v>-8.3819122404540914E-4</c:v>
                </c:pt>
                <c:pt idx="22">
                  <c:v>-2.097325451635678E-2</c:v>
                </c:pt>
                <c:pt idx="23">
                  <c:v>6.0268423407261545E-2</c:v>
                </c:pt>
                <c:pt idx="24">
                  <c:v>-2.2359753983030708E-2</c:v>
                </c:pt>
                <c:pt idx="25">
                  <c:v>-0.11077437806694941</c:v>
                </c:pt>
                <c:pt idx="26">
                  <c:v>2.1692042671170864E-2</c:v>
                </c:pt>
                <c:pt idx="27">
                  <c:v>-1.8501469204289051E-2</c:v>
                </c:pt>
                <c:pt idx="28">
                  <c:v>2.7810713067719698E-3</c:v>
                </c:pt>
                <c:pt idx="29">
                  <c:v>-6.3174232987274911E-2</c:v>
                </c:pt>
                <c:pt idx="30">
                  <c:v>7.5659026203044061E-3</c:v>
                </c:pt>
                <c:pt idx="31">
                  <c:v>1.1100023555200745E-2</c:v>
                </c:pt>
                <c:pt idx="32">
                  <c:v>-4.2621744733824296E-2</c:v>
                </c:pt>
                <c:pt idx="33">
                  <c:v>6.7452558483835998E-3</c:v>
                </c:pt>
                <c:pt idx="34">
                  <c:v>-7.5711767911418509E-2</c:v>
                </c:pt>
                <c:pt idx="35">
                  <c:v>-0.11199709346795163</c:v>
                </c:pt>
                <c:pt idx="36">
                  <c:v>1.7142882627959884E-2</c:v>
                </c:pt>
                <c:pt idx="37">
                  <c:v>-9.109131271924463E-2</c:v>
                </c:pt>
                <c:pt idx="38">
                  <c:v>-5.9161619444175112E-2</c:v>
                </c:pt>
                <c:pt idx="39">
                  <c:v>-8.4936351704643517E-2</c:v>
                </c:pt>
                <c:pt idx="40">
                  <c:v>-1.9487288392454158E-2</c:v>
                </c:pt>
                <c:pt idx="41">
                  <c:v>-0.24895395678071064</c:v>
                </c:pt>
                <c:pt idx="42">
                  <c:v>0.17688059161980574</c:v>
                </c:pt>
                <c:pt idx="43">
                  <c:v>-0.12662740983615123</c:v>
                </c:pt>
                <c:pt idx="44">
                  <c:v>-0.12466122209204343</c:v>
                </c:pt>
                <c:pt idx="45">
                  <c:v>5.3405507363126298E-2</c:v>
                </c:pt>
                <c:pt idx="46">
                  <c:v>7.9353324367405872E-2</c:v>
                </c:pt>
                <c:pt idx="47">
                  <c:v>0.13818904547709918</c:v>
                </c:pt>
                <c:pt idx="48">
                  <c:v>-6.758336303297717E-2</c:v>
                </c:pt>
                <c:pt idx="49">
                  <c:v>6.4139822803102363E-3</c:v>
                </c:pt>
                <c:pt idx="50">
                  <c:v>8.5404661726955433E-2</c:v>
                </c:pt>
                <c:pt idx="51">
                  <c:v>-2.4074708610198118E-2</c:v>
                </c:pt>
                <c:pt idx="52">
                  <c:v>-6.016876812207278E-2</c:v>
                </c:pt>
                <c:pt idx="53">
                  <c:v>8.7067608660245321E-2</c:v>
                </c:pt>
                <c:pt idx="54">
                  <c:v>1.4723560622025155E-2</c:v>
                </c:pt>
                <c:pt idx="55">
                  <c:v>5.5136156800486169E-2</c:v>
                </c:pt>
                <c:pt idx="56">
                  <c:v>-4.2904129937764185E-2</c:v>
                </c:pt>
                <c:pt idx="57">
                  <c:v>3.2184211643046939E-2</c:v>
                </c:pt>
                <c:pt idx="58">
                  <c:v>-9.6882195666387116E-2</c:v>
                </c:pt>
                <c:pt idx="59">
                  <c:v>-0.10665862268716592</c:v>
                </c:pt>
                <c:pt idx="60">
                  <c:v>-8.3505840566678396E-2</c:v>
                </c:pt>
                <c:pt idx="61">
                  <c:v>0.10240984683182559</c:v>
                </c:pt>
                <c:pt idx="62">
                  <c:v>0.10450822931825564</c:v>
                </c:pt>
                <c:pt idx="63">
                  <c:v>1.4223877614095251E-2</c:v>
                </c:pt>
                <c:pt idx="64">
                  <c:v>0.23536580343017172</c:v>
                </c:pt>
                <c:pt idx="65">
                  <c:v>2.2211119740321836E-2</c:v>
                </c:pt>
                <c:pt idx="66">
                  <c:v>-5.0699827952177853E-2</c:v>
                </c:pt>
                <c:pt idx="67">
                  <c:v>2.4414518253022464E-2</c:v>
                </c:pt>
                <c:pt idx="68">
                  <c:v>0.10724944302038532</c:v>
                </c:pt>
                <c:pt idx="69">
                  <c:v>5.7847774287422118E-2</c:v>
                </c:pt>
                <c:pt idx="70">
                  <c:v>-4.6631431513409864E-3</c:v>
                </c:pt>
                <c:pt idx="71">
                  <c:v>-0.11839838749140076</c:v>
                </c:pt>
                <c:pt idx="72">
                  <c:v>8.5506865800244788E-2</c:v>
                </c:pt>
                <c:pt idx="73">
                  <c:v>3.1151962446907167E-3</c:v>
                </c:pt>
                <c:pt idx="74">
                  <c:v>4.4809448237465431E-2</c:v>
                </c:pt>
                <c:pt idx="75">
                  <c:v>-3.4394678304357079E-2</c:v>
                </c:pt>
                <c:pt idx="76">
                  <c:v>7.9595253675322455E-2</c:v>
                </c:pt>
                <c:pt idx="77">
                  <c:v>1.0590543738306936E-2</c:v>
                </c:pt>
                <c:pt idx="78">
                  <c:v>3.7081795433830902E-2</c:v>
                </c:pt>
                <c:pt idx="79">
                  <c:v>4.2751662504836925E-2</c:v>
                </c:pt>
                <c:pt idx="80">
                  <c:v>-1.1926989212716788E-2</c:v>
                </c:pt>
                <c:pt idx="81">
                  <c:v>7.4689050974669352E-2</c:v>
                </c:pt>
                <c:pt idx="82">
                  <c:v>1.3688879790948081E-2</c:v>
                </c:pt>
                <c:pt idx="83">
                  <c:v>-3.9127276551765663E-2</c:v>
                </c:pt>
                <c:pt idx="84">
                  <c:v>8.8648373202015476E-2</c:v>
                </c:pt>
                <c:pt idx="85">
                  <c:v>-2.6150204944625239E-2</c:v>
                </c:pt>
                <c:pt idx="86">
                  <c:v>-1.6315638206569623E-2</c:v>
                </c:pt>
                <c:pt idx="87">
                  <c:v>3.8009767042583398E-3</c:v>
                </c:pt>
                <c:pt idx="88">
                  <c:v>-5.7487125998179435E-2</c:v>
                </c:pt>
                <c:pt idx="89">
                  <c:v>8.2907452529435585E-2</c:v>
                </c:pt>
                <c:pt idx="90">
                  <c:v>-8.2293431658032989E-2</c:v>
                </c:pt>
                <c:pt idx="91">
                  <c:v>-2.4623503145271924E-2</c:v>
                </c:pt>
                <c:pt idx="92">
                  <c:v>7.1590432828612147E-2</c:v>
                </c:pt>
                <c:pt idx="93">
                  <c:v>1.5822609926721951E-2</c:v>
                </c:pt>
                <c:pt idx="94">
                  <c:v>4.4306106386964132E-2</c:v>
                </c:pt>
                <c:pt idx="95">
                  <c:v>0.11368891187280455</c:v>
                </c:pt>
                <c:pt idx="96">
                  <c:v>-4.2857033518422835E-2</c:v>
                </c:pt>
                <c:pt idx="97">
                  <c:v>-3.2338248953731177E-2</c:v>
                </c:pt>
                <c:pt idx="98">
                  <c:v>-2.0887018207788557E-2</c:v>
                </c:pt>
                <c:pt idx="99">
                  <c:v>4.3649577740898948E-2</c:v>
                </c:pt>
                <c:pt idx="100">
                  <c:v>5.6918474603525657E-2</c:v>
                </c:pt>
                <c:pt idx="101">
                  <c:v>-5.0877875222047425E-2</c:v>
                </c:pt>
                <c:pt idx="102">
                  <c:v>1.6614273271465925E-2</c:v>
                </c:pt>
                <c:pt idx="103">
                  <c:v>-1.3876026063234764E-2</c:v>
                </c:pt>
                <c:pt idx="104">
                  <c:v>6.97310993551436E-2</c:v>
                </c:pt>
                <c:pt idx="105">
                  <c:v>-6.0508589749057852E-2</c:v>
                </c:pt>
                <c:pt idx="106">
                  <c:v>-5.4449280534330728E-2</c:v>
                </c:pt>
                <c:pt idx="107">
                  <c:v>-1.5794760471125772E-2</c:v>
                </c:pt>
                <c:pt idx="108">
                  <c:v>-6.7870145871775894E-2</c:v>
                </c:pt>
                <c:pt idx="109">
                  <c:v>4.6269831413709182E-2</c:v>
                </c:pt>
                <c:pt idx="110">
                  <c:v>6.5134447255074555E-3</c:v>
                </c:pt>
                <c:pt idx="111">
                  <c:v>-2.6226139677314905E-2</c:v>
                </c:pt>
                <c:pt idx="112">
                  <c:v>0.18957644527439588</c:v>
                </c:pt>
                <c:pt idx="113">
                  <c:v>1.5877928055428453E-2</c:v>
                </c:pt>
                <c:pt idx="114">
                  <c:v>3.386360650928099E-2</c:v>
                </c:pt>
                <c:pt idx="115">
                  <c:v>1.9599526467085891E-3</c:v>
                </c:pt>
                <c:pt idx="116">
                  <c:v>3.3249300397126154E-2</c:v>
                </c:pt>
                <c:pt idx="117">
                  <c:v>3.245292916531986E-3</c:v>
                </c:pt>
                <c:pt idx="118">
                  <c:v>-1.6441930112433202E-2</c:v>
                </c:pt>
                <c:pt idx="119">
                  <c:v>1.2879962399427744E-2</c:v>
                </c:pt>
                <c:pt idx="120">
                  <c:v>-5.9523500235583802E-2</c:v>
                </c:pt>
                <c:pt idx="121">
                  <c:v>-2.9056675701577831E-2</c:v>
                </c:pt>
                <c:pt idx="122">
                  <c:v>-3.0814629955789118E-2</c:v>
                </c:pt>
                <c:pt idx="123">
                  <c:v>-9.0492272219282369E-2</c:v>
                </c:pt>
                <c:pt idx="124">
                  <c:v>-3.3614024629557162E-3</c:v>
                </c:pt>
                <c:pt idx="125">
                  <c:v>-5.0590163355918649E-2</c:v>
                </c:pt>
                <c:pt idx="126">
                  <c:v>3.9076501003651551E-2</c:v>
                </c:pt>
                <c:pt idx="127">
                  <c:v>2.9743362915674063E-2</c:v>
                </c:pt>
                <c:pt idx="128">
                  <c:v>-3.585664553284898E-2</c:v>
                </c:pt>
                <c:pt idx="129">
                  <c:v>-4.3732650471657794E-2</c:v>
                </c:pt>
                <c:pt idx="130">
                  <c:v>0.10478958071465294</c:v>
                </c:pt>
                <c:pt idx="131">
                  <c:v>3.9111577665904007E-3</c:v>
                </c:pt>
                <c:pt idx="132">
                  <c:v>7.3051755905453472E-2</c:v>
                </c:pt>
                <c:pt idx="133">
                  <c:v>6.0516761864667619E-3</c:v>
                </c:pt>
                <c:pt idx="134">
                  <c:v>-3.0076368489371282E-3</c:v>
                </c:pt>
                <c:pt idx="135">
                  <c:v>-5.0376996360051239E-2</c:v>
                </c:pt>
                <c:pt idx="136">
                  <c:v>-2.6683647265091821E-2</c:v>
                </c:pt>
                <c:pt idx="137">
                  <c:v>-3.1658023392835306E-2</c:v>
                </c:pt>
                <c:pt idx="138">
                  <c:v>0.10043821826306461</c:v>
                </c:pt>
                <c:pt idx="139">
                  <c:v>5.2986236032141462E-2</c:v>
                </c:pt>
                <c:pt idx="140">
                  <c:v>2.2687358131578659E-2</c:v>
                </c:pt>
                <c:pt idx="141">
                  <c:v>-4.4368497509790931E-2</c:v>
                </c:pt>
                <c:pt idx="142">
                  <c:v>8.0357717999926578E-3</c:v>
                </c:pt>
                <c:pt idx="143">
                  <c:v>3.1886558455850082E-2</c:v>
                </c:pt>
                <c:pt idx="144">
                  <c:v>5.7224496119595063E-2</c:v>
                </c:pt>
                <c:pt idx="145">
                  <c:v>-1.7861780236204213E-2</c:v>
                </c:pt>
                <c:pt idx="146">
                  <c:v>-1.5431332604582002E-2</c:v>
                </c:pt>
                <c:pt idx="147">
                  <c:v>4.4500405342739718E-2</c:v>
                </c:pt>
                <c:pt idx="148">
                  <c:v>-3.8585051907837932E-2</c:v>
                </c:pt>
                <c:pt idx="149">
                  <c:v>-1.8952081291688586E-2</c:v>
                </c:pt>
                <c:pt idx="150">
                  <c:v>-1.1931365487901373E-2</c:v>
                </c:pt>
                <c:pt idx="151">
                  <c:v>4.60025406283152E-2</c:v>
                </c:pt>
                <c:pt idx="152">
                  <c:v>8.7963184461443758E-3</c:v>
                </c:pt>
                <c:pt idx="153">
                  <c:v>2.0163657790995416E-2</c:v>
                </c:pt>
                <c:pt idx="154">
                  <c:v>6.8910086714410679E-2</c:v>
                </c:pt>
                <c:pt idx="155">
                  <c:v>-1.4242919184938377E-2</c:v>
                </c:pt>
                <c:pt idx="156">
                  <c:v>-2.0532187376287106E-2</c:v>
                </c:pt>
                <c:pt idx="157">
                  <c:v>-5.7453494966046958E-2</c:v>
                </c:pt>
                <c:pt idx="158">
                  <c:v>-2.5260769152628683E-2</c:v>
                </c:pt>
                <c:pt idx="159">
                  <c:v>-3.5774628944044977E-2</c:v>
                </c:pt>
                <c:pt idx="160">
                  <c:v>5.4338302902124415E-2</c:v>
                </c:pt>
                <c:pt idx="161">
                  <c:v>4.9874031997524937E-3</c:v>
                </c:pt>
                <c:pt idx="162">
                  <c:v>1.8196808202773085E-2</c:v>
                </c:pt>
                <c:pt idx="163">
                  <c:v>-3.8721759692655955E-2</c:v>
                </c:pt>
                <c:pt idx="164">
                  <c:v>-1.5211437280662779E-2</c:v>
                </c:pt>
                <c:pt idx="165">
                  <c:v>2.2885904652429471E-3</c:v>
                </c:pt>
                <c:pt idx="166">
                  <c:v>2.0262606321150994E-2</c:v>
                </c:pt>
                <c:pt idx="167">
                  <c:v>1.9860341532262928E-2</c:v>
                </c:pt>
                <c:pt idx="168">
                  <c:v>4.8271807524018648E-2</c:v>
                </c:pt>
                <c:pt idx="169">
                  <c:v>-4.6572525887896003E-2</c:v>
                </c:pt>
                <c:pt idx="170">
                  <c:v>-7.0801176597015777E-2</c:v>
                </c:pt>
                <c:pt idx="171">
                  <c:v>1.1812997109881623E-2</c:v>
                </c:pt>
                <c:pt idx="172">
                  <c:v>3.2107297988568637E-2</c:v>
                </c:pt>
                <c:pt idx="173">
                  <c:v>6.4197320847079714E-2</c:v>
                </c:pt>
                <c:pt idx="174">
                  <c:v>-2.498020330686174E-2</c:v>
                </c:pt>
                <c:pt idx="175">
                  <c:v>-1.1174734340037705E-2</c:v>
                </c:pt>
                <c:pt idx="176">
                  <c:v>2.0948451528259332E-2</c:v>
                </c:pt>
                <c:pt idx="177">
                  <c:v>-2.4028292894883549E-2</c:v>
                </c:pt>
                <c:pt idx="178">
                  <c:v>3.3471566377614566E-2</c:v>
                </c:pt>
                <c:pt idx="179">
                  <c:v>2.6766172393623785E-3</c:v>
                </c:pt>
                <c:pt idx="180">
                  <c:v>3.2036198892375863E-3</c:v>
                </c:pt>
                <c:pt idx="181">
                  <c:v>8.7809326473566301E-3</c:v>
                </c:pt>
                <c:pt idx="182">
                  <c:v>-5.2752792722551402E-3</c:v>
                </c:pt>
                <c:pt idx="183">
                  <c:v>-3.2087426065503022E-2</c:v>
                </c:pt>
                <c:pt idx="184">
                  <c:v>3.3699207057559036E-2</c:v>
                </c:pt>
                <c:pt idx="185">
                  <c:v>-5.1418259375506883E-2</c:v>
                </c:pt>
                <c:pt idx="186">
                  <c:v>-0.15171834751864566</c:v>
                </c:pt>
                <c:pt idx="187">
                  <c:v>0.15711488940241908</c:v>
                </c:pt>
                <c:pt idx="188">
                  <c:v>-0.10532331324462574</c:v>
                </c:pt>
                <c:pt idx="189">
                  <c:v>0.12122212515246694</c:v>
                </c:pt>
                <c:pt idx="190">
                  <c:v>-7.8036694243876589E-2</c:v>
                </c:pt>
                <c:pt idx="191">
                  <c:v>-9.5412067757329137E-3</c:v>
                </c:pt>
                <c:pt idx="192">
                  <c:v>-2.641394774975199E-2</c:v>
                </c:pt>
                <c:pt idx="193">
                  <c:v>8.9370989426251699E-3</c:v>
                </c:pt>
                <c:pt idx="194">
                  <c:v>-0.11610256599342741</c:v>
                </c:pt>
                <c:pt idx="195">
                  <c:v>9.6277847272155034E-2</c:v>
                </c:pt>
                <c:pt idx="196">
                  <c:v>2.7750599392840039E-2</c:v>
                </c:pt>
                <c:pt idx="197">
                  <c:v>5.9402608438977419E-2</c:v>
                </c:pt>
                <c:pt idx="198">
                  <c:v>1.1995204433429352E-3</c:v>
                </c:pt>
                <c:pt idx="199">
                  <c:v>3.4141755023314353E-2</c:v>
                </c:pt>
                <c:pt idx="200">
                  <c:v>-2.2878880089601004E-2</c:v>
                </c:pt>
                <c:pt idx="201">
                  <c:v>-5.1570439979134824E-2</c:v>
                </c:pt>
                <c:pt idx="202">
                  <c:v>1.374999616287993E-2</c:v>
                </c:pt>
                <c:pt idx="203">
                  <c:v>4.7163874602379981E-2</c:v>
                </c:pt>
                <c:pt idx="204">
                  <c:v>-2.4433082570745456E-2</c:v>
                </c:pt>
                <c:pt idx="205">
                  <c:v>-3.0476938272993002E-2</c:v>
                </c:pt>
                <c:pt idx="206">
                  <c:v>3.9837989106616525E-2</c:v>
                </c:pt>
                <c:pt idx="207">
                  <c:v>-1.4366579639432919E-2</c:v>
                </c:pt>
                <c:pt idx="208">
                  <c:v>1.2145175265778378E-3</c:v>
                </c:pt>
                <c:pt idx="209">
                  <c:v>-8.4927158426071191E-3</c:v>
                </c:pt>
                <c:pt idx="210">
                  <c:v>-9.1769407910485649E-3</c:v>
                </c:pt>
                <c:pt idx="211">
                  <c:v>6.7923370500687363E-3</c:v>
                </c:pt>
                <c:pt idx="212">
                  <c:v>5.5811042279331598E-2</c:v>
                </c:pt>
                <c:pt idx="213">
                  <c:v>9.0040107691146676E-3</c:v>
                </c:pt>
                <c:pt idx="214">
                  <c:v>-1.8422943734620455E-2</c:v>
                </c:pt>
                <c:pt idx="215">
                  <c:v>3.54839525114264E-2</c:v>
                </c:pt>
                <c:pt idx="216">
                  <c:v>-6.5136135442052266E-3</c:v>
                </c:pt>
                <c:pt idx="217">
                  <c:v>4.1048664929989695E-2</c:v>
                </c:pt>
                <c:pt idx="218">
                  <c:v>3.2585288962734348E-2</c:v>
                </c:pt>
                <c:pt idx="219">
                  <c:v>-1.3261797112093928E-3</c:v>
                </c:pt>
                <c:pt idx="220">
                  <c:v>-9.5587353921677692E-3</c:v>
                </c:pt>
                <c:pt idx="221">
                  <c:v>-1.4477545172680913E-2</c:v>
                </c:pt>
                <c:pt idx="222">
                  <c:v>-2.6659361437807394E-2</c:v>
                </c:pt>
                <c:pt idx="223">
                  <c:v>-1.7887518480524046E-2</c:v>
                </c:pt>
                <c:pt idx="224">
                  <c:v>4.126378901010111E-2</c:v>
                </c:pt>
                <c:pt idx="225">
                  <c:v>-6.1492056809957313E-2</c:v>
                </c:pt>
                <c:pt idx="226">
                  <c:v>-3.9895257392500209E-2</c:v>
                </c:pt>
                <c:pt idx="227">
                  <c:v>1.1525527357569431E-2</c:v>
                </c:pt>
                <c:pt idx="228">
                  <c:v>2.2488799235854683E-2</c:v>
                </c:pt>
                <c:pt idx="229">
                  <c:v>-2.8445674875417437E-2</c:v>
                </c:pt>
                <c:pt idx="230">
                  <c:v>-1.7204631068386159E-2</c:v>
                </c:pt>
                <c:pt idx="231">
                  <c:v>-1.9656556189850172E-2</c:v>
                </c:pt>
                <c:pt idx="232">
                  <c:v>-1.0024684818197079E-2</c:v>
                </c:pt>
                <c:pt idx="233">
                  <c:v>8.4810320673375281E-2</c:v>
                </c:pt>
                <c:pt idx="234">
                  <c:v>-1.4877554455622796E-2</c:v>
                </c:pt>
                <c:pt idx="235">
                  <c:v>-7.9956105196401801E-3</c:v>
                </c:pt>
                <c:pt idx="236">
                  <c:v>-5.6714931674687703E-3</c:v>
                </c:pt>
                <c:pt idx="237">
                  <c:v>-2.101291828768941E-3</c:v>
                </c:pt>
                <c:pt idx="238">
                  <c:v>5.1138593417733337E-3</c:v>
                </c:pt>
                <c:pt idx="239">
                  <c:v>5.7468300678932771E-2</c:v>
                </c:pt>
                <c:pt idx="240">
                  <c:v>-1.132264055449183E-3</c:v>
                </c:pt>
                <c:pt idx="241">
                  <c:v>-3.6841233007224744E-3</c:v>
                </c:pt>
                <c:pt idx="242">
                  <c:v>-2.2749759457833352E-3</c:v>
                </c:pt>
                <c:pt idx="243">
                  <c:v>3.2496479562205666E-2</c:v>
                </c:pt>
                <c:pt idx="244">
                  <c:v>3.8655499007863802E-3</c:v>
                </c:pt>
                <c:pt idx="245">
                  <c:v>-1.9251928481822601E-2</c:v>
                </c:pt>
                <c:pt idx="246">
                  <c:v>4.4874556848044428E-3</c:v>
                </c:pt>
                <c:pt idx="247">
                  <c:v>-0.26298200942664895</c:v>
                </c:pt>
                <c:pt idx="248">
                  <c:v>-3.0681455504010871E-2</c:v>
                </c:pt>
                <c:pt idx="249">
                  <c:v>5.9398096812812065E-2</c:v>
                </c:pt>
                <c:pt idx="250">
                  <c:v>1.5861273278435988E-2</c:v>
                </c:pt>
                <c:pt idx="251">
                  <c:v>-1.0529738335160655E-2</c:v>
                </c:pt>
                <c:pt idx="252">
                  <c:v>-4.587194682813274E-2</c:v>
                </c:pt>
                <c:pt idx="253">
                  <c:v>9.230588718529718E-3</c:v>
                </c:pt>
                <c:pt idx="254">
                  <c:v>3.315570763736931E-2</c:v>
                </c:pt>
                <c:pt idx="255">
                  <c:v>7.3035692933559659E-2</c:v>
                </c:pt>
                <c:pt idx="256">
                  <c:v>9.9689872027582376E-3</c:v>
                </c:pt>
                <c:pt idx="257">
                  <c:v>5.105534945395044E-2</c:v>
                </c:pt>
                <c:pt idx="258">
                  <c:v>8.7432980307912689E-3</c:v>
                </c:pt>
                <c:pt idx="259">
                  <c:v>-5.1362424085320685E-3</c:v>
                </c:pt>
                <c:pt idx="260">
                  <c:v>2.8396246215053638E-2</c:v>
                </c:pt>
                <c:pt idx="261">
                  <c:v>1.8826113666561689E-3</c:v>
                </c:pt>
                <c:pt idx="262">
                  <c:v>5.0109786911558488E-3</c:v>
                </c:pt>
                <c:pt idx="263">
                  <c:v>6.0143401927810342E-2</c:v>
                </c:pt>
                <c:pt idx="264">
                  <c:v>-2.3221627332992194E-2</c:v>
                </c:pt>
                <c:pt idx="265">
                  <c:v>1.3541963346372697E-2</c:v>
                </c:pt>
                <c:pt idx="266">
                  <c:v>-8.0169449756908161E-3</c:v>
                </c:pt>
                <c:pt idx="267">
                  <c:v>-2.0053780894538492E-2</c:v>
                </c:pt>
                <c:pt idx="268">
                  <c:v>4.5816481709662921E-3</c:v>
                </c:pt>
                <c:pt idx="269">
                  <c:v>2.5843312845608177E-2</c:v>
                </c:pt>
                <c:pt idx="270">
                  <c:v>2.6678804220639125E-3</c:v>
                </c:pt>
                <c:pt idx="271">
                  <c:v>-6.7988005145126042E-3</c:v>
                </c:pt>
                <c:pt idx="272">
                  <c:v>-7.4404905128317763E-3</c:v>
                </c:pt>
                <c:pt idx="273">
                  <c:v>-2.0389696375876239E-2</c:v>
                </c:pt>
                <c:pt idx="274">
                  <c:v>-9.7951219288070265E-3</c:v>
                </c:pt>
                <c:pt idx="275">
                  <c:v>1.700185993240241E-2</c:v>
                </c:pt>
                <c:pt idx="276">
                  <c:v>1.6717260121455829E-2</c:v>
                </c:pt>
                <c:pt idx="277">
                  <c:v>-3.5873078198493643E-3</c:v>
                </c:pt>
                <c:pt idx="278">
                  <c:v>1.8301894852429664E-2</c:v>
                </c:pt>
                <c:pt idx="279">
                  <c:v>1.7383182682031848E-2</c:v>
                </c:pt>
                <c:pt idx="280">
                  <c:v>-1.7372662484945189E-3</c:v>
                </c:pt>
                <c:pt idx="281">
                  <c:v>2.0307317000228864E-2</c:v>
                </c:pt>
                <c:pt idx="282">
                  <c:v>-7.6767694138817734E-3</c:v>
                </c:pt>
                <c:pt idx="283">
                  <c:v>-1.1461482156967037E-2</c:v>
                </c:pt>
                <c:pt idx="284">
                  <c:v>-4.9275348223981968E-2</c:v>
                </c:pt>
                <c:pt idx="285">
                  <c:v>4.0243754544394904E-2</c:v>
                </c:pt>
                <c:pt idx="286">
                  <c:v>1.2309386243833563E-2</c:v>
                </c:pt>
                <c:pt idx="287">
                  <c:v>3.7639297996257147E-3</c:v>
                </c:pt>
                <c:pt idx="288">
                  <c:v>2.0190301796658087E-2</c:v>
                </c:pt>
                <c:pt idx="289">
                  <c:v>-1.4418703461277752E-2</c:v>
                </c:pt>
                <c:pt idx="290">
                  <c:v>8.3763250702151237E-2</c:v>
                </c:pt>
                <c:pt idx="291">
                  <c:v>2.911571095893053E-3</c:v>
                </c:pt>
                <c:pt idx="292">
                  <c:v>2.9032058481482047E-3</c:v>
                </c:pt>
                <c:pt idx="293">
                  <c:v>1.5789486525169802E-2</c:v>
                </c:pt>
                <c:pt idx="294">
                  <c:v>-2.823873200418512E-2</c:v>
                </c:pt>
                <c:pt idx="295">
                  <c:v>5.1986574678746754E-2</c:v>
                </c:pt>
                <c:pt idx="296">
                  <c:v>1.4951983397456833E-2</c:v>
                </c:pt>
                <c:pt idx="297">
                  <c:v>4.7441653380338343E-3</c:v>
                </c:pt>
                <c:pt idx="298">
                  <c:v>4.9666983261242306E-4</c:v>
                </c:pt>
                <c:pt idx="299">
                  <c:v>-1.564835379813706E-2</c:v>
                </c:pt>
                <c:pt idx="300">
                  <c:v>2.2711998050917882E-3</c:v>
                </c:pt>
                <c:pt idx="301">
                  <c:v>1.9889222095493663E-2</c:v>
                </c:pt>
                <c:pt idx="302">
                  <c:v>2.0488837438683301E-2</c:v>
                </c:pt>
                <c:pt idx="303">
                  <c:v>1.9350716824730304E-3</c:v>
                </c:pt>
                <c:pt idx="304">
                  <c:v>8.6916310538661928E-3</c:v>
                </c:pt>
                <c:pt idx="305">
                  <c:v>2.9679148778476324E-2</c:v>
                </c:pt>
                <c:pt idx="306">
                  <c:v>3.3240223435021587E-2</c:v>
                </c:pt>
                <c:pt idx="307">
                  <c:v>5.849072907505211E-3</c:v>
                </c:pt>
                <c:pt idx="308">
                  <c:v>-1.252474124067077E-2</c:v>
                </c:pt>
                <c:pt idx="309">
                  <c:v>-2.1744328619942258E-2</c:v>
                </c:pt>
                <c:pt idx="310">
                  <c:v>-4.3989750998008718E-3</c:v>
                </c:pt>
                <c:pt idx="311">
                  <c:v>1.4883413729691857E-2</c:v>
                </c:pt>
                <c:pt idx="312">
                  <c:v>-1.237337733071122E-2</c:v>
                </c:pt>
                <c:pt idx="313">
                  <c:v>4.6371210761065869E-4</c:v>
                </c:pt>
                <c:pt idx="314">
                  <c:v>2.551023659933753E-2</c:v>
                </c:pt>
                <c:pt idx="315">
                  <c:v>-4.5228112491057688E-2</c:v>
                </c:pt>
                <c:pt idx="316">
                  <c:v>-2.865961562376329E-2</c:v>
                </c:pt>
                <c:pt idx="317">
                  <c:v>-8.0465122750758601E-3</c:v>
                </c:pt>
                <c:pt idx="318">
                  <c:v>5.0638715478489672E-2</c:v>
                </c:pt>
                <c:pt idx="319">
                  <c:v>3.4393740280390772E-2</c:v>
                </c:pt>
                <c:pt idx="320">
                  <c:v>-6.7835425545590463E-4</c:v>
                </c:pt>
                <c:pt idx="321">
                  <c:v>3.5310207615330991E-2</c:v>
                </c:pt>
                <c:pt idx="322">
                  <c:v>-2.6235935981199026E-3</c:v>
                </c:pt>
                <c:pt idx="323">
                  <c:v>-2.5865884459319304E-2</c:v>
                </c:pt>
                <c:pt idx="324">
                  <c:v>-3.1953178017057611E-2</c:v>
                </c:pt>
                <c:pt idx="325">
                  <c:v>-1.7201548294563784E-2</c:v>
                </c:pt>
                <c:pt idx="326">
                  <c:v>-1.7265614923136705E-2</c:v>
                </c:pt>
                <c:pt idx="327">
                  <c:v>2.0216664707612915E-2</c:v>
                </c:pt>
                <c:pt idx="328">
                  <c:v>-1.4154317897280449E-2</c:v>
                </c:pt>
                <c:pt idx="329">
                  <c:v>-1.4357512658606002E-2</c:v>
                </c:pt>
                <c:pt idx="330">
                  <c:v>5.2197275781947432E-2</c:v>
                </c:pt>
                <c:pt idx="331">
                  <c:v>-1.7997234967555422E-2</c:v>
                </c:pt>
                <c:pt idx="332">
                  <c:v>9.1633931587303142E-3</c:v>
                </c:pt>
                <c:pt idx="333">
                  <c:v>9.0804705010692297E-3</c:v>
                </c:pt>
                <c:pt idx="334">
                  <c:v>3.4148797535836953E-2</c:v>
                </c:pt>
                <c:pt idx="335">
                  <c:v>-1.1156046727295911E-3</c:v>
                </c:pt>
                <c:pt idx="336">
                  <c:v>2.009877532248005E-3</c:v>
                </c:pt>
                <c:pt idx="337">
                  <c:v>2.2068734923462945E-2</c:v>
                </c:pt>
                <c:pt idx="338">
                  <c:v>2.6826965462536087E-2</c:v>
                </c:pt>
                <c:pt idx="339">
                  <c:v>-1.5081052048136855E-2</c:v>
                </c:pt>
                <c:pt idx="340">
                  <c:v>6.9009428314839253E-3</c:v>
                </c:pt>
                <c:pt idx="341">
                  <c:v>8.5677669374505962E-4</c:v>
                </c:pt>
                <c:pt idx="342">
                  <c:v>-4.6651263367645419E-2</c:v>
                </c:pt>
                <c:pt idx="343">
                  <c:v>4.4911512947914506E-4</c:v>
                </c:pt>
                <c:pt idx="344">
                  <c:v>2.4904670882230702E-2</c:v>
                </c:pt>
                <c:pt idx="345">
                  <c:v>1.3134597037444198E-2</c:v>
                </c:pt>
                <c:pt idx="346">
                  <c:v>-3.0248321705252162E-3</c:v>
                </c:pt>
                <c:pt idx="347">
                  <c:v>3.2513549943776559E-3</c:v>
                </c:pt>
                <c:pt idx="348">
                  <c:v>2.3763041680779878E-3</c:v>
                </c:pt>
                <c:pt idx="349">
                  <c:v>2.6508419921303133E-2</c:v>
                </c:pt>
                <c:pt idx="350">
                  <c:v>-1.3436887048521017E-2</c:v>
                </c:pt>
                <c:pt idx="351">
                  <c:v>0</c:v>
                </c:pt>
                <c:pt idx="352">
                  <c:v>-9.0019357572131059E-2</c:v>
                </c:pt>
                <c:pt idx="353">
                  <c:v>2.5185522076546524E-2</c:v>
                </c:pt>
                <c:pt idx="354">
                  <c:v>6.3903053138095051E-2</c:v>
                </c:pt>
                <c:pt idx="355">
                  <c:v>1.0761825038921517E-3</c:v>
                </c:pt>
                <c:pt idx="356">
                  <c:v>3.3978609508606553E-2</c:v>
                </c:pt>
                <c:pt idx="357">
                  <c:v>-1.8095159250309863E-2</c:v>
                </c:pt>
                <c:pt idx="358">
                  <c:v>3.6221196347580392E-2</c:v>
                </c:pt>
                <c:pt idx="359">
                  <c:v>-2.5551807976127335E-2</c:v>
                </c:pt>
                <c:pt idx="360">
                  <c:v>8.6009503415292871E-3</c:v>
                </c:pt>
                <c:pt idx="361">
                  <c:v>-4.0973226911231959E-2</c:v>
                </c:pt>
                <c:pt idx="362">
                  <c:v>4.402503233579777E-2</c:v>
                </c:pt>
                <c:pt idx="363">
                  <c:v>-8.3115561914416463E-4</c:v>
                </c:pt>
                <c:pt idx="364">
                  <c:v>-1.7879374481395399E-2</c:v>
                </c:pt>
                <c:pt idx="365">
                  <c:v>9.9492003385542635E-2</c:v>
                </c:pt>
                <c:pt idx="366">
                  <c:v>4.0816194363789748E-2</c:v>
                </c:pt>
                <c:pt idx="367">
                  <c:v>9.0641499016809769E-3</c:v>
                </c:pt>
                <c:pt idx="368">
                  <c:v>-3.4828999921833136E-3</c:v>
                </c:pt>
                <c:pt idx="369">
                  <c:v>4.6909449709770935E-2</c:v>
                </c:pt>
                <c:pt idx="370">
                  <c:v>5.0957322698985388E-3</c:v>
                </c:pt>
                <c:pt idx="371">
                  <c:v>7.1678244572061268E-3</c:v>
                </c:pt>
                <c:pt idx="372">
                  <c:v>2.4520802621667229E-3</c:v>
                </c:pt>
                <c:pt idx="373">
                  <c:v>-3.3177116711809423E-2</c:v>
                </c:pt>
                <c:pt idx="374">
                  <c:v>4.0244146275928094E-2</c:v>
                </c:pt>
                <c:pt idx="375">
                  <c:v>3.9378573613830806E-2</c:v>
                </c:pt>
                <c:pt idx="376">
                  <c:v>1.2296354494349378E-2</c:v>
                </c:pt>
                <c:pt idx="377">
                  <c:v>1.969785498802934E-2</c:v>
                </c:pt>
                <c:pt idx="378">
                  <c:v>-2.8976070019557831E-2</c:v>
                </c:pt>
                <c:pt idx="379">
                  <c:v>1.0278488296754557E-2</c:v>
                </c:pt>
                <c:pt idx="380">
                  <c:v>3.3147492810861719E-2</c:v>
                </c:pt>
                <c:pt idx="381">
                  <c:v>-8.576980503387923E-3</c:v>
                </c:pt>
                <c:pt idx="382">
                  <c:v>-9.4520048795504307E-3</c:v>
                </c:pt>
                <c:pt idx="383">
                  <c:v>2.7656389288052658E-2</c:v>
                </c:pt>
                <c:pt idx="384">
                  <c:v>1.0478798175442823E-3</c:v>
                </c:pt>
                <c:pt idx="385">
                  <c:v>-2.0025216785242723E-2</c:v>
                </c:pt>
                <c:pt idx="386">
                  <c:v>-1.2389446276750276E-2</c:v>
                </c:pt>
                <c:pt idx="387">
                  <c:v>-2.6066095472631321E-3</c:v>
                </c:pt>
                <c:pt idx="388">
                  <c:v>1.2740919432581864E-2</c:v>
                </c:pt>
                <c:pt idx="389">
                  <c:v>-3.3871755522223426E-3</c:v>
                </c:pt>
                <c:pt idx="390">
                  <c:v>5.1789633324113007E-3</c:v>
                </c:pt>
                <c:pt idx="391">
                  <c:v>3.268395574502099E-2</c:v>
                </c:pt>
                <c:pt idx="392">
                  <c:v>3.4611752536046946E-2</c:v>
                </c:pt>
                <c:pt idx="393">
                  <c:v>-9.4938091158869725E-3</c:v>
                </c:pt>
                <c:pt idx="394">
                  <c:v>2.7537422145968927E-2</c:v>
                </c:pt>
                <c:pt idx="395">
                  <c:v>-1.1104927740708608E-2</c:v>
                </c:pt>
                <c:pt idx="396">
                  <c:v>-3.5035258946627942E-2</c:v>
                </c:pt>
                <c:pt idx="397">
                  <c:v>-9.4168383649237963E-2</c:v>
                </c:pt>
                <c:pt idx="398">
                  <c:v>4.0219935290229762E-2</c:v>
                </c:pt>
                <c:pt idx="399">
                  <c:v>-3.0733717892444432E-2</c:v>
                </c:pt>
                <c:pt idx="400">
                  <c:v>2.0286636731240301E-2</c:v>
                </c:pt>
                <c:pt idx="401">
                  <c:v>3.2915610807990527E-2</c:v>
                </c:pt>
                <c:pt idx="402">
                  <c:v>-4.6586744707562029E-2</c:v>
                </c:pt>
                <c:pt idx="403">
                  <c:v>4.9200131849635783E-3</c:v>
                </c:pt>
                <c:pt idx="404">
                  <c:v>2.127309238852549E-2</c:v>
                </c:pt>
                <c:pt idx="405">
                  <c:v>4.9595091471061207E-3</c:v>
                </c:pt>
                <c:pt idx="406">
                  <c:v>3.2571026066829656E-2</c:v>
                </c:pt>
                <c:pt idx="407">
                  <c:v>0.1319105254999613</c:v>
                </c:pt>
                <c:pt idx="408">
                  <c:v>-6.4180368322767786E-2</c:v>
                </c:pt>
                <c:pt idx="409">
                  <c:v>2.3161224903537839E-2</c:v>
                </c:pt>
                <c:pt idx="410">
                  <c:v>2.5294571940284751E-2</c:v>
                </c:pt>
                <c:pt idx="411">
                  <c:v>8.6306416470264234E-3</c:v>
                </c:pt>
                <c:pt idx="412">
                  <c:v>7.8434671830086688E-3</c:v>
                </c:pt>
                <c:pt idx="413">
                  <c:v>-1.4857693736361165E-2</c:v>
                </c:pt>
                <c:pt idx="414">
                  <c:v>3.3754878841616029E-2</c:v>
                </c:pt>
                <c:pt idx="415">
                  <c:v>5.69692392466038E-3</c:v>
                </c:pt>
                <c:pt idx="416">
                  <c:v>-2.4454593850867873E-2</c:v>
                </c:pt>
                <c:pt idx="417">
                  <c:v>-3.512232489740879E-2</c:v>
                </c:pt>
                <c:pt idx="418">
                  <c:v>-9.980487675738052E-3</c:v>
                </c:pt>
                <c:pt idx="419">
                  <c:v>-1.690176790145451E-2</c:v>
                </c:pt>
                <c:pt idx="420">
                  <c:v>2.156510208349486E-2</c:v>
                </c:pt>
                <c:pt idx="421">
                  <c:v>-6.7611355568352752E-2</c:v>
                </c:pt>
                <c:pt idx="422">
                  <c:v>6.4914445573947863E-2</c:v>
                </c:pt>
                <c:pt idx="423">
                  <c:v>8.2813270565509883E-2</c:v>
                </c:pt>
                <c:pt idx="424">
                  <c:v>-2.8601799095052383E-2</c:v>
                </c:pt>
                <c:pt idx="425">
                  <c:v>-7.9407324159920419E-3</c:v>
                </c:pt>
                <c:pt idx="426">
                  <c:v>-3.5735132331009751E-3</c:v>
                </c:pt>
                <c:pt idx="427">
                  <c:v>2.3956339613611783E-2</c:v>
                </c:pt>
                <c:pt idx="428">
                  <c:v>-1.3990903154773233E-4</c:v>
                </c:pt>
                <c:pt idx="429">
                  <c:v>3.9652527192977391E-2</c:v>
                </c:pt>
                <c:pt idx="430">
                  <c:v>-1.4285848410899455E-2</c:v>
                </c:pt>
                <c:pt idx="431">
                  <c:v>3.3633990710507176E-2</c:v>
                </c:pt>
                <c:pt idx="432">
                  <c:v>-3.4389031705521957E-3</c:v>
                </c:pt>
                <c:pt idx="433">
                  <c:v>8.7599540559721977E-3</c:v>
                </c:pt>
                <c:pt idx="434">
                  <c:v>5.3950246143478773E-3</c:v>
                </c:pt>
                <c:pt idx="435">
                  <c:v>-1.8584193074259216E-2</c:v>
                </c:pt>
                <c:pt idx="436">
                  <c:v>2.0504288091524908E-2</c:v>
                </c:pt>
                <c:pt idx="437">
                  <c:v>3.9444164084327896E-2</c:v>
                </c:pt>
                <c:pt idx="438">
                  <c:v>-2.4710034497688483E-2</c:v>
                </c:pt>
                <c:pt idx="439">
                  <c:v>-2.0036299250108833E-2</c:v>
                </c:pt>
                <c:pt idx="440">
                  <c:v>-1.6620134976595369E-2</c:v>
                </c:pt>
                <c:pt idx="441">
                  <c:v>-3.6083266373860938E-2</c:v>
                </c:pt>
                <c:pt idx="442">
                  <c:v>7.0554058624424029E-2</c:v>
                </c:pt>
                <c:pt idx="443">
                  <c:v>3.1846802600850918E-2</c:v>
                </c:pt>
                <c:pt idx="444">
                  <c:v>2.2550085603547664E-2</c:v>
                </c:pt>
                <c:pt idx="445">
                  <c:v>2.2175464523676688E-2</c:v>
                </c:pt>
                <c:pt idx="446">
                  <c:v>3.6519408399367355E-2</c:v>
                </c:pt>
                <c:pt idx="447">
                  <c:v>1.2788419568632182E-3</c:v>
                </c:pt>
                <c:pt idx="448">
                  <c:v>1.6142241246754261E-2</c:v>
                </c:pt>
                <c:pt idx="449">
                  <c:v>1.8870737335389244E-3</c:v>
                </c:pt>
                <c:pt idx="450">
                  <c:v>2.7466141383824683E-2</c:v>
                </c:pt>
                <c:pt idx="451">
                  <c:v>-2.5616300428997867E-3</c:v>
                </c:pt>
                <c:pt idx="452">
                  <c:v>-4.008947531315022E-2</c:v>
                </c:pt>
                <c:pt idx="453">
                  <c:v>-8.3756792059329933E-3</c:v>
                </c:pt>
                <c:pt idx="454">
                  <c:v>2.815281175384324E-3</c:v>
                </c:pt>
                <c:pt idx="455">
                  <c:v>-2.3046198290505381E-2</c:v>
                </c:pt>
                <c:pt idx="456">
                  <c:v>-6.4662188560480408E-3</c:v>
                </c:pt>
                <c:pt idx="457">
                  <c:v>-6.0278934526770413E-4</c:v>
                </c:pt>
                <c:pt idx="458">
                  <c:v>3.6180876739567197E-3</c:v>
                </c:pt>
                <c:pt idx="459">
                  <c:v>-3.6409658135890394E-2</c:v>
                </c:pt>
                <c:pt idx="460">
                  <c:v>8.3551660119320637E-3</c:v>
                </c:pt>
                <c:pt idx="461">
                  <c:v>-4.0811491716397835E-2</c:v>
                </c:pt>
                <c:pt idx="462">
                  <c:v>4.0338899331562157E-2</c:v>
                </c:pt>
                <c:pt idx="463">
                  <c:v>-1.6169178326290625E-3</c:v>
                </c:pt>
                <c:pt idx="464">
                  <c:v>5.8544403642315553E-3</c:v>
                </c:pt>
                <c:pt idx="465">
                  <c:v>-3.3438055645649651E-3</c:v>
                </c:pt>
                <c:pt idx="466">
                  <c:v>-2.8578400160761291E-3</c:v>
                </c:pt>
                <c:pt idx="467">
                  <c:v>-2.0685178945370985E-2</c:v>
                </c:pt>
                <c:pt idx="468">
                  <c:v>2.4175219660234467E-3</c:v>
                </c:pt>
                <c:pt idx="469">
                  <c:v>4.9504873066133361E-2</c:v>
                </c:pt>
                <c:pt idx="470">
                  <c:v>-3.3863740515890492E-3</c:v>
                </c:pt>
                <c:pt idx="471">
                  <c:v>-3.2770561507971235E-3</c:v>
                </c:pt>
                <c:pt idx="472">
                  <c:v>1.802059168556475E-2</c:v>
                </c:pt>
                <c:pt idx="473">
                  <c:v>0.11314433501294938</c:v>
                </c:pt>
                <c:pt idx="474">
                  <c:v>-3.0084230249711468E-3</c:v>
                </c:pt>
                <c:pt idx="475">
                  <c:v>1.5949538976103919E-2</c:v>
                </c:pt>
                <c:pt idx="476">
                  <c:v>1.6395105753539359E-2</c:v>
                </c:pt>
                <c:pt idx="477">
                  <c:v>-8.1645820503342507E-3</c:v>
                </c:pt>
                <c:pt idx="478">
                  <c:v>5.8047192175346603E-3</c:v>
                </c:pt>
                <c:pt idx="479">
                  <c:v>2.2245166177922507E-2</c:v>
                </c:pt>
                <c:pt idx="480">
                  <c:v>-8.2116563208282142E-3</c:v>
                </c:pt>
                <c:pt idx="481">
                  <c:v>1.4490040986659097E-3</c:v>
                </c:pt>
                <c:pt idx="482">
                  <c:v>5.0640383294201126E-3</c:v>
                </c:pt>
                <c:pt idx="483">
                  <c:v>7.6091104307381419E-3</c:v>
                </c:pt>
                <c:pt idx="484">
                  <c:v>6.837783147186134E-3</c:v>
                </c:pt>
                <c:pt idx="485">
                  <c:v>1.9967489471466187E-2</c:v>
                </c:pt>
                <c:pt idx="486">
                  <c:v>-2.4048619595640641E-2</c:v>
                </c:pt>
                <c:pt idx="487">
                  <c:v>6.007603530429023E-3</c:v>
                </c:pt>
                <c:pt idx="488">
                  <c:v>5.6678254857718746E-3</c:v>
                </c:pt>
                <c:pt idx="489">
                  <c:v>1.4468359170929274E-2</c:v>
                </c:pt>
                <c:pt idx="490">
                  <c:v>4.0592775802440612E-2</c:v>
                </c:pt>
                <c:pt idx="491">
                  <c:v>-7.361934810659861E-3</c:v>
                </c:pt>
                <c:pt idx="492">
                  <c:v>2.2635356273047465E-2</c:v>
                </c:pt>
                <c:pt idx="493">
                  <c:v>-1.8366739159947378E-2</c:v>
                </c:pt>
                <c:pt idx="494">
                  <c:v>-1.3721005692910005E-2</c:v>
                </c:pt>
                <c:pt idx="495">
                  <c:v>1.9455879737658899E-3</c:v>
                </c:pt>
                <c:pt idx="496">
                  <c:v>3.8741935400127193E-2</c:v>
                </c:pt>
                <c:pt idx="497">
                  <c:v>1.8694859367717739E-2</c:v>
                </c:pt>
                <c:pt idx="498">
                  <c:v>-2.7531475263546922E-4</c:v>
                </c:pt>
                <c:pt idx="499">
                  <c:v>2.0651682403014671E-2</c:v>
                </c:pt>
                <c:pt idx="500">
                  <c:v>-8.2733762503587154E-3</c:v>
                </c:pt>
                <c:pt idx="501">
                  <c:v>3.6272043027271684E-4</c:v>
                </c:pt>
                <c:pt idx="502">
                  <c:v>3.6872864906798565E-2</c:v>
                </c:pt>
                <c:pt idx="503">
                  <c:v>1.2808079377188197E-2</c:v>
                </c:pt>
                <c:pt idx="504">
                  <c:v>2.771704648008879E-3</c:v>
                </c:pt>
                <c:pt idx="505">
                  <c:v>-2.26308975674176E-2</c:v>
                </c:pt>
                <c:pt idx="506">
                  <c:v>2.5276238423950138E-2</c:v>
                </c:pt>
                <c:pt idx="507">
                  <c:v>8.3610675265054796E-3</c:v>
                </c:pt>
                <c:pt idx="508">
                  <c:v>3.8981126658653123E-2</c:v>
                </c:pt>
                <c:pt idx="509">
                  <c:v>1.596188427822107E-2</c:v>
                </c:pt>
                <c:pt idx="510">
                  <c:v>-1.4415376240853978E-2</c:v>
                </c:pt>
                <c:pt idx="511">
                  <c:v>-3.3278338798057396E-2</c:v>
                </c:pt>
                <c:pt idx="512">
                  <c:v>8.5422558147680336E-2</c:v>
                </c:pt>
                <c:pt idx="513">
                  <c:v>-1.7541228377089064E-2</c:v>
                </c:pt>
                <c:pt idx="514">
                  <c:v>1.3789469921328148E-2</c:v>
                </c:pt>
                <c:pt idx="515">
                  <c:v>1.5370889825901693E-2</c:v>
                </c:pt>
                <c:pt idx="516">
                  <c:v>-9.165096517439365E-3</c:v>
                </c:pt>
                <c:pt idx="517">
                  <c:v>6.0360129034859695E-3</c:v>
                </c:pt>
                <c:pt idx="518">
                  <c:v>-8.2592162634705941E-3</c:v>
                </c:pt>
                <c:pt idx="519">
                  <c:v>8.24940278133535E-3</c:v>
                </c:pt>
                <c:pt idx="520">
                  <c:v>-1.3948445146172288E-2</c:v>
                </c:pt>
                <c:pt idx="521">
                  <c:v>5.2710567909394844E-2</c:v>
                </c:pt>
                <c:pt idx="522">
                  <c:v>2.0118701299722829E-2</c:v>
                </c:pt>
                <c:pt idx="523">
                  <c:v>2.4872941864419722E-2</c:v>
                </c:pt>
                <c:pt idx="524">
                  <c:v>-8.7600462494564959E-3</c:v>
                </c:pt>
                <c:pt idx="525">
                  <c:v>-1.7167397865099198E-2</c:v>
                </c:pt>
                <c:pt idx="526">
                  <c:v>1.3634787038909623E-2</c:v>
                </c:pt>
                <c:pt idx="527">
                  <c:v>5.4315568247013037E-2</c:v>
                </c:pt>
                <c:pt idx="528">
                  <c:v>-1.3948300438610119E-3</c:v>
                </c:pt>
                <c:pt idx="529">
                  <c:v>1.0455724248440214E-2</c:v>
                </c:pt>
                <c:pt idx="530">
                  <c:v>5.5643293985909406E-2</c:v>
                </c:pt>
                <c:pt idx="531">
                  <c:v>8.6337866077982224E-3</c:v>
                </c:pt>
                <c:pt idx="532">
                  <c:v>2.1173542847605135E-2</c:v>
                </c:pt>
                <c:pt idx="533">
                  <c:v>-8.0229537144754157E-2</c:v>
                </c:pt>
                <c:pt idx="534">
                  <c:v>4.7281706015388858E-3</c:v>
                </c:pt>
                <c:pt idx="535">
                  <c:v>1.7390742248135041E-2</c:v>
                </c:pt>
                <c:pt idx="536">
                  <c:v>5.4965172224574884E-3</c:v>
                </c:pt>
                <c:pt idx="537">
                  <c:v>-1.1334087194054172E-3</c:v>
                </c:pt>
                <c:pt idx="538">
                  <c:v>3.3972003516573167E-2</c:v>
                </c:pt>
                <c:pt idx="539">
                  <c:v>3.6276862143143788E-2</c:v>
                </c:pt>
                <c:pt idx="540">
                  <c:v>-1.5883815041078199E-2</c:v>
                </c:pt>
                <c:pt idx="541">
                  <c:v>1.0971379640532627E-2</c:v>
                </c:pt>
                <c:pt idx="542">
                  <c:v>2.5981932151177518E-2</c:v>
                </c:pt>
                <c:pt idx="543">
                  <c:v>1.8412351256073968E-2</c:v>
                </c:pt>
                <c:pt idx="544">
                  <c:v>3.0572126047530936E-2</c:v>
                </c:pt>
                <c:pt idx="545">
                  <c:v>-1.7601011740300231E-2</c:v>
                </c:pt>
                <c:pt idx="546">
                  <c:v>-8.4241969295430364E-3</c:v>
                </c:pt>
                <c:pt idx="547">
                  <c:v>8.9744899880331193E-3</c:v>
                </c:pt>
                <c:pt idx="548">
                  <c:v>1.1503644649425155E-2</c:v>
                </c:pt>
                <c:pt idx="549">
                  <c:v>1.588697416439851E-2</c:v>
                </c:pt>
                <c:pt idx="550">
                  <c:v>-3.3412147648381289E-2</c:v>
                </c:pt>
                <c:pt idx="551">
                  <c:v>1.5940354262783847E-2</c:v>
                </c:pt>
                <c:pt idx="552">
                  <c:v>1.4279846996114603E-2</c:v>
                </c:pt>
                <c:pt idx="553">
                  <c:v>9.0960882311644266E-3</c:v>
                </c:pt>
                <c:pt idx="554">
                  <c:v>7.7880136407041615E-3</c:v>
                </c:pt>
                <c:pt idx="555">
                  <c:v>3.0410246800328358E-2</c:v>
                </c:pt>
                <c:pt idx="556">
                  <c:v>-1.1927268432226024E-2</c:v>
                </c:pt>
                <c:pt idx="557">
                  <c:v>-9.5444872583084952E-4</c:v>
                </c:pt>
                <c:pt idx="558">
                  <c:v>5.6218045121375398E-4</c:v>
                </c:pt>
                <c:pt idx="559">
                  <c:v>9.8854532705072162E-3</c:v>
                </c:pt>
                <c:pt idx="560">
                  <c:v>-6.6629467903716433E-2</c:v>
                </c:pt>
                <c:pt idx="561">
                  <c:v>-9.8855991272141452E-2</c:v>
                </c:pt>
                <c:pt idx="562">
                  <c:v>3.4185943942278883E-2</c:v>
                </c:pt>
                <c:pt idx="563">
                  <c:v>-8.5677712060777941E-2</c:v>
                </c:pt>
                <c:pt idx="564">
                  <c:v>1.4545564120328333E-2</c:v>
                </c:pt>
                <c:pt idx="565">
                  <c:v>2.0471481578778435E-2</c:v>
                </c:pt>
                <c:pt idx="566">
                  <c:v>-1.7021251378901547E-2</c:v>
                </c:pt>
                <c:pt idx="567">
                  <c:v>5.1321997320112271E-2</c:v>
                </c:pt>
                <c:pt idx="568">
                  <c:v>6.0367323815768162E-2</c:v>
                </c:pt>
                <c:pt idx="569">
                  <c:v>-7.0791723266862255E-2</c:v>
                </c:pt>
                <c:pt idx="570">
                  <c:v>-3.9624673073026875E-2</c:v>
                </c:pt>
                <c:pt idx="571">
                  <c:v>-6.3241138407498676E-2</c:v>
                </c:pt>
                <c:pt idx="572">
                  <c:v>9.1346533310560599E-2</c:v>
                </c:pt>
                <c:pt idx="573">
                  <c:v>-1.0172119280572162E-3</c:v>
                </c:pt>
                <c:pt idx="574">
                  <c:v>4.3658306213514748E-2</c:v>
                </c:pt>
                <c:pt idx="575">
                  <c:v>7.9760538593459954E-2</c:v>
                </c:pt>
                <c:pt idx="576">
                  <c:v>-2.1268799978343574E-2</c:v>
                </c:pt>
                <c:pt idx="577">
                  <c:v>6.2299888369290964E-2</c:v>
                </c:pt>
                <c:pt idx="578">
                  <c:v>-4.6940438681611647E-3</c:v>
                </c:pt>
                <c:pt idx="579">
                  <c:v>1.9912586498031262E-2</c:v>
                </c:pt>
                <c:pt idx="580">
                  <c:v>1.7069080194414044E-2</c:v>
                </c:pt>
                <c:pt idx="581">
                  <c:v>5.3987673712520771E-2</c:v>
                </c:pt>
                <c:pt idx="582">
                  <c:v>-1.8700632307062166E-2</c:v>
                </c:pt>
                <c:pt idx="583">
                  <c:v>3.9801909585891915E-2</c:v>
                </c:pt>
                <c:pt idx="584">
                  <c:v>3.194182339590939E-3</c:v>
                </c:pt>
                <c:pt idx="585">
                  <c:v>5.376336653484054E-2</c:v>
                </c:pt>
                <c:pt idx="586">
                  <c:v>4.5175505600832701E-2</c:v>
                </c:pt>
                <c:pt idx="587">
                  <c:v>3.7867121232511083E-2</c:v>
                </c:pt>
                <c:pt idx="588">
                  <c:v>1.6165096518307037E-2</c:v>
                </c:pt>
                <c:pt idx="589">
                  <c:v>5.6174454050827169E-3</c:v>
                </c:pt>
                <c:pt idx="590">
                  <c:v>2.6141538977956295E-2</c:v>
                </c:pt>
                <c:pt idx="591">
                  <c:v>-6.2186966164279288E-2</c:v>
                </c:pt>
                <c:pt idx="592">
                  <c:v>3.3991187338423205E-2</c:v>
                </c:pt>
                <c:pt idx="593">
                  <c:v>-1.4523110924204746E-2</c:v>
                </c:pt>
                <c:pt idx="594">
                  <c:v>-1.1879574839567534E-2</c:v>
                </c:pt>
                <c:pt idx="595">
                  <c:v>0.12822525782784369</c:v>
                </c:pt>
                <c:pt idx="596">
                  <c:v>-4.6723206388329129E-2</c:v>
                </c:pt>
                <c:pt idx="597">
                  <c:v>1.0404482331163445E-2</c:v>
                </c:pt>
                <c:pt idx="598">
                  <c:v>2.3403301307248069E-2</c:v>
                </c:pt>
                <c:pt idx="599">
                  <c:v>-2.4156937930622593E-2</c:v>
                </c:pt>
                <c:pt idx="600">
                  <c:v>4.4737981982886657E-2</c:v>
                </c:pt>
                <c:pt idx="601">
                  <c:v>-1.8801139664688053E-2</c:v>
                </c:pt>
                <c:pt idx="602">
                  <c:v>-3.4166038688033411E-2</c:v>
                </c:pt>
                <c:pt idx="603">
                  <c:v>-9.9539437854868809E-2</c:v>
                </c:pt>
                <c:pt idx="604">
                  <c:v>5.1233092270034211E-2</c:v>
                </c:pt>
                <c:pt idx="605">
                  <c:v>4.7054027012310866E-2</c:v>
                </c:pt>
                <c:pt idx="606">
                  <c:v>8.9089053891797162E-3</c:v>
                </c:pt>
                <c:pt idx="607">
                  <c:v>1.2907982808306309E-2</c:v>
                </c:pt>
                <c:pt idx="608">
                  <c:v>1.227458942982078E-2</c:v>
                </c:pt>
                <c:pt idx="609">
                  <c:v>-3.1619759093033016E-2</c:v>
                </c:pt>
                <c:pt idx="610">
                  <c:v>-1.756524522715899E-2</c:v>
                </c:pt>
                <c:pt idx="611">
                  <c:v>-3.6333836219654372E-2</c:v>
                </c:pt>
                <c:pt idx="612">
                  <c:v>1.3960976298726528E-2</c:v>
                </c:pt>
                <c:pt idx="613">
                  <c:v>1.9566091326017849E-2</c:v>
                </c:pt>
                <c:pt idx="614">
                  <c:v>4.6199412299072363E-3</c:v>
                </c:pt>
                <c:pt idx="615">
                  <c:v>-4.9524427460526047E-3</c:v>
                </c:pt>
                <c:pt idx="616">
                  <c:v>9.2254354213899645E-2</c:v>
                </c:pt>
                <c:pt idx="617">
                  <c:v>-3.214153205370429E-3</c:v>
                </c:pt>
                <c:pt idx="618">
                  <c:v>3.0979626345690379E-2</c:v>
                </c:pt>
                <c:pt idx="619">
                  <c:v>4.8071584874796201E-2</c:v>
                </c:pt>
                <c:pt idx="620">
                  <c:v>-2.8180814274676912E-2</c:v>
                </c:pt>
                <c:pt idx="621">
                  <c:v>2.7126994811806707E-2</c:v>
                </c:pt>
                <c:pt idx="622">
                  <c:v>-8.8791482771793349E-3</c:v>
                </c:pt>
                <c:pt idx="623">
                  <c:v>-9.4568583257580528E-3</c:v>
                </c:pt>
                <c:pt idx="624">
                  <c:v>-6.9574146755951157E-3</c:v>
                </c:pt>
                <c:pt idx="625">
                  <c:v>1.99674257054724E-2</c:v>
                </c:pt>
                <c:pt idx="626">
                  <c:v>3.7931413945661283E-2</c:v>
                </c:pt>
                <c:pt idx="627">
                  <c:v>2.603037491832743E-2</c:v>
                </c:pt>
                <c:pt idx="628">
                  <c:v>-1.8382487395884533E-2</c:v>
                </c:pt>
                <c:pt idx="629">
                  <c:v>6.8299803080717994E-2</c:v>
                </c:pt>
                <c:pt idx="630">
                  <c:v>3.0138476983909479E-2</c:v>
                </c:pt>
                <c:pt idx="631">
                  <c:v>6.9957068811131909E-2</c:v>
                </c:pt>
                <c:pt idx="632">
                  <c:v>-5.8996746813537379E-2</c:v>
                </c:pt>
                <c:pt idx="633">
                  <c:v>4.1667459005295782E-2</c:v>
                </c:pt>
                <c:pt idx="634">
                  <c:v>-0.18280335686788945</c:v>
                </c:pt>
                <c:pt idx="635">
                  <c:v>-4.4405663030117476E-2</c:v>
                </c:pt>
                <c:pt idx="636">
                  <c:v>-6.026782450970327E-2</c:v>
                </c:pt>
                <c:pt idx="637">
                  <c:v>0.26849492669638819</c:v>
                </c:pt>
                <c:pt idx="638">
                  <c:v>2.9858149834385318E-2</c:v>
                </c:pt>
                <c:pt idx="639">
                  <c:v>2.3240379210334578E-2</c:v>
                </c:pt>
                <c:pt idx="640">
                  <c:v>4.0159083224168036E-2</c:v>
                </c:pt>
                <c:pt idx="641">
                  <c:v>3.0004867001684678E-2</c:v>
                </c:pt>
                <c:pt idx="642">
                  <c:v>-3.0608375499334858E-2</c:v>
                </c:pt>
                <c:pt idx="643">
                  <c:v>8.0227625216860055E-2</c:v>
                </c:pt>
                <c:pt idx="644">
                  <c:v>-1.4398395728554224E-3</c:v>
                </c:pt>
                <c:pt idx="645">
                  <c:v>-2.3342041944587465E-2</c:v>
                </c:pt>
                <c:pt idx="646">
                  <c:v>-7.6931208173125184E-3</c:v>
                </c:pt>
                <c:pt idx="647">
                  <c:v>-1.2761981303166458E-2</c:v>
                </c:pt>
                <c:pt idx="648">
                  <c:v>-2.7092296729050811E-2</c:v>
                </c:pt>
                <c:pt idx="649">
                  <c:v>4.7901554179312834E-2</c:v>
                </c:pt>
                <c:pt idx="650">
                  <c:v>-3.495788036672115E-2</c:v>
                </c:pt>
                <c:pt idx="651">
                  <c:v>7.8158069818532405E-2</c:v>
                </c:pt>
                <c:pt idx="652">
                  <c:v>3.6046826385379316E-2</c:v>
                </c:pt>
                <c:pt idx="653">
                  <c:v>6.9118045547410953E-2</c:v>
                </c:pt>
                <c:pt idx="654">
                  <c:v>1.2801501622811469E-2</c:v>
                </c:pt>
                <c:pt idx="655">
                  <c:v>-5.6065979514286921E-2</c:v>
                </c:pt>
                <c:pt idx="656">
                  <c:v>-4.732330631771077E-2</c:v>
                </c:pt>
                <c:pt idx="657">
                  <c:v>2.0744599802768805E-2</c:v>
                </c:pt>
                <c:pt idx="658">
                  <c:v>8.6601119083953466E-3</c:v>
                </c:pt>
                <c:pt idx="659">
                  <c:v>2.5495172654031228E-2</c:v>
                </c:pt>
                <c:pt idx="660">
                  <c:v>-6.7216642852919534E-2</c:v>
                </c:pt>
                <c:pt idx="661">
                  <c:v>-1.668687025480348E-2</c:v>
                </c:pt>
                <c:pt idx="662">
                  <c:v>2.7338955417582581E-2</c:v>
                </c:pt>
                <c:pt idx="663">
                  <c:v>7.7899297860386189E-3</c:v>
                </c:pt>
                <c:pt idx="664">
                  <c:v>-8.9146311228499569E-3</c:v>
                </c:pt>
                <c:pt idx="665">
                  <c:v>3.7856891516821352E-3</c:v>
                </c:pt>
                <c:pt idx="666">
                  <c:v>2.8442815747943901E-2</c:v>
                </c:pt>
                <c:pt idx="667">
                  <c:v>-3.6148715791748734E-2</c:v>
                </c:pt>
                <c:pt idx="668">
                  <c:v>2.0854869677582804E-2</c:v>
                </c:pt>
                <c:pt idx="669">
                  <c:v>9.418528789979444E-2</c:v>
                </c:pt>
                <c:pt idx="670">
                  <c:v>1.828632727825772E-2</c:v>
                </c:pt>
                <c:pt idx="671">
                  <c:v>1.2980748765208824E-2</c:v>
                </c:pt>
                <c:pt idx="672">
                  <c:v>1.8533873151169302E-2</c:v>
                </c:pt>
                <c:pt idx="673">
                  <c:v>3.272927947406213E-2</c:v>
                </c:pt>
                <c:pt idx="674">
                  <c:v>2.5540570287949037E-3</c:v>
                </c:pt>
                <c:pt idx="675">
                  <c:v>2.6279914498429802E-2</c:v>
                </c:pt>
                <c:pt idx="676">
                  <c:v>3.0570383489520168E-3</c:v>
                </c:pt>
                <c:pt idx="677">
                  <c:v>2.9104960020949135E-3</c:v>
                </c:pt>
                <c:pt idx="678">
                  <c:v>3.2332532911980884E-2</c:v>
                </c:pt>
                <c:pt idx="679">
                  <c:v>-8.0767609364401319E-2</c:v>
                </c:pt>
                <c:pt idx="680">
                  <c:v>-2.8437407492804895E-2</c:v>
                </c:pt>
                <c:pt idx="681">
                  <c:v>3.1624337379051078E-2</c:v>
                </c:pt>
                <c:pt idx="682">
                  <c:v>1.5567645735954084E-2</c:v>
                </c:pt>
                <c:pt idx="683">
                  <c:v>2.848118028554333E-2</c:v>
                </c:pt>
                <c:pt idx="684">
                  <c:v>-4.8692194556675061E-2</c:v>
                </c:pt>
                <c:pt idx="685">
                  <c:v>1.7352560940127777E-2</c:v>
                </c:pt>
                <c:pt idx="686">
                  <c:v>-4.1425601206148382E-2</c:v>
                </c:pt>
                <c:pt idx="687">
                  <c:v>4.2023601190203007E-2</c:v>
                </c:pt>
                <c:pt idx="688">
                  <c:v>-4.5278363237164155E-4</c:v>
                </c:pt>
                <c:pt idx="689">
                  <c:v>1.6715923450225066E-2</c:v>
                </c:pt>
                <c:pt idx="690">
                  <c:v>3.3398301621191874E-2</c:v>
                </c:pt>
                <c:pt idx="691">
                  <c:v>2.8437780114145682E-2</c:v>
                </c:pt>
                <c:pt idx="692">
                  <c:v>3.3389293438954075E-2</c:v>
                </c:pt>
                <c:pt idx="693">
                  <c:v>3.9998161587326463E-2</c:v>
                </c:pt>
                <c:pt idx="694">
                  <c:v>-1.6425874049488072E-3</c:v>
                </c:pt>
                <c:pt idx="695">
                  <c:v>-1.9148471237014204E-2</c:v>
                </c:pt>
                <c:pt idx="696">
                  <c:v>-4.4265968890396641E-2</c:v>
                </c:pt>
                <c:pt idx="697">
                  <c:v>1.7235973685770997E-2</c:v>
                </c:pt>
                <c:pt idx="698">
                  <c:v>1.1407596897948792E-2</c:v>
                </c:pt>
                <c:pt idx="699">
                  <c:v>-8.0319398911955324E-3</c:v>
                </c:pt>
                <c:pt idx="700">
                  <c:v>5.6829743335732631E-2</c:v>
                </c:pt>
                <c:pt idx="701">
                  <c:v>5.0594936682208103E-2</c:v>
                </c:pt>
                <c:pt idx="702">
                  <c:v>3.6618331165358994E-2</c:v>
                </c:pt>
                <c:pt idx="703">
                  <c:v>1.3920031948583822E-2</c:v>
                </c:pt>
                <c:pt idx="704">
                  <c:v>3.3289874358765958E-2</c:v>
                </c:pt>
                <c:pt idx="705">
                  <c:v>-5.5539818425436585E-3</c:v>
                </c:pt>
                <c:pt idx="706">
                  <c:v>3.422874419601929E-2</c:v>
                </c:pt>
                <c:pt idx="707">
                  <c:v>6.0809088461900834E-2</c:v>
                </c:pt>
                <c:pt idx="708">
                  <c:v>2.7434196295742463E-2</c:v>
                </c:pt>
                <c:pt idx="709">
                  <c:v>4.0307007526584641E-3</c:v>
                </c:pt>
                <c:pt idx="710">
                  <c:v>-1.2669727477085273E-2</c:v>
                </c:pt>
                <c:pt idx="711">
                  <c:v>2.775322577015648E-2</c:v>
                </c:pt>
                <c:pt idx="712">
                  <c:v>1.9297423114448809E-2</c:v>
                </c:pt>
                <c:pt idx="713">
                  <c:v>-1.1525265397861761E-2</c:v>
                </c:pt>
                <c:pt idx="714">
                  <c:v>-1.3462863747498645E-2</c:v>
                </c:pt>
                <c:pt idx="715">
                  <c:v>6.4450900509051209E-3</c:v>
                </c:pt>
                <c:pt idx="716">
                  <c:v>-8.0447068860037385E-2</c:v>
                </c:pt>
                <c:pt idx="717">
                  <c:v>1.687393157847742E-2</c:v>
                </c:pt>
                <c:pt idx="718">
                  <c:v>3.7859188907907224E-2</c:v>
                </c:pt>
                <c:pt idx="719">
                  <c:v>5.1966873070627598E-2</c:v>
                </c:pt>
                <c:pt idx="720">
                  <c:v>7.7908522643674576E-3</c:v>
                </c:pt>
                <c:pt idx="721">
                  <c:v>-5.021823717592285E-3</c:v>
                </c:pt>
                <c:pt idx="722">
                  <c:v>1.0920435044303496E-2</c:v>
                </c:pt>
                <c:pt idx="723">
                  <c:v>-3.4849315191875542E-2</c:v>
                </c:pt>
                <c:pt idx="724">
                  <c:v>1.3487162063490649E-2</c:v>
                </c:pt>
                <c:pt idx="725">
                  <c:v>-5.7847559992947876E-2</c:v>
                </c:pt>
                <c:pt idx="726">
                  <c:v>2.237945960483079E-2</c:v>
                </c:pt>
                <c:pt idx="727">
                  <c:v>-6.8290113870600633E-2</c:v>
                </c:pt>
                <c:pt idx="728">
                  <c:v>6.8133953462713642E-2</c:v>
                </c:pt>
                <c:pt idx="729">
                  <c:v>-3.7477512177518955E-2</c:v>
                </c:pt>
                <c:pt idx="730">
                  <c:v>-9.0197904772118698E-2</c:v>
                </c:pt>
                <c:pt idx="731">
                  <c:v>-2.7903963074559598E-2</c:v>
                </c:pt>
                <c:pt idx="732">
                  <c:v>-3.7342834707858492E-2</c:v>
                </c:pt>
                <c:pt idx="733">
                  <c:v>5.7290082939051766E-2</c:v>
                </c:pt>
                <c:pt idx="734">
                  <c:v>2.6729126496294442E-2</c:v>
                </c:pt>
                <c:pt idx="735">
                  <c:v>-3.1756134538526014E-2</c:v>
                </c:pt>
                <c:pt idx="736">
                  <c:v>-1.1201047346416786E-2</c:v>
                </c:pt>
                <c:pt idx="737">
                  <c:v>-4.6202017237634653E-2</c:v>
                </c:pt>
                <c:pt idx="738">
                  <c:v>-6.8348935170637948E-2</c:v>
                </c:pt>
                <c:pt idx="739">
                  <c:v>-2.1544695108256545E-2</c:v>
                </c:pt>
                <c:pt idx="740">
                  <c:v>0.10860867520095557</c:v>
                </c:pt>
                <c:pt idx="741">
                  <c:v>1.5976188399940056E-3</c:v>
                </c:pt>
                <c:pt idx="742">
                  <c:v>2.3040274985666586E-2</c:v>
                </c:pt>
                <c:pt idx="743">
                  <c:v>-6.4330013713423853E-2</c:v>
                </c:pt>
                <c:pt idx="744">
                  <c:v>-1.662229369269129E-2</c:v>
                </c:pt>
                <c:pt idx="745">
                  <c:v>-3.2865531755009614E-2</c:v>
                </c:pt>
                <c:pt idx="746">
                  <c:v>-8.3387458424988375E-2</c:v>
                </c:pt>
                <c:pt idx="747">
                  <c:v>-0.10541584627085934</c:v>
                </c:pt>
                <c:pt idx="748">
                  <c:v>5.5186232575091851E-2</c:v>
                </c:pt>
                <c:pt idx="749">
                  <c:v>4.7010814467045206E-2</c:v>
                </c:pt>
                <c:pt idx="750">
                  <c:v>7.2998554377446845E-2</c:v>
                </c:pt>
                <c:pt idx="751">
                  <c:v>-2.1219664385088509E-2</c:v>
                </c:pt>
                <c:pt idx="752">
                  <c:v>-0.10408973446321525</c:v>
                </c:pt>
                <c:pt idx="753">
                  <c:v>-1.6005240963364687E-2</c:v>
                </c:pt>
                <c:pt idx="754">
                  <c:v>0.11137563033541238</c:v>
                </c:pt>
                <c:pt idx="755">
                  <c:v>-2.8060968794891845E-2</c:v>
                </c:pt>
                <c:pt idx="756">
                  <c:v>3.3826558352457695E-2</c:v>
                </c:pt>
                <c:pt idx="757">
                  <c:v>-4.594188566587306E-2</c:v>
                </c:pt>
                <c:pt idx="758">
                  <c:v>6.4221754356210178E-2</c:v>
                </c:pt>
                <c:pt idx="759">
                  <c:v>8.7554340000617376E-2</c:v>
                </c:pt>
                <c:pt idx="760">
                  <c:v>5.024549247656214E-2</c:v>
                </c:pt>
                <c:pt idx="761">
                  <c:v>1.5594382946792933E-2</c:v>
                </c:pt>
                <c:pt idx="762">
                  <c:v>-6.801205017122039E-2</c:v>
                </c:pt>
                <c:pt idx="763">
                  <c:v>-3.5696083960577565E-2</c:v>
                </c:pt>
                <c:pt idx="764">
                  <c:v>-8.8816187344967178E-3</c:v>
                </c:pt>
                <c:pt idx="765">
                  <c:v>9.8727651454765281E-2</c:v>
                </c:pt>
                <c:pt idx="766">
                  <c:v>-9.1004292621789773E-2</c:v>
                </c:pt>
                <c:pt idx="767">
                  <c:v>-6.7836345737807696E-2</c:v>
                </c:pt>
                <c:pt idx="768">
                  <c:v>2.5715305331604887E-2</c:v>
                </c:pt>
                <c:pt idx="769">
                  <c:v>-5.7138804184758557E-2</c:v>
                </c:pt>
                <c:pt idx="770">
                  <c:v>-9.7317768472717104E-3</c:v>
                </c:pt>
                <c:pt idx="771">
                  <c:v>2.2806289708352044E-2</c:v>
                </c:pt>
                <c:pt idx="772">
                  <c:v>0.13759547017691695</c:v>
                </c:pt>
                <c:pt idx="773">
                  <c:v>-1.4225925791586064E-2</c:v>
                </c:pt>
                <c:pt idx="774">
                  <c:v>6.5016542037059172E-2</c:v>
                </c:pt>
                <c:pt idx="775">
                  <c:v>4.9805358867929458E-3</c:v>
                </c:pt>
                <c:pt idx="776">
                  <c:v>5.2495531343304796E-3</c:v>
                </c:pt>
                <c:pt idx="777">
                  <c:v>1.7198960236912624E-2</c:v>
                </c:pt>
                <c:pt idx="778">
                  <c:v>-1.4311451172783062E-2</c:v>
                </c:pt>
                <c:pt idx="779">
                  <c:v>-7.1047919533970175E-2</c:v>
                </c:pt>
                <c:pt idx="780">
                  <c:v>4.069795005926722E-3</c:v>
                </c:pt>
                <c:pt idx="781">
                  <c:v>2.9106070253774397E-3</c:v>
                </c:pt>
                <c:pt idx="782">
                  <c:v>3.3041656522553461E-2</c:v>
                </c:pt>
                <c:pt idx="783">
                  <c:v>5.1400478247372462E-2</c:v>
                </c:pt>
                <c:pt idx="784">
                  <c:v>1.927792914281129E-2</c:v>
                </c:pt>
                <c:pt idx="785">
                  <c:v>-1.6350035386211881E-2</c:v>
                </c:pt>
                <c:pt idx="786">
                  <c:v>9.2466807752141777E-2</c:v>
                </c:pt>
                <c:pt idx="787">
                  <c:v>1.5720940395509444E-2</c:v>
                </c:pt>
                <c:pt idx="788">
                  <c:v>-3.0724094301808981E-2</c:v>
                </c:pt>
                <c:pt idx="789">
                  <c:v>-3.259235418660858E-2</c:v>
                </c:pt>
                <c:pt idx="790">
                  <c:v>3.2560485318271506E-2</c:v>
                </c:pt>
                <c:pt idx="791">
                  <c:v>-2.6947349407078325E-2</c:v>
                </c:pt>
                <c:pt idx="792">
                  <c:v>3.0381676116308726E-2</c:v>
                </c:pt>
                <c:pt idx="793">
                  <c:v>-7.3118506762721884E-3</c:v>
                </c:pt>
                <c:pt idx="794">
                  <c:v>3.1498237076524514E-2</c:v>
                </c:pt>
                <c:pt idx="795">
                  <c:v>-5.1904471148221172E-2</c:v>
                </c:pt>
                <c:pt idx="796">
                  <c:v>1.7277214575033773E-2</c:v>
                </c:pt>
                <c:pt idx="797">
                  <c:v>1.3095919125387174E-2</c:v>
                </c:pt>
                <c:pt idx="798">
                  <c:v>-0.11307169981916056</c:v>
                </c:pt>
                <c:pt idx="799">
                  <c:v>-2.1013173574558175E-2</c:v>
                </c:pt>
                <c:pt idx="800">
                  <c:v>-1.9709009073081155E-2</c:v>
                </c:pt>
                <c:pt idx="801">
                  <c:v>2.2075722703527971E-2</c:v>
                </c:pt>
                <c:pt idx="802">
                  <c:v>7.2180521109977518E-3</c:v>
                </c:pt>
                <c:pt idx="803">
                  <c:v>1.0465965627629113E-2</c:v>
                </c:pt>
                <c:pt idx="804">
                  <c:v>-1.378923474038412E-2</c:v>
                </c:pt>
                <c:pt idx="805">
                  <c:v>7.4866406533843945E-3</c:v>
                </c:pt>
                <c:pt idx="806">
                  <c:v>-3.0310015879401089E-2</c:v>
                </c:pt>
                <c:pt idx="807">
                  <c:v>2.065842596510269E-2</c:v>
                </c:pt>
                <c:pt idx="808">
                  <c:v>1.6517881679013052E-2</c:v>
                </c:pt>
                <c:pt idx="809">
                  <c:v>3.8740841768045646E-2</c:v>
                </c:pt>
                <c:pt idx="810">
                  <c:v>7.0105011851806422E-3</c:v>
                </c:pt>
                <c:pt idx="811">
                  <c:v>9.0164058991991577E-2</c:v>
                </c:pt>
                <c:pt idx="812">
                  <c:v>6.2399975009111907E-3</c:v>
                </c:pt>
                <c:pt idx="813">
                  <c:v>-7.6517692857174819E-3</c:v>
                </c:pt>
                <c:pt idx="814">
                  <c:v>-3.875701068401792E-2</c:v>
                </c:pt>
                <c:pt idx="815">
                  <c:v>1.412134417275877E-2</c:v>
                </c:pt>
                <c:pt idx="816">
                  <c:v>1.7363507626187605E-2</c:v>
                </c:pt>
                <c:pt idx="817">
                  <c:v>-9.6603961194221735E-3</c:v>
                </c:pt>
                <c:pt idx="818">
                  <c:v>-5.7258022877438343E-3</c:v>
                </c:pt>
                <c:pt idx="819">
                  <c:v>-3.0370110450406034E-2</c:v>
                </c:pt>
                <c:pt idx="820">
                  <c:v>-1.9172051731226176E-2</c:v>
                </c:pt>
                <c:pt idx="821">
                  <c:v>1.6528935807983192E-2</c:v>
                </c:pt>
                <c:pt idx="822">
                  <c:v>1.7468420915727479E-4</c:v>
                </c:pt>
                <c:pt idx="823">
                  <c:v>-4.9897239169403529E-2</c:v>
                </c:pt>
              </c:numCache>
            </c:numRef>
          </c:val>
          <c:smooth val="0"/>
          <c:extLst>
            <c:ext xmlns:c16="http://schemas.microsoft.com/office/drawing/2014/chart" uri="{C3380CC4-5D6E-409C-BE32-E72D297353CC}">
              <c16:uniqueId val="{00000001-7A8E-467C-8F26-3DA21C5F977C}"/>
            </c:ext>
          </c:extLst>
        </c:ser>
        <c:ser>
          <c:idx val="2"/>
          <c:order val="2"/>
          <c:tx>
            <c:strRef>
              <c:f>Sheet2!$I$1</c:f>
              <c:strCache>
                <c:ptCount val="1"/>
                <c:pt idx="0">
                  <c:v>MCO</c:v>
                </c:pt>
              </c:strCache>
            </c:strRef>
          </c:tx>
          <c:spPr>
            <a:ln w="28575" cap="rnd">
              <a:solidFill>
                <a:schemeClr val="accent3"/>
              </a:solidFill>
              <a:round/>
            </a:ln>
            <a:effectLst/>
          </c:spPr>
          <c:marker>
            <c:symbol val="none"/>
          </c:marker>
          <c:val>
            <c:numRef>
              <c:f>Sheet2!$I$2:$I$825</c:f>
              <c:numCache>
                <c:formatCode>General</c:formatCode>
                <c:ptCount val="824"/>
                <c:pt idx="0">
                  <c:v>4.8993638822772606E-2</c:v>
                </c:pt>
                <c:pt idx="1">
                  <c:v>-6.5054347303810517E-2</c:v>
                </c:pt>
                <c:pt idx="2">
                  <c:v>5.1739501277445928E-2</c:v>
                </c:pt>
                <c:pt idx="3">
                  <c:v>-4.8058522507260512E-3</c:v>
                </c:pt>
                <c:pt idx="4">
                  <c:v>3.2102183167759431E-2</c:v>
                </c:pt>
                <c:pt idx="5">
                  <c:v>6.7712393733370291E-2</c:v>
                </c:pt>
                <c:pt idx="6">
                  <c:v>5.7015348362875508E-3</c:v>
                </c:pt>
                <c:pt idx="7">
                  <c:v>-3.6494428569567909E-2</c:v>
                </c:pt>
                <c:pt idx="8">
                  <c:v>-5.3080789169154423E-2</c:v>
                </c:pt>
                <c:pt idx="9">
                  <c:v>-9.6901386545477308E-2</c:v>
                </c:pt>
                <c:pt idx="10">
                  <c:v>0.1434813000255169</c:v>
                </c:pt>
                <c:pt idx="11">
                  <c:v>-4.991809892604928E-2</c:v>
                </c:pt>
                <c:pt idx="12">
                  <c:v>9.7904326689230978E-2</c:v>
                </c:pt>
                <c:pt idx="13">
                  <c:v>-8.6297407877569246E-2</c:v>
                </c:pt>
                <c:pt idx="14">
                  <c:v>6.9261201369472156E-2</c:v>
                </c:pt>
                <c:pt idx="15">
                  <c:v>-8.0295474249454362E-3</c:v>
                </c:pt>
                <c:pt idx="16">
                  <c:v>4.9379055785571363E-2</c:v>
                </c:pt>
                <c:pt idx="17">
                  <c:v>5.3998433255359489E-2</c:v>
                </c:pt>
                <c:pt idx="18">
                  <c:v>0.11661326555626597</c:v>
                </c:pt>
                <c:pt idx="19">
                  <c:v>-0.25198146446268033</c:v>
                </c:pt>
                <c:pt idx="20">
                  <c:v>7.2891642405676763E-2</c:v>
                </c:pt>
                <c:pt idx="21">
                  <c:v>3.9836348704339455E-2</c:v>
                </c:pt>
                <c:pt idx="22">
                  <c:v>3.8310879634170313E-2</c:v>
                </c:pt>
                <c:pt idx="23">
                  <c:v>-7.707906899761624E-2</c:v>
                </c:pt>
                <c:pt idx="24">
                  <c:v>-5.6954708890798761E-2</c:v>
                </c:pt>
                <c:pt idx="25">
                  <c:v>-3.9779543911216145E-2</c:v>
                </c:pt>
                <c:pt idx="26">
                  <c:v>-5.7454047917292396E-2</c:v>
                </c:pt>
                <c:pt idx="27">
                  <c:v>9.5605186432053693E-2</c:v>
                </c:pt>
                <c:pt idx="28">
                  <c:v>-1.7569913943663567E-2</c:v>
                </c:pt>
                <c:pt idx="29">
                  <c:v>8.1371195162763754E-2</c:v>
                </c:pt>
                <c:pt idx="30">
                  <c:v>0.1132857717888838</c:v>
                </c:pt>
                <c:pt idx="31">
                  <c:v>-4.1347152192637425E-2</c:v>
                </c:pt>
                <c:pt idx="32">
                  <c:v>-1.5359983394307095E-2</c:v>
                </c:pt>
                <c:pt idx="33">
                  <c:v>6.9155711438441986E-2</c:v>
                </c:pt>
                <c:pt idx="34">
                  <c:v>2.1150735869917611E-2</c:v>
                </c:pt>
                <c:pt idx="35">
                  <c:v>-0.12813072896874111</c:v>
                </c:pt>
                <c:pt idx="36">
                  <c:v>-4.9447743083461886E-2</c:v>
                </c:pt>
                <c:pt idx="37">
                  <c:v>-9.8518045977756707E-2</c:v>
                </c:pt>
                <c:pt idx="38">
                  <c:v>-8.8329760185270015E-2</c:v>
                </c:pt>
                <c:pt idx="39">
                  <c:v>-0.12234810356994462</c:v>
                </c:pt>
                <c:pt idx="40">
                  <c:v>5.7614945083633379E-2</c:v>
                </c:pt>
                <c:pt idx="41">
                  <c:v>-0.31580971976334138</c:v>
                </c:pt>
                <c:pt idx="42">
                  <c:v>0.41982208053836267</c:v>
                </c:pt>
                <c:pt idx="43">
                  <c:v>-0.16000007417671336</c:v>
                </c:pt>
                <c:pt idx="44">
                  <c:v>-0.11858086077600259</c:v>
                </c:pt>
                <c:pt idx="45">
                  <c:v>5.9322089411909806E-2</c:v>
                </c:pt>
                <c:pt idx="46">
                  <c:v>-5.3486589006988862E-2</c:v>
                </c:pt>
                <c:pt idx="47">
                  <c:v>0.23048352353195095</c:v>
                </c:pt>
                <c:pt idx="48">
                  <c:v>-0.12990961623388983</c:v>
                </c:pt>
                <c:pt idx="49">
                  <c:v>8.3829635659153162E-2</c:v>
                </c:pt>
                <c:pt idx="50">
                  <c:v>-9.199091127776314E-2</c:v>
                </c:pt>
                <c:pt idx="51">
                  <c:v>0.11743923071437917</c:v>
                </c:pt>
                <c:pt idx="52">
                  <c:v>3.6987277765646087E-2</c:v>
                </c:pt>
                <c:pt idx="53">
                  <c:v>-6.9595526701461685E-2</c:v>
                </c:pt>
                <c:pt idx="54">
                  <c:v>-1.6362451964652903E-2</c:v>
                </c:pt>
                <c:pt idx="55">
                  <c:v>2.3288661511739302E-2</c:v>
                </c:pt>
                <c:pt idx="56">
                  <c:v>0.16024119616411128</c:v>
                </c:pt>
                <c:pt idx="57">
                  <c:v>-4.4435382467285602E-2</c:v>
                </c:pt>
                <c:pt idx="58">
                  <c:v>-0.2505236501926269</c:v>
                </c:pt>
                <c:pt idx="59">
                  <c:v>-7.1406039860563736E-2</c:v>
                </c:pt>
                <c:pt idx="60">
                  <c:v>-2.4788623186617096E-2</c:v>
                </c:pt>
                <c:pt idx="61">
                  <c:v>0.12213287700868539</c:v>
                </c:pt>
                <c:pt idx="62">
                  <c:v>0.14088352247716571</c:v>
                </c:pt>
                <c:pt idx="63">
                  <c:v>6.05329596791188E-2</c:v>
                </c:pt>
                <c:pt idx="64">
                  <c:v>5.3424647919914248E-2</c:v>
                </c:pt>
                <c:pt idx="65">
                  <c:v>0.10359796897243639</c:v>
                </c:pt>
                <c:pt idx="66">
                  <c:v>6.2843792803496626E-2</c:v>
                </c:pt>
                <c:pt idx="67">
                  <c:v>9.4604321335540253E-2</c:v>
                </c:pt>
                <c:pt idx="68">
                  <c:v>2.2957459039720993E-2</c:v>
                </c:pt>
                <c:pt idx="69">
                  <c:v>2.5082410390069917E-2</c:v>
                </c:pt>
                <c:pt idx="70">
                  <c:v>-4.3464289068140025E-2</c:v>
                </c:pt>
                <c:pt idx="71">
                  <c:v>-5.7941616050683396E-2</c:v>
                </c:pt>
                <c:pt idx="72">
                  <c:v>2.3664316940279831E-2</c:v>
                </c:pt>
                <c:pt idx="73">
                  <c:v>5.6042598326229431E-3</c:v>
                </c:pt>
                <c:pt idx="74">
                  <c:v>-7.7673448409060555E-2</c:v>
                </c:pt>
                <c:pt idx="75">
                  <c:v>-7.5906502808951878E-2</c:v>
                </c:pt>
                <c:pt idx="76">
                  <c:v>8.214158311868186E-2</c:v>
                </c:pt>
                <c:pt idx="77">
                  <c:v>-1.5099681395140056E-3</c:v>
                </c:pt>
                <c:pt idx="78">
                  <c:v>4.0846859080825179E-2</c:v>
                </c:pt>
                <c:pt idx="79">
                  <c:v>3.9244392010679315E-2</c:v>
                </c:pt>
                <c:pt idx="80">
                  <c:v>-6.46856243062362E-2</c:v>
                </c:pt>
                <c:pt idx="81">
                  <c:v>-0.10018693147305749</c:v>
                </c:pt>
                <c:pt idx="82">
                  <c:v>4.7776975689500255E-2</c:v>
                </c:pt>
                <c:pt idx="83">
                  <c:v>-6.2648603733988048E-2</c:v>
                </c:pt>
                <c:pt idx="84">
                  <c:v>0.12690414400309119</c:v>
                </c:pt>
                <c:pt idx="85">
                  <c:v>2.6866018105378656E-2</c:v>
                </c:pt>
                <c:pt idx="86">
                  <c:v>-0.10352428996648333</c:v>
                </c:pt>
                <c:pt idx="87">
                  <c:v>3.1122131825043919E-2</c:v>
                </c:pt>
                <c:pt idx="88">
                  <c:v>-0.11675928826484992</c:v>
                </c:pt>
                <c:pt idx="89">
                  <c:v>-0.1560252781185047</c:v>
                </c:pt>
                <c:pt idx="90">
                  <c:v>6.6595594124492119E-2</c:v>
                </c:pt>
                <c:pt idx="91">
                  <c:v>0.1383618515754737</c:v>
                </c:pt>
                <c:pt idx="92">
                  <c:v>5.3093549771579034E-2</c:v>
                </c:pt>
                <c:pt idx="93">
                  <c:v>4.5833247278755672E-2</c:v>
                </c:pt>
                <c:pt idx="94">
                  <c:v>-7.9681218162012318E-2</c:v>
                </c:pt>
                <c:pt idx="95">
                  <c:v>6.4935117856001964E-2</c:v>
                </c:pt>
                <c:pt idx="96">
                  <c:v>-2.5203560644475567E-2</c:v>
                </c:pt>
                <c:pt idx="97">
                  <c:v>-4.1701098583312085E-2</c:v>
                </c:pt>
                <c:pt idx="98">
                  <c:v>1.5171098148827682E-2</c:v>
                </c:pt>
                <c:pt idx="99">
                  <c:v>7.791655710941281E-2</c:v>
                </c:pt>
                <c:pt idx="100">
                  <c:v>6.0703077953197869E-2</c:v>
                </c:pt>
                <c:pt idx="101">
                  <c:v>2.2590245594743069E-2</c:v>
                </c:pt>
                <c:pt idx="102">
                  <c:v>-3.6830898428418581E-4</c:v>
                </c:pt>
                <c:pt idx="103">
                  <c:v>4.4202436996549129E-3</c:v>
                </c:pt>
                <c:pt idx="104">
                  <c:v>-2.1635609604007518E-2</c:v>
                </c:pt>
                <c:pt idx="105">
                  <c:v>2.7736042958651678E-2</c:v>
                </c:pt>
                <c:pt idx="106">
                  <c:v>-3.9751684112684066E-2</c:v>
                </c:pt>
                <c:pt idx="107">
                  <c:v>6.0387255160405579E-2</c:v>
                </c:pt>
                <c:pt idx="108">
                  <c:v>-5.1576093788206573E-2</c:v>
                </c:pt>
                <c:pt idx="109">
                  <c:v>1.8882168898117925E-2</c:v>
                </c:pt>
                <c:pt idx="110">
                  <c:v>-6.6715483553456386E-3</c:v>
                </c:pt>
                <c:pt idx="111">
                  <c:v>1.7729522786126228E-2</c:v>
                </c:pt>
                <c:pt idx="112">
                  <c:v>3.827696352048339E-2</c:v>
                </c:pt>
                <c:pt idx="113">
                  <c:v>1.3824866836785054E-2</c:v>
                </c:pt>
                <c:pt idx="114">
                  <c:v>4.9650238360105972E-2</c:v>
                </c:pt>
                <c:pt idx="115">
                  <c:v>1.7322001347271101E-2</c:v>
                </c:pt>
                <c:pt idx="116">
                  <c:v>-3.3071395454858585E-2</c:v>
                </c:pt>
                <c:pt idx="117">
                  <c:v>-3.0477672665900311E-2</c:v>
                </c:pt>
                <c:pt idx="118">
                  <c:v>-5.5535980844332138E-2</c:v>
                </c:pt>
                <c:pt idx="119">
                  <c:v>-3.6242645223332863E-2</c:v>
                </c:pt>
                <c:pt idx="120">
                  <c:v>-3.1849480298284896E-2</c:v>
                </c:pt>
                <c:pt idx="121">
                  <c:v>-0.13713847239942203</c:v>
                </c:pt>
                <c:pt idx="122">
                  <c:v>-9.6464656472821705E-3</c:v>
                </c:pt>
                <c:pt idx="123">
                  <c:v>-1.9016584287214981E-2</c:v>
                </c:pt>
                <c:pt idx="124">
                  <c:v>-2.5989746355780729E-2</c:v>
                </c:pt>
                <c:pt idx="125">
                  <c:v>-8.536582986950049E-2</c:v>
                </c:pt>
                <c:pt idx="126">
                  <c:v>6.1867034941048081E-2</c:v>
                </c:pt>
                <c:pt idx="127">
                  <c:v>6.5293872491176713E-2</c:v>
                </c:pt>
                <c:pt idx="128">
                  <c:v>1.8859554269045899E-3</c:v>
                </c:pt>
                <c:pt idx="129">
                  <c:v>-5.8823255924650548E-2</c:v>
                </c:pt>
                <c:pt idx="130">
                  <c:v>0.10049991378768898</c:v>
                </c:pt>
                <c:pt idx="131">
                  <c:v>-7.7238949493429639E-3</c:v>
                </c:pt>
                <c:pt idx="132">
                  <c:v>5.7234377074195771E-2</c:v>
                </c:pt>
                <c:pt idx="133">
                  <c:v>2.2520484316025716E-2</c:v>
                </c:pt>
                <c:pt idx="134">
                  <c:v>1.2705589059354007E-3</c:v>
                </c:pt>
                <c:pt idx="135">
                  <c:v>-5.8375276650764953E-2</c:v>
                </c:pt>
                <c:pt idx="136">
                  <c:v>-3.4142160619628756E-2</c:v>
                </c:pt>
                <c:pt idx="137">
                  <c:v>-1.0210304046522883E-2</c:v>
                </c:pt>
                <c:pt idx="138">
                  <c:v>9.3011947456130534E-2</c:v>
                </c:pt>
                <c:pt idx="139">
                  <c:v>9.503228895874874E-2</c:v>
                </c:pt>
                <c:pt idx="140">
                  <c:v>2.5246497664632519E-2</c:v>
                </c:pt>
                <c:pt idx="141">
                  <c:v>-3.4243897587824965E-2</c:v>
                </c:pt>
                <c:pt idx="142">
                  <c:v>-4.7807765668681111E-3</c:v>
                </c:pt>
                <c:pt idx="143">
                  <c:v>0.1036829283665594</c:v>
                </c:pt>
                <c:pt idx="144">
                  <c:v>-3.4820448101572261E-2</c:v>
                </c:pt>
                <c:pt idx="145">
                  <c:v>-4.8856124675829664E-3</c:v>
                </c:pt>
                <c:pt idx="146">
                  <c:v>3.021114780744506E-3</c:v>
                </c:pt>
                <c:pt idx="147">
                  <c:v>5.6852160345159025E-2</c:v>
                </c:pt>
                <c:pt idx="148">
                  <c:v>-6.0559517462217671E-3</c:v>
                </c:pt>
                <c:pt idx="149">
                  <c:v>-3.5842274507266854E-2</c:v>
                </c:pt>
                <c:pt idx="150">
                  <c:v>-2.8348646929143221E-3</c:v>
                </c:pt>
                <c:pt idx="151">
                  <c:v>-3.7456736879746942E-4</c:v>
                </c:pt>
                <c:pt idx="152">
                  <c:v>2.0217583689199358E-2</c:v>
                </c:pt>
                <c:pt idx="153">
                  <c:v>-3.2660640266568959E-2</c:v>
                </c:pt>
                <c:pt idx="154">
                  <c:v>-3.7941742946449939E-4</c:v>
                </c:pt>
                <c:pt idx="155">
                  <c:v>2.0493264366469165E-2</c:v>
                </c:pt>
                <c:pt idx="156">
                  <c:v>6.8426837713307403E-2</c:v>
                </c:pt>
                <c:pt idx="157">
                  <c:v>7.309839992509057E-3</c:v>
                </c:pt>
                <c:pt idx="158">
                  <c:v>5.8736994454889439E-3</c:v>
                </c:pt>
                <c:pt idx="159">
                  <c:v>8.9320095889948194E-3</c:v>
                </c:pt>
                <c:pt idx="160">
                  <c:v>2.2471579997533561E-2</c:v>
                </c:pt>
                <c:pt idx="161">
                  <c:v>1.5651027301434289E-2</c:v>
                </c:pt>
                <c:pt idx="162">
                  <c:v>6.2294916127872552E-3</c:v>
                </c:pt>
                <c:pt idx="163">
                  <c:v>4.334764770371647E-2</c:v>
                </c:pt>
                <c:pt idx="164">
                  <c:v>-2.5073313339796658E-3</c:v>
                </c:pt>
                <c:pt idx="165">
                  <c:v>3.7707610909881212E-3</c:v>
                </c:pt>
                <c:pt idx="166">
                  <c:v>3.5379069565201336E-2</c:v>
                </c:pt>
                <c:pt idx="167">
                  <c:v>9.3735805948144194E-3</c:v>
                </c:pt>
                <c:pt idx="168">
                  <c:v>3.6249870710062353E-2</c:v>
                </c:pt>
                <c:pt idx="169">
                  <c:v>2.6307731798127679E-2</c:v>
                </c:pt>
                <c:pt idx="170">
                  <c:v>0</c:v>
                </c:pt>
                <c:pt idx="171">
                  <c:v>6.4792482634784231E-3</c:v>
                </c:pt>
                <c:pt idx="172">
                  <c:v>9.0959654762411885E-2</c:v>
                </c:pt>
                <c:pt idx="173">
                  <c:v>-1.7188318306945935E-2</c:v>
                </c:pt>
                <c:pt idx="174">
                  <c:v>-3.6546544687977565E-3</c:v>
                </c:pt>
                <c:pt idx="175">
                  <c:v>-7.0731330297019671E-3</c:v>
                </c:pt>
                <c:pt idx="176">
                  <c:v>2.7221420989979768E-2</c:v>
                </c:pt>
                <c:pt idx="177">
                  <c:v>-1.2895355929247992E-3</c:v>
                </c:pt>
                <c:pt idx="178">
                  <c:v>6.375867861557083E-2</c:v>
                </c:pt>
                <c:pt idx="179">
                  <c:v>-9.5122704294843374E-2</c:v>
                </c:pt>
                <c:pt idx="180">
                  <c:v>-3.4861215042097434E-3</c:v>
                </c:pt>
                <c:pt idx="181">
                  <c:v>4.9784205244236164E-2</c:v>
                </c:pt>
                <c:pt idx="182">
                  <c:v>-3.6144269090823321E-2</c:v>
                </c:pt>
                <c:pt idx="183">
                  <c:v>-5.531930940443841E-2</c:v>
                </c:pt>
                <c:pt idx="184">
                  <c:v>5.2364983045477917E-2</c:v>
                </c:pt>
                <c:pt idx="185">
                  <c:v>-5.430690161213423E-2</c:v>
                </c:pt>
                <c:pt idx="186">
                  <c:v>-0.1570016077825806</c:v>
                </c:pt>
                <c:pt idx="187">
                  <c:v>9.7315828954733369E-2</c:v>
                </c:pt>
                <c:pt idx="188">
                  <c:v>-0.17553537189364765</c:v>
                </c:pt>
                <c:pt idx="189">
                  <c:v>0.1479371685831925</c:v>
                </c:pt>
                <c:pt idx="190">
                  <c:v>-4.7711722857563886E-2</c:v>
                </c:pt>
                <c:pt idx="191">
                  <c:v>5.4532773410166787E-3</c:v>
                </c:pt>
                <c:pt idx="192">
                  <c:v>0.10847459388162004</c:v>
                </c:pt>
                <c:pt idx="193">
                  <c:v>-4.8623608709084075E-2</c:v>
                </c:pt>
                <c:pt idx="194">
                  <c:v>-6.9752817382110283E-2</c:v>
                </c:pt>
                <c:pt idx="195">
                  <c:v>9.2951167434051601E-2</c:v>
                </c:pt>
                <c:pt idx="196">
                  <c:v>-2.5295404495138769E-3</c:v>
                </c:pt>
                <c:pt idx="197">
                  <c:v>3.7717965326422756E-2</c:v>
                </c:pt>
                <c:pt idx="198">
                  <c:v>8.3995352681019583E-2</c:v>
                </c:pt>
                <c:pt idx="199">
                  <c:v>-7.8898044305660258E-3</c:v>
                </c:pt>
                <c:pt idx="200">
                  <c:v>-4.2033290861183285E-2</c:v>
                </c:pt>
                <c:pt idx="201">
                  <c:v>-2.9054488191214412E-2</c:v>
                </c:pt>
                <c:pt idx="202">
                  <c:v>-1.1277753434023357E-2</c:v>
                </c:pt>
                <c:pt idx="203">
                  <c:v>0.1020153811849122</c:v>
                </c:pt>
                <c:pt idx="204">
                  <c:v>-3.0388730188351254E-2</c:v>
                </c:pt>
                <c:pt idx="205">
                  <c:v>-6.0069292866668615E-2</c:v>
                </c:pt>
                <c:pt idx="206">
                  <c:v>6.6378639885738819E-2</c:v>
                </c:pt>
                <c:pt idx="207">
                  <c:v>-2.4898992337276316E-2</c:v>
                </c:pt>
                <c:pt idx="208">
                  <c:v>6.3836309316621806E-2</c:v>
                </c:pt>
                <c:pt idx="209">
                  <c:v>2.7912092938368635E-3</c:v>
                </c:pt>
                <c:pt idx="210">
                  <c:v>2.2822081790140874E-2</c:v>
                </c:pt>
                <c:pt idx="211">
                  <c:v>8.1629391290102341E-3</c:v>
                </c:pt>
                <c:pt idx="212">
                  <c:v>4.2915214870031929E-2</c:v>
                </c:pt>
                <c:pt idx="213">
                  <c:v>1.8116655496159826E-3</c:v>
                </c:pt>
                <c:pt idx="214">
                  <c:v>-4.6503685219233442E-3</c:v>
                </c:pt>
                <c:pt idx="215">
                  <c:v>2.2399739696813682E-2</c:v>
                </c:pt>
                <c:pt idx="216">
                  <c:v>-1.7589299146737292E-2</c:v>
                </c:pt>
                <c:pt idx="217">
                  <c:v>3.9180097689801643E-2</c:v>
                </c:pt>
                <c:pt idx="218">
                  <c:v>4.5942941343947101E-2</c:v>
                </c:pt>
                <c:pt idx="219">
                  <c:v>1.0265028107280751E-2</c:v>
                </c:pt>
                <c:pt idx="220">
                  <c:v>4.7222647491303236E-4</c:v>
                </c:pt>
                <c:pt idx="221">
                  <c:v>-1.7477251254773542E-2</c:v>
                </c:pt>
                <c:pt idx="222">
                  <c:v>4.8031722750900612E-4</c:v>
                </c:pt>
                <c:pt idx="223">
                  <c:v>-4.8049029853190501E-3</c:v>
                </c:pt>
                <c:pt idx="224">
                  <c:v>-1.1347116128373354E-2</c:v>
                </c:pt>
                <c:pt idx="225">
                  <c:v>-5.3235751406106965E-2</c:v>
                </c:pt>
                <c:pt idx="226">
                  <c:v>-2.2955757515442092E-2</c:v>
                </c:pt>
                <c:pt idx="227">
                  <c:v>-4.0655060994961911E-2</c:v>
                </c:pt>
                <c:pt idx="228">
                  <c:v>3.2503486154465397E-2</c:v>
                </c:pt>
                <c:pt idx="229">
                  <c:v>-5.6210153434691386E-2</c:v>
                </c:pt>
                <c:pt idx="230">
                  <c:v>1.0493982255387044E-2</c:v>
                </c:pt>
                <c:pt idx="231">
                  <c:v>1.1506664996900198E-2</c:v>
                </c:pt>
                <c:pt idx="232">
                  <c:v>-5.4106471233157406E-2</c:v>
                </c:pt>
                <c:pt idx="233">
                  <c:v>7.274862430450775E-2</c:v>
                </c:pt>
                <c:pt idx="234">
                  <c:v>6.0160985060359728E-3</c:v>
                </c:pt>
                <c:pt idx="235">
                  <c:v>-1.5221916570605187E-2</c:v>
                </c:pt>
                <c:pt idx="236">
                  <c:v>-1.1868549917928845E-2</c:v>
                </c:pt>
                <c:pt idx="237">
                  <c:v>0.13966472508990155</c:v>
                </c:pt>
                <c:pt idx="238">
                  <c:v>-1.3970261963121535E-2</c:v>
                </c:pt>
                <c:pt idx="239">
                  <c:v>-2.4360349430896194E-2</c:v>
                </c:pt>
                <c:pt idx="240">
                  <c:v>-1.324770279387468E-2</c:v>
                </c:pt>
                <c:pt idx="241">
                  <c:v>-1.3285582492696681E-3</c:v>
                </c:pt>
                <c:pt idx="242">
                  <c:v>2.8037048816561525E-2</c:v>
                </c:pt>
                <c:pt idx="243">
                  <c:v>5.227280298344561E-2</c:v>
                </c:pt>
                <c:pt idx="244">
                  <c:v>6.8634698309741823E-2</c:v>
                </c:pt>
                <c:pt idx="245">
                  <c:v>2.043526980116591E-2</c:v>
                </c:pt>
                <c:pt idx="246">
                  <c:v>-2.5747898495688048E-2</c:v>
                </c:pt>
                <c:pt idx="247">
                  <c:v>2.9364404414899737E-3</c:v>
                </c:pt>
                <c:pt idx="248">
                  <c:v>1.5090449581544874E-2</c:v>
                </c:pt>
                <c:pt idx="249">
                  <c:v>9.0969001785901095E-3</c:v>
                </c:pt>
                <c:pt idx="250">
                  <c:v>5.2990051390322784E-2</c:v>
                </c:pt>
                <c:pt idx="251">
                  <c:v>-2.6936785173640881E-2</c:v>
                </c:pt>
                <c:pt idx="252">
                  <c:v>-3.8623563055977424E-3</c:v>
                </c:pt>
                <c:pt idx="253">
                  <c:v>-4.5240707061007281E-3</c:v>
                </c:pt>
                <c:pt idx="254">
                  <c:v>2.8676794612102284E-2</c:v>
                </c:pt>
                <c:pt idx="255">
                  <c:v>3.398806060092964E-2</c:v>
                </c:pt>
                <c:pt idx="256">
                  <c:v>2.8580626079676178E-3</c:v>
                </c:pt>
                <c:pt idx="257">
                  <c:v>1.1197314316563402E-2</c:v>
                </c:pt>
                <c:pt idx="258">
                  <c:v>1.0469023275048939E-2</c:v>
                </c:pt>
                <c:pt idx="259">
                  <c:v>2.5901958424238338E-3</c:v>
                </c:pt>
                <c:pt idx="260">
                  <c:v>4.3919030380574917E-2</c:v>
                </c:pt>
                <c:pt idx="261">
                  <c:v>1.3515656223322275E-2</c:v>
                </c:pt>
                <c:pt idx="262">
                  <c:v>6.7622666965063052E-3</c:v>
                </c:pt>
                <c:pt idx="263">
                  <c:v>1.5857877860781414E-2</c:v>
                </c:pt>
                <c:pt idx="264">
                  <c:v>-9.1827390381670232E-2</c:v>
                </c:pt>
                <c:pt idx="265">
                  <c:v>-8.0080787421565131E-2</c:v>
                </c:pt>
                <c:pt idx="266">
                  <c:v>2.8797557338875006E-2</c:v>
                </c:pt>
                <c:pt idx="267">
                  <c:v>2.3714591667647494E-3</c:v>
                </c:pt>
                <c:pt idx="268">
                  <c:v>5.6947375841216064E-2</c:v>
                </c:pt>
                <c:pt idx="269">
                  <c:v>3.949733031125989E-2</c:v>
                </c:pt>
                <c:pt idx="270">
                  <c:v>1.9487323839099267E-3</c:v>
                </c:pt>
                <c:pt idx="271">
                  <c:v>1.5363475414227293E-2</c:v>
                </c:pt>
                <c:pt idx="272">
                  <c:v>1.0726189382581758E-2</c:v>
                </c:pt>
                <c:pt idx="273">
                  <c:v>4.1689044213200927E-3</c:v>
                </c:pt>
                <c:pt idx="274">
                  <c:v>8.8696455390840836E-3</c:v>
                </c:pt>
                <c:pt idx="275">
                  <c:v>2.5626630005378414E-2</c:v>
                </c:pt>
                <c:pt idx="276">
                  <c:v>8.863785571113926E-2</c:v>
                </c:pt>
                <c:pt idx="277">
                  <c:v>6.3829588815845287E-2</c:v>
                </c:pt>
                <c:pt idx="278">
                  <c:v>2.5196726288957905E-2</c:v>
                </c:pt>
                <c:pt idx="279">
                  <c:v>4.3778974783110554E-2</c:v>
                </c:pt>
                <c:pt idx="280">
                  <c:v>-7.3552514214288928E-3</c:v>
                </c:pt>
                <c:pt idx="281">
                  <c:v>-2.1114853923744271E-2</c:v>
                </c:pt>
                <c:pt idx="282">
                  <c:v>-1.2608119406871341E-2</c:v>
                </c:pt>
                <c:pt idx="283">
                  <c:v>-4.3231013310862404E-2</c:v>
                </c:pt>
                <c:pt idx="284">
                  <c:v>-7.3162919569247725E-2</c:v>
                </c:pt>
                <c:pt idx="285">
                  <c:v>6.3497694645623978E-2</c:v>
                </c:pt>
                <c:pt idx="286">
                  <c:v>-6.5229196590587996E-4</c:v>
                </c:pt>
                <c:pt idx="287">
                  <c:v>-7.5091365016471548E-3</c:v>
                </c:pt>
                <c:pt idx="288">
                  <c:v>1.7927460136637548E-2</c:v>
                </c:pt>
                <c:pt idx="289">
                  <c:v>4.5726267688425547E-2</c:v>
                </c:pt>
                <c:pt idx="290">
                  <c:v>6.9685191111249059E-2</c:v>
                </c:pt>
                <c:pt idx="291">
                  <c:v>-3.322426308753821E-3</c:v>
                </c:pt>
                <c:pt idx="292">
                  <c:v>-7.2608935640671265E-2</c:v>
                </c:pt>
                <c:pt idx="293">
                  <c:v>1.5980304513024585E-2</c:v>
                </c:pt>
                <c:pt idx="294">
                  <c:v>-1.8529815259236741E-2</c:v>
                </c:pt>
                <c:pt idx="295">
                  <c:v>3.7917025712104896E-2</c:v>
                </c:pt>
                <c:pt idx="296">
                  <c:v>4.6536599903866709E-2</c:v>
                </c:pt>
                <c:pt idx="297">
                  <c:v>2.3898856442844625E-2</c:v>
                </c:pt>
                <c:pt idx="298">
                  <c:v>-5.0925202452591408E-3</c:v>
                </c:pt>
                <c:pt idx="299">
                  <c:v>4.691761277423598E-3</c:v>
                </c:pt>
                <c:pt idx="300">
                  <c:v>1.3586429127086802E-2</c:v>
                </c:pt>
                <c:pt idx="301">
                  <c:v>1.8709870584731138E-2</c:v>
                </c:pt>
                <c:pt idx="302">
                  <c:v>-3.4265679950248838E-2</c:v>
                </c:pt>
                <c:pt idx="303">
                  <c:v>2.7817528977903558E-2</c:v>
                </c:pt>
                <c:pt idx="304">
                  <c:v>1.4222632223230308E-2</c:v>
                </c:pt>
                <c:pt idx="305">
                  <c:v>1.0618905290714863E-2</c:v>
                </c:pt>
                <c:pt idx="306">
                  <c:v>6.8569808957204409E-3</c:v>
                </c:pt>
                <c:pt idx="307">
                  <c:v>3.221540375202921E-3</c:v>
                </c:pt>
                <c:pt idx="308">
                  <c:v>-1.752933382531623E-2</c:v>
                </c:pt>
                <c:pt idx="309">
                  <c:v>6.8103039056955621E-3</c:v>
                </c:pt>
                <c:pt idx="310">
                  <c:v>4.4913219572865613E-2</c:v>
                </c:pt>
                <c:pt idx="311">
                  <c:v>1.320581074580407E-2</c:v>
                </c:pt>
                <c:pt idx="312">
                  <c:v>-5.4949468904770876E-3</c:v>
                </c:pt>
                <c:pt idx="313">
                  <c:v>-3.5333368173109406E-2</c:v>
                </c:pt>
                <c:pt idx="314">
                  <c:v>8.9240153791937359E-3</c:v>
                </c:pt>
                <c:pt idx="315">
                  <c:v>-2.7458942817285253E-2</c:v>
                </c:pt>
                <c:pt idx="316">
                  <c:v>-1.3845395550924107E-2</c:v>
                </c:pt>
                <c:pt idx="317">
                  <c:v>9.2085253912873991E-2</c:v>
                </c:pt>
                <c:pt idx="318">
                  <c:v>2.3948944722089124E-3</c:v>
                </c:pt>
                <c:pt idx="319">
                  <c:v>-9.6818457603040208E-3</c:v>
                </c:pt>
                <c:pt idx="320">
                  <c:v>2.2588746881253901E-3</c:v>
                </c:pt>
                <c:pt idx="321">
                  <c:v>5.555552500272392E-2</c:v>
                </c:pt>
                <c:pt idx="322">
                  <c:v>-1.6258920093627133E-2</c:v>
                </c:pt>
                <c:pt idx="323">
                  <c:v>-1.7017496868332736E-2</c:v>
                </c:pt>
                <c:pt idx="324">
                  <c:v>-1.2081502128702081E-2</c:v>
                </c:pt>
                <c:pt idx="325">
                  <c:v>-1.7019599530625134E-2</c:v>
                </c:pt>
                <c:pt idx="326">
                  <c:v>-2.7575108874440073E-2</c:v>
                </c:pt>
                <c:pt idx="327">
                  <c:v>3.996315646851395E-2</c:v>
                </c:pt>
                <c:pt idx="328">
                  <c:v>-6.3409898671190476E-3</c:v>
                </c:pt>
                <c:pt idx="329">
                  <c:v>1.774131021954508E-2</c:v>
                </c:pt>
                <c:pt idx="330">
                  <c:v>5.1667841694013499E-2</c:v>
                </c:pt>
                <c:pt idx="331">
                  <c:v>-2.8500030858375096E-2</c:v>
                </c:pt>
                <c:pt idx="332">
                  <c:v>1.6152158101073878E-2</c:v>
                </c:pt>
                <c:pt idx="333">
                  <c:v>4.0000299054934178E-2</c:v>
                </c:pt>
                <c:pt idx="334">
                  <c:v>1.7365557242165246E-2</c:v>
                </c:pt>
                <c:pt idx="335">
                  <c:v>-2.0276979414112467E-2</c:v>
                </c:pt>
                <c:pt idx="336">
                  <c:v>1.707182832172361E-2</c:v>
                </c:pt>
                <c:pt idx="337">
                  <c:v>7.8175934925602472E-3</c:v>
                </c:pt>
                <c:pt idx="338">
                  <c:v>2.190337216880972E-2</c:v>
                </c:pt>
                <c:pt idx="339">
                  <c:v>1.7859041386185624E-3</c:v>
                </c:pt>
                <c:pt idx="340">
                  <c:v>6.685700252142884E-3</c:v>
                </c:pt>
                <c:pt idx="341">
                  <c:v>7.3060548436874248E-3</c:v>
                </c:pt>
                <c:pt idx="342">
                  <c:v>-3.0769355416221493E-2</c:v>
                </c:pt>
                <c:pt idx="343">
                  <c:v>1.2585215924289199E-2</c:v>
                </c:pt>
                <c:pt idx="344">
                  <c:v>2.2281980744719473E-2</c:v>
                </c:pt>
                <c:pt idx="345">
                  <c:v>1.2632577667882471E-2</c:v>
                </c:pt>
                <c:pt idx="346">
                  <c:v>1.5189178906979536E-2</c:v>
                </c:pt>
                <c:pt idx="347">
                  <c:v>2.0626126994400872E-2</c:v>
                </c:pt>
                <c:pt idx="348">
                  <c:v>-8.2723803928744354E-3</c:v>
                </c:pt>
                <c:pt idx="349">
                  <c:v>-7.1794591709514631E-3</c:v>
                </c:pt>
                <c:pt idx="350">
                  <c:v>8.5076948439840683E-4</c:v>
                </c:pt>
                <c:pt idx="351">
                  <c:v>4.2502080355804137E-3</c:v>
                </c:pt>
                <c:pt idx="352">
                  <c:v>-3.3329387188229136E-2</c:v>
                </c:pt>
                <c:pt idx="353">
                  <c:v>1.4224543455335181E-3</c:v>
                </c:pt>
                <c:pt idx="354">
                  <c:v>5.7274229756595553E-2</c:v>
                </c:pt>
                <c:pt idx="355">
                  <c:v>2.4811166743013043E-2</c:v>
                </c:pt>
                <c:pt idx="356">
                  <c:v>1.9167713008830401E-3</c:v>
                </c:pt>
                <c:pt idx="357">
                  <c:v>1.2384405749960048E-2</c:v>
                </c:pt>
                <c:pt idx="358">
                  <c:v>9.9448686188723136E-3</c:v>
                </c:pt>
                <c:pt idx="359">
                  <c:v>-1.5772025119821419E-2</c:v>
                </c:pt>
                <c:pt idx="360">
                  <c:v>-2.177166217799914E-2</c:v>
                </c:pt>
                <c:pt idx="361">
                  <c:v>-3.8051364336409675E-2</c:v>
                </c:pt>
                <c:pt idx="362">
                  <c:v>4.8938793560333919E-2</c:v>
                </c:pt>
                <c:pt idx="363">
                  <c:v>-8.3349251758791324E-3</c:v>
                </c:pt>
                <c:pt idx="364">
                  <c:v>-3.6387758033913822E-2</c:v>
                </c:pt>
                <c:pt idx="365">
                  <c:v>-1.0637139253031181E-2</c:v>
                </c:pt>
                <c:pt idx="366">
                  <c:v>1.2041711982447377E-2</c:v>
                </c:pt>
                <c:pt idx="367">
                  <c:v>1.0624150482698273E-3</c:v>
                </c:pt>
                <c:pt idx="368">
                  <c:v>-5.2106543130340924E-2</c:v>
                </c:pt>
                <c:pt idx="369">
                  <c:v>9.5946828849648197E-2</c:v>
                </c:pt>
                <c:pt idx="370">
                  <c:v>3.3712046443840587E-3</c:v>
                </c:pt>
                <c:pt idx="371">
                  <c:v>-1.4762669897031573E-2</c:v>
                </c:pt>
                <c:pt idx="372">
                  <c:v>3.4786644721096853E-3</c:v>
                </c:pt>
                <c:pt idx="373">
                  <c:v>-3.513569393272813E-3</c:v>
                </c:pt>
                <c:pt idx="374">
                  <c:v>1.3481221017807417E-2</c:v>
                </c:pt>
                <c:pt idx="375">
                  <c:v>5.924487141819515E-2</c:v>
                </c:pt>
                <c:pt idx="376">
                  <c:v>5.7960638428239163E-3</c:v>
                </c:pt>
                <c:pt idx="377">
                  <c:v>7.5873410837560941E-3</c:v>
                </c:pt>
                <c:pt idx="378">
                  <c:v>4.8613948593793314E-3</c:v>
                </c:pt>
                <c:pt idx="379">
                  <c:v>4.2685051635788403E-3</c:v>
                </c:pt>
                <c:pt idx="380">
                  <c:v>1.3885133898406321E-2</c:v>
                </c:pt>
                <c:pt idx="381">
                  <c:v>9.8751247163832469E-3</c:v>
                </c:pt>
                <c:pt idx="382">
                  <c:v>-1.5682738196485569E-2</c:v>
                </c:pt>
                <c:pt idx="383">
                  <c:v>2.5773073032117774E-2</c:v>
                </c:pt>
                <c:pt idx="384">
                  <c:v>9.1499334403031801E-3</c:v>
                </c:pt>
                <c:pt idx="385">
                  <c:v>-1.4621777853998931E-2</c:v>
                </c:pt>
                <c:pt idx="386">
                  <c:v>-2.7004453891987412E-2</c:v>
                </c:pt>
                <c:pt idx="387">
                  <c:v>2.2544257419163074E-2</c:v>
                </c:pt>
                <c:pt idx="388">
                  <c:v>2.6586424290131829E-2</c:v>
                </c:pt>
                <c:pt idx="389">
                  <c:v>-3.2936236355970025E-2</c:v>
                </c:pt>
                <c:pt idx="390">
                  <c:v>1.1943558577740203E-2</c:v>
                </c:pt>
                <c:pt idx="391">
                  <c:v>2.5172803569660288E-2</c:v>
                </c:pt>
                <c:pt idx="392">
                  <c:v>1.5470248692002591E-2</c:v>
                </c:pt>
                <c:pt idx="393">
                  <c:v>-2.2851849247079555E-2</c:v>
                </c:pt>
                <c:pt idx="394">
                  <c:v>2.7192318521573372E-3</c:v>
                </c:pt>
                <c:pt idx="395">
                  <c:v>9.4922272715587484E-3</c:v>
                </c:pt>
                <c:pt idx="396">
                  <c:v>-3.4926439533914323E-3</c:v>
                </c:pt>
                <c:pt idx="397">
                  <c:v>-0.10612866058725733</c:v>
                </c:pt>
                <c:pt idx="398">
                  <c:v>3.1703758730463646E-2</c:v>
                </c:pt>
                <c:pt idx="399">
                  <c:v>-3.0397968502162344E-2</c:v>
                </c:pt>
                <c:pt idx="400">
                  <c:v>1.7338371616928923E-2</c:v>
                </c:pt>
                <c:pt idx="401">
                  <c:v>8.5221389555340376E-3</c:v>
                </c:pt>
                <c:pt idx="402">
                  <c:v>-4.8044902343150307E-2</c:v>
                </c:pt>
                <c:pt idx="403">
                  <c:v>4.3244784871655444E-2</c:v>
                </c:pt>
                <c:pt idx="404">
                  <c:v>-2.0181896068889302E-2</c:v>
                </c:pt>
                <c:pt idx="405">
                  <c:v>8.784094709676513E-3</c:v>
                </c:pt>
                <c:pt idx="406">
                  <c:v>1.0609888227671957E-2</c:v>
                </c:pt>
                <c:pt idx="407">
                  <c:v>-4.476605004643093E-2</c:v>
                </c:pt>
                <c:pt idx="408">
                  <c:v>4.0746644001355768E-2</c:v>
                </c:pt>
                <c:pt idx="409">
                  <c:v>-2.2813505494806187E-2</c:v>
                </c:pt>
                <c:pt idx="410">
                  <c:v>6.1983711285548353E-2</c:v>
                </c:pt>
                <c:pt idx="411">
                  <c:v>-6.7425706860999822E-3</c:v>
                </c:pt>
                <c:pt idx="412">
                  <c:v>9.019021151172979E-3</c:v>
                </c:pt>
                <c:pt idx="413">
                  <c:v>-6.9870551889885751E-2</c:v>
                </c:pt>
                <c:pt idx="414">
                  <c:v>2.5108672652117726E-2</c:v>
                </c:pt>
                <c:pt idx="415">
                  <c:v>1.4615525954703407E-2</c:v>
                </c:pt>
                <c:pt idx="416">
                  <c:v>-3.4174649113444887E-2</c:v>
                </c:pt>
                <c:pt idx="417">
                  <c:v>-6.5418500047324607E-2</c:v>
                </c:pt>
                <c:pt idx="418">
                  <c:v>-5.3598923412785014E-2</c:v>
                </c:pt>
                <c:pt idx="419">
                  <c:v>8.8381162548286044E-3</c:v>
                </c:pt>
                <c:pt idx="420">
                  <c:v>1.4524784337653975E-2</c:v>
                </c:pt>
                <c:pt idx="421">
                  <c:v>-9.80574513063142E-2</c:v>
                </c:pt>
                <c:pt idx="422">
                  <c:v>3.6911003968654564E-2</c:v>
                </c:pt>
                <c:pt idx="423">
                  <c:v>7.0586980221816323E-2</c:v>
                </c:pt>
                <c:pt idx="424">
                  <c:v>1.2190088768977959E-2</c:v>
                </c:pt>
                <c:pt idx="425">
                  <c:v>6.3738708543183892E-2</c:v>
                </c:pt>
                <c:pt idx="426">
                  <c:v>-8.2571647283762508E-3</c:v>
                </c:pt>
                <c:pt idx="427">
                  <c:v>2.412454308900653E-2</c:v>
                </c:pt>
                <c:pt idx="428">
                  <c:v>-3.0852676454469402E-2</c:v>
                </c:pt>
                <c:pt idx="429">
                  <c:v>3.5169034627415281E-2</c:v>
                </c:pt>
                <c:pt idx="430">
                  <c:v>-2.3688318875040321E-2</c:v>
                </c:pt>
                <c:pt idx="431">
                  <c:v>4.969650260438857E-2</c:v>
                </c:pt>
                <c:pt idx="432">
                  <c:v>2.4331062469934951E-3</c:v>
                </c:pt>
                <c:pt idx="433">
                  <c:v>-2.9025162924022619E-2</c:v>
                </c:pt>
                <c:pt idx="434">
                  <c:v>-1.4060685716996734E-2</c:v>
                </c:pt>
                <c:pt idx="435">
                  <c:v>1.1619907279181213E-3</c:v>
                </c:pt>
                <c:pt idx="436">
                  <c:v>-1.1184985449526343E-2</c:v>
                </c:pt>
                <c:pt idx="437">
                  <c:v>5.7745974921467283E-2</c:v>
                </c:pt>
                <c:pt idx="438">
                  <c:v>2.2992139960898939E-2</c:v>
                </c:pt>
                <c:pt idx="439">
                  <c:v>-2.6534716961957555E-2</c:v>
                </c:pt>
                <c:pt idx="440">
                  <c:v>3.3564872050151412E-3</c:v>
                </c:pt>
                <c:pt idx="441">
                  <c:v>-0.10917413149106117</c:v>
                </c:pt>
                <c:pt idx="442">
                  <c:v>7.0550936127068559E-2</c:v>
                </c:pt>
                <c:pt idx="443">
                  <c:v>4.0072574737294121E-2</c:v>
                </c:pt>
                <c:pt idx="444">
                  <c:v>6.2442369319458575E-2</c:v>
                </c:pt>
                <c:pt idx="445">
                  <c:v>1.6737249695991767E-2</c:v>
                </c:pt>
                <c:pt idx="446">
                  <c:v>-4.0682115981715387E-3</c:v>
                </c:pt>
                <c:pt idx="447">
                  <c:v>-7.3145034787490725E-3</c:v>
                </c:pt>
                <c:pt idx="448">
                  <c:v>5.4546231989070952E-3</c:v>
                </c:pt>
                <c:pt idx="449">
                  <c:v>-5.4250316951678264E-3</c:v>
                </c:pt>
                <c:pt idx="450">
                  <c:v>2.9110802551712937E-2</c:v>
                </c:pt>
                <c:pt idx="451">
                  <c:v>2.1183161468426189E-2</c:v>
                </c:pt>
                <c:pt idx="452">
                  <c:v>-7.4936840871004896E-3</c:v>
                </c:pt>
                <c:pt idx="453">
                  <c:v>-1.1969321965800254E-3</c:v>
                </c:pt>
                <c:pt idx="454">
                  <c:v>4.7016649829355658E-3</c:v>
                </c:pt>
                <c:pt idx="455">
                  <c:v>2.6605172914347598E-3</c:v>
                </c:pt>
                <c:pt idx="456">
                  <c:v>-1.1893778908831122E-3</c:v>
                </c:pt>
                <c:pt idx="457">
                  <c:v>-2.2446247664727647E-2</c:v>
                </c:pt>
                <c:pt idx="458">
                  <c:v>-3.6176338294977288E-2</c:v>
                </c:pt>
                <c:pt idx="459">
                  <c:v>-2.2559336639239428E-2</c:v>
                </c:pt>
                <c:pt idx="460">
                  <c:v>-9.3511092984794181E-3</c:v>
                </c:pt>
                <c:pt idx="461">
                  <c:v>4.8202439265892265E-3</c:v>
                </c:pt>
                <c:pt idx="462">
                  <c:v>1.0693314951630112E-2</c:v>
                </c:pt>
                <c:pt idx="463">
                  <c:v>1.3816143877318347E-3</c:v>
                </c:pt>
                <c:pt idx="464">
                  <c:v>-4.0242027881840683E-2</c:v>
                </c:pt>
                <c:pt idx="465">
                  <c:v>1.4871554965982171E-2</c:v>
                </c:pt>
                <c:pt idx="466">
                  <c:v>-2.3913636567972938E-2</c:v>
                </c:pt>
                <c:pt idx="467">
                  <c:v>-5.2127000810984593E-3</c:v>
                </c:pt>
                <c:pt idx="468">
                  <c:v>-1.2052037181488848E-2</c:v>
                </c:pt>
                <c:pt idx="469">
                  <c:v>2.7474557009395488E-2</c:v>
                </c:pt>
                <c:pt idx="470">
                  <c:v>1.0321157670963562E-3</c:v>
                </c:pt>
                <c:pt idx="471">
                  <c:v>4.9608350720627657E-2</c:v>
                </c:pt>
                <c:pt idx="472">
                  <c:v>1.9553766780789367E-2</c:v>
                </c:pt>
                <c:pt idx="473">
                  <c:v>2.8912755120014004E-2</c:v>
                </c:pt>
                <c:pt idx="474">
                  <c:v>2.1262709915926228E-2</c:v>
                </c:pt>
                <c:pt idx="475">
                  <c:v>3.5494731363673274E-2</c:v>
                </c:pt>
                <c:pt idx="476">
                  <c:v>-4.0648120377698429E-3</c:v>
                </c:pt>
                <c:pt idx="477">
                  <c:v>1.9631783380457007E-3</c:v>
                </c:pt>
                <c:pt idx="478">
                  <c:v>-1.0686523448282996E-3</c:v>
                </c:pt>
                <c:pt idx="479">
                  <c:v>9.8068074307308727E-4</c:v>
                </c:pt>
                <c:pt idx="480">
                  <c:v>-7.5713594973614573E-3</c:v>
                </c:pt>
                <c:pt idx="481">
                  <c:v>4.3980752059742563E-3</c:v>
                </c:pt>
                <c:pt idx="482">
                  <c:v>9.2938786020806859E-3</c:v>
                </c:pt>
                <c:pt idx="483">
                  <c:v>1.1776218910778071E-2</c:v>
                </c:pt>
                <c:pt idx="484">
                  <c:v>3.001666332136245E-2</c:v>
                </c:pt>
                <c:pt idx="485">
                  <c:v>1.6992491859109226E-3</c:v>
                </c:pt>
                <c:pt idx="486">
                  <c:v>-1.0347944788866388E-2</c:v>
                </c:pt>
                <c:pt idx="487">
                  <c:v>-4.8850826587139989E-3</c:v>
                </c:pt>
                <c:pt idx="488">
                  <c:v>-9.8182559895078573E-3</c:v>
                </c:pt>
                <c:pt idx="489">
                  <c:v>2.205213060885633E-2</c:v>
                </c:pt>
                <c:pt idx="490">
                  <c:v>1.4943219964281843E-2</c:v>
                </c:pt>
                <c:pt idx="491">
                  <c:v>-1.4050157506820735E-2</c:v>
                </c:pt>
                <c:pt idx="492">
                  <c:v>4.25803817840626E-2</c:v>
                </c:pt>
                <c:pt idx="493">
                  <c:v>-1.2767980403401422E-2</c:v>
                </c:pt>
                <c:pt idx="494">
                  <c:v>1.1606518909501035E-2</c:v>
                </c:pt>
                <c:pt idx="495">
                  <c:v>8.2776307072775675E-3</c:v>
                </c:pt>
                <c:pt idx="496">
                  <c:v>1.9019488840645346E-2</c:v>
                </c:pt>
                <c:pt idx="497">
                  <c:v>6.5406433332971303E-2</c:v>
                </c:pt>
                <c:pt idx="498">
                  <c:v>-1.4524281855495263E-2</c:v>
                </c:pt>
                <c:pt idx="499">
                  <c:v>-1.9448292932886142E-2</c:v>
                </c:pt>
                <c:pt idx="500">
                  <c:v>1.1311631162508233E-2</c:v>
                </c:pt>
                <c:pt idx="501">
                  <c:v>2.1450920206818064E-3</c:v>
                </c:pt>
                <c:pt idx="502">
                  <c:v>1.7263938975983235E-2</c:v>
                </c:pt>
                <c:pt idx="503">
                  <c:v>8.1399096823419042E-3</c:v>
                </c:pt>
                <c:pt idx="504">
                  <c:v>1.4653187888230763E-2</c:v>
                </c:pt>
                <c:pt idx="505">
                  <c:v>7.6626319267424619E-3</c:v>
                </c:pt>
                <c:pt idx="506">
                  <c:v>1.477041339587014E-2</c:v>
                </c:pt>
                <c:pt idx="507">
                  <c:v>1.0304400319440601E-2</c:v>
                </c:pt>
                <c:pt idx="508">
                  <c:v>1.240975889622291E-2</c:v>
                </c:pt>
                <c:pt idx="509">
                  <c:v>1.9725259905817989E-2</c:v>
                </c:pt>
                <c:pt idx="510">
                  <c:v>9.0500714892464175E-3</c:v>
                </c:pt>
                <c:pt idx="511">
                  <c:v>-2.1087100623881437E-2</c:v>
                </c:pt>
                <c:pt idx="512">
                  <c:v>1.070047565279E-2</c:v>
                </c:pt>
                <c:pt idx="513">
                  <c:v>-1.6330754492492362E-2</c:v>
                </c:pt>
                <c:pt idx="514">
                  <c:v>4.3334239248609061E-2</c:v>
                </c:pt>
                <c:pt idx="515">
                  <c:v>1.3141546543005693E-2</c:v>
                </c:pt>
                <c:pt idx="516">
                  <c:v>1.254412869312997E-2</c:v>
                </c:pt>
                <c:pt idx="517">
                  <c:v>4.2170995515591952E-3</c:v>
                </c:pt>
                <c:pt idx="518">
                  <c:v>-1.2599029132798841E-2</c:v>
                </c:pt>
                <c:pt idx="519">
                  <c:v>-2.3127295668255745E-2</c:v>
                </c:pt>
                <c:pt idx="520">
                  <c:v>4.2180115064832163E-3</c:v>
                </c:pt>
                <c:pt idx="521">
                  <c:v>5.0538716213563789E-2</c:v>
                </c:pt>
                <c:pt idx="522">
                  <c:v>1.4057984726913181E-2</c:v>
                </c:pt>
                <c:pt idx="523">
                  <c:v>2.0477079874940695E-2</c:v>
                </c:pt>
                <c:pt idx="524">
                  <c:v>7.9764910368298868E-3</c:v>
                </c:pt>
                <c:pt idx="525">
                  <c:v>-6.4544279779987654E-2</c:v>
                </c:pt>
                <c:pt idx="526">
                  <c:v>5.2673292373674581E-2</c:v>
                </c:pt>
                <c:pt idx="527">
                  <c:v>5.6065056235486334E-2</c:v>
                </c:pt>
                <c:pt idx="528">
                  <c:v>1.4503363789206965E-2</c:v>
                </c:pt>
                <c:pt idx="529">
                  <c:v>-1.5863510769439298E-2</c:v>
                </c:pt>
                <c:pt idx="530">
                  <c:v>1.408957709332043E-2</c:v>
                </c:pt>
                <c:pt idx="531">
                  <c:v>-2.6316050717298776E-2</c:v>
                </c:pt>
                <c:pt idx="532">
                  <c:v>-1.2636750073866988E-2</c:v>
                </c:pt>
                <c:pt idx="533">
                  <c:v>-2.841384258106883E-2</c:v>
                </c:pt>
                <c:pt idx="534">
                  <c:v>5.0424757092870061E-3</c:v>
                </c:pt>
                <c:pt idx="535">
                  <c:v>3.0853772549857404E-2</c:v>
                </c:pt>
                <c:pt idx="536">
                  <c:v>-1.1558351357084263E-2</c:v>
                </c:pt>
                <c:pt idx="537">
                  <c:v>-1.7234677495744366E-3</c:v>
                </c:pt>
                <c:pt idx="538">
                  <c:v>3.1997467533068008E-2</c:v>
                </c:pt>
                <c:pt idx="539">
                  <c:v>2.7540351211496231E-2</c:v>
                </c:pt>
                <c:pt idx="540">
                  <c:v>1.7965473453614954E-2</c:v>
                </c:pt>
                <c:pt idx="541">
                  <c:v>-3.4980865254505547E-3</c:v>
                </c:pt>
                <c:pt idx="542">
                  <c:v>6.8952560233890596E-3</c:v>
                </c:pt>
                <c:pt idx="543">
                  <c:v>1.4780867376911149E-2</c:v>
                </c:pt>
                <c:pt idx="544">
                  <c:v>-1.495902859713564E-2</c:v>
                </c:pt>
                <c:pt idx="545">
                  <c:v>-3.1742516107934306E-2</c:v>
                </c:pt>
                <c:pt idx="546">
                  <c:v>8.0779725849050403E-3</c:v>
                </c:pt>
                <c:pt idx="547">
                  <c:v>2.6203338856083974E-2</c:v>
                </c:pt>
                <c:pt idx="548">
                  <c:v>3.9156126904375407E-2</c:v>
                </c:pt>
                <c:pt idx="549">
                  <c:v>2.0842700382180203E-2</c:v>
                </c:pt>
                <c:pt idx="550">
                  <c:v>-8.225869593167838E-2</c:v>
                </c:pt>
                <c:pt idx="551">
                  <c:v>4.4495456572622811E-3</c:v>
                </c:pt>
                <c:pt idx="552">
                  <c:v>-1.2823028632193935E-2</c:v>
                </c:pt>
                <c:pt idx="553">
                  <c:v>1.0922668734676663E-2</c:v>
                </c:pt>
                <c:pt idx="554">
                  <c:v>2.6988775366002773E-2</c:v>
                </c:pt>
                <c:pt idx="555">
                  <c:v>1.4995192528555031E-2</c:v>
                </c:pt>
                <c:pt idx="556">
                  <c:v>-4.8311429437558921E-3</c:v>
                </c:pt>
                <c:pt idx="557">
                  <c:v>-1.4109403244477216E-3</c:v>
                </c:pt>
                <c:pt idx="558">
                  <c:v>-7.6876781352145001E-3</c:v>
                </c:pt>
                <c:pt idx="559">
                  <c:v>-3.4121433185884432E-2</c:v>
                </c:pt>
                <c:pt idx="560">
                  <c:v>-4.6650133133123502E-2</c:v>
                </c:pt>
                <c:pt idx="561">
                  <c:v>-3.2106144312685721E-2</c:v>
                </c:pt>
                <c:pt idx="562">
                  <c:v>1.9046182978560099E-2</c:v>
                </c:pt>
                <c:pt idx="563">
                  <c:v>-0.11402416281429582</c:v>
                </c:pt>
                <c:pt idx="564">
                  <c:v>6.8880272156450345E-2</c:v>
                </c:pt>
                <c:pt idx="565">
                  <c:v>-6.0929292046581606E-3</c:v>
                </c:pt>
                <c:pt idx="566">
                  <c:v>-1.2527653276191809E-2</c:v>
                </c:pt>
                <c:pt idx="567">
                  <c:v>3.8666433916795515E-2</c:v>
                </c:pt>
                <c:pt idx="568">
                  <c:v>3.0867431667544836E-2</c:v>
                </c:pt>
                <c:pt idx="569">
                  <c:v>-7.8697790783282276E-2</c:v>
                </c:pt>
                <c:pt idx="570">
                  <c:v>-2.991424248109634E-2</c:v>
                </c:pt>
                <c:pt idx="571">
                  <c:v>-8.5154548759433513E-2</c:v>
                </c:pt>
                <c:pt idx="572">
                  <c:v>8.2643979292625416E-2</c:v>
                </c:pt>
                <c:pt idx="573">
                  <c:v>2.692097394403891E-2</c:v>
                </c:pt>
                <c:pt idx="574">
                  <c:v>3.7619150690615076E-2</c:v>
                </c:pt>
                <c:pt idx="575">
                  <c:v>6.8221250964435154E-2</c:v>
                </c:pt>
                <c:pt idx="576">
                  <c:v>-2.208269374459185E-2</c:v>
                </c:pt>
                <c:pt idx="577">
                  <c:v>3.072882930127448E-2</c:v>
                </c:pt>
                <c:pt idx="578">
                  <c:v>7.0327443153336408E-3</c:v>
                </c:pt>
                <c:pt idx="579">
                  <c:v>4.6106239986169438E-2</c:v>
                </c:pt>
                <c:pt idx="580">
                  <c:v>1.9142440838364392E-2</c:v>
                </c:pt>
                <c:pt idx="581">
                  <c:v>1.4277682222097008E-3</c:v>
                </c:pt>
                <c:pt idx="582">
                  <c:v>-4.0641153109249751E-3</c:v>
                </c:pt>
                <c:pt idx="583">
                  <c:v>3.7484005831513539E-2</c:v>
                </c:pt>
                <c:pt idx="584">
                  <c:v>-3.1467840336476013E-3</c:v>
                </c:pt>
                <c:pt idx="585">
                  <c:v>3.985111431046099E-2</c:v>
                </c:pt>
                <c:pt idx="586">
                  <c:v>1.4581600101953142E-2</c:v>
                </c:pt>
                <c:pt idx="587">
                  <c:v>1.0899188695296599E-2</c:v>
                </c:pt>
                <c:pt idx="588">
                  <c:v>-5.9191175633680568E-3</c:v>
                </c:pt>
                <c:pt idx="589">
                  <c:v>3.5142469502349075E-2</c:v>
                </c:pt>
                <c:pt idx="590">
                  <c:v>1.3045768105321102E-2</c:v>
                </c:pt>
                <c:pt idx="591">
                  <c:v>-6.9610645320881404E-2</c:v>
                </c:pt>
                <c:pt idx="592">
                  <c:v>6.8661345252015492E-3</c:v>
                </c:pt>
                <c:pt idx="593">
                  <c:v>4.4394152951816581E-3</c:v>
                </c:pt>
                <c:pt idx="594">
                  <c:v>-2.2096228750625922E-2</c:v>
                </c:pt>
                <c:pt idx="595">
                  <c:v>6.0438950659983399E-2</c:v>
                </c:pt>
                <c:pt idx="596">
                  <c:v>-6.7736866927455431E-4</c:v>
                </c:pt>
                <c:pt idx="597">
                  <c:v>1.7151440994812257E-2</c:v>
                </c:pt>
                <c:pt idx="598">
                  <c:v>1.6503715930285757E-2</c:v>
                </c:pt>
                <c:pt idx="599">
                  <c:v>-3.7817699227347366E-3</c:v>
                </c:pt>
                <c:pt idx="600">
                  <c:v>3.7554307120982892E-2</c:v>
                </c:pt>
                <c:pt idx="601">
                  <c:v>-1.3316738987277501E-2</c:v>
                </c:pt>
                <c:pt idx="602">
                  <c:v>-3.9553769548488008E-3</c:v>
                </c:pt>
                <c:pt idx="603">
                  <c:v>6.0554497538751655E-3</c:v>
                </c:pt>
                <c:pt idx="604">
                  <c:v>5.0520580134134352E-2</c:v>
                </c:pt>
                <c:pt idx="605">
                  <c:v>2.160322351493536E-2</c:v>
                </c:pt>
                <c:pt idx="606">
                  <c:v>-2.1944192517263744E-2</c:v>
                </c:pt>
                <c:pt idx="607">
                  <c:v>1.5641054540770825E-2</c:v>
                </c:pt>
                <c:pt idx="608">
                  <c:v>8.3031197288898056E-3</c:v>
                </c:pt>
                <c:pt idx="609">
                  <c:v>-1.8585675549380218E-2</c:v>
                </c:pt>
                <c:pt idx="610">
                  <c:v>9.6094725563118707E-3</c:v>
                </c:pt>
                <c:pt idx="611">
                  <c:v>-4.8983202103792027E-2</c:v>
                </c:pt>
                <c:pt idx="612">
                  <c:v>1.6501464518906009E-2</c:v>
                </c:pt>
                <c:pt idx="613">
                  <c:v>3.0065798866059038E-2</c:v>
                </c:pt>
                <c:pt idx="614">
                  <c:v>2.2473957927830922E-2</c:v>
                </c:pt>
                <c:pt idx="615">
                  <c:v>-1.368061807458517E-2</c:v>
                </c:pt>
                <c:pt idx="616">
                  <c:v>7.9062508941212771E-3</c:v>
                </c:pt>
                <c:pt idx="617">
                  <c:v>2.293314191832E-4</c:v>
                </c:pt>
                <c:pt idx="618">
                  <c:v>1.5271801294104222E-2</c:v>
                </c:pt>
                <c:pt idx="619">
                  <c:v>1.9694472490955336E-2</c:v>
                </c:pt>
                <c:pt idx="620">
                  <c:v>-1.5898172088546042E-4</c:v>
                </c:pt>
                <c:pt idx="621">
                  <c:v>2.3756690633007661E-2</c:v>
                </c:pt>
                <c:pt idx="622">
                  <c:v>2.4072840942934211E-2</c:v>
                </c:pt>
                <c:pt idx="623">
                  <c:v>4.0660114506713505E-3</c:v>
                </c:pt>
                <c:pt idx="624">
                  <c:v>2.531113815824884E-3</c:v>
                </c:pt>
                <c:pt idx="625">
                  <c:v>1.7714326048578411E-2</c:v>
                </c:pt>
                <c:pt idx="626">
                  <c:v>3.9773601647765923E-2</c:v>
                </c:pt>
                <c:pt idx="627">
                  <c:v>2.441453247793815E-2</c:v>
                </c:pt>
                <c:pt idx="628">
                  <c:v>-9.7428529732737756E-3</c:v>
                </c:pt>
                <c:pt idx="629">
                  <c:v>2.3087052046357893E-2</c:v>
                </c:pt>
                <c:pt idx="630">
                  <c:v>2.8428041194743341E-2</c:v>
                </c:pt>
                <c:pt idx="631">
                  <c:v>3.5018584517433247E-2</c:v>
                </c:pt>
                <c:pt idx="632">
                  <c:v>-4.164429838397847E-2</c:v>
                </c:pt>
                <c:pt idx="633">
                  <c:v>-2.3301426224708779E-2</c:v>
                </c:pt>
                <c:pt idx="634">
                  <c:v>-0.18753849139065024</c:v>
                </c:pt>
                <c:pt idx="635">
                  <c:v>-0.12070207050667435</c:v>
                </c:pt>
                <c:pt idx="636">
                  <c:v>-0.10954691029968669</c:v>
                </c:pt>
                <c:pt idx="637">
                  <c:v>0.34605375373787067</c:v>
                </c:pt>
                <c:pt idx="638">
                  <c:v>3.1230570793089652E-2</c:v>
                </c:pt>
                <c:pt idx="639">
                  <c:v>8.4219162797305926E-3</c:v>
                </c:pt>
                <c:pt idx="640">
                  <c:v>3.6262964080736239E-2</c:v>
                </c:pt>
                <c:pt idx="641">
                  <c:v>6.3013995242153023E-2</c:v>
                </c:pt>
                <c:pt idx="642">
                  <c:v>-3.6022787939067567E-2</c:v>
                </c:pt>
                <c:pt idx="643">
                  <c:v>3.1256194064448926E-2</c:v>
                </c:pt>
                <c:pt idx="644">
                  <c:v>2.6673629085336575E-2</c:v>
                </c:pt>
                <c:pt idx="645">
                  <c:v>-1.1508297006269631E-2</c:v>
                </c:pt>
                <c:pt idx="646">
                  <c:v>8.1062187667397478E-2</c:v>
                </c:pt>
                <c:pt idx="647">
                  <c:v>1.7217778625014418E-2</c:v>
                </c:pt>
                <c:pt idx="648">
                  <c:v>-4.1162607542369174E-2</c:v>
                </c:pt>
                <c:pt idx="649">
                  <c:v>2.3537392890047807E-2</c:v>
                </c:pt>
                <c:pt idx="650">
                  <c:v>-2.6973252200506725E-2</c:v>
                </c:pt>
                <c:pt idx="651">
                  <c:v>5.4029927071489792E-2</c:v>
                </c:pt>
                <c:pt idx="652">
                  <c:v>7.4386704444196483E-3</c:v>
                </c:pt>
                <c:pt idx="653">
                  <c:v>2.859044455284343E-2</c:v>
                </c:pt>
                <c:pt idx="654">
                  <c:v>-1.5071549722644059E-2</c:v>
                </c:pt>
                <c:pt idx="655">
                  <c:v>-3.0639154473451866E-2</c:v>
                </c:pt>
                <c:pt idx="656">
                  <c:v>-3.3781066859664588E-2</c:v>
                </c:pt>
                <c:pt idx="657">
                  <c:v>4.5989321215167835E-2</c:v>
                </c:pt>
                <c:pt idx="658">
                  <c:v>2.1154864492627912E-3</c:v>
                </c:pt>
                <c:pt idx="659">
                  <c:v>3.8699132631709619E-2</c:v>
                </c:pt>
                <c:pt idx="660">
                  <c:v>-4.130461254226802E-2</c:v>
                </c:pt>
                <c:pt idx="661">
                  <c:v>2.1984436182287299E-2</c:v>
                </c:pt>
                <c:pt idx="662">
                  <c:v>-2.9929190562800773E-2</c:v>
                </c:pt>
                <c:pt idx="663">
                  <c:v>1.8283029362319174E-2</c:v>
                </c:pt>
                <c:pt idx="664">
                  <c:v>3.5138429708221147E-2</c:v>
                </c:pt>
                <c:pt idx="665">
                  <c:v>-6.267545427694244E-3</c:v>
                </c:pt>
                <c:pt idx="666">
                  <c:v>-3.0000047804044982E-2</c:v>
                </c:pt>
                <c:pt idx="667">
                  <c:v>-5.4581379097300542E-2</c:v>
                </c:pt>
                <c:pt idx="668">
                  <c:v>-1.1412735982664684E-2</c:v>
                </c:pt>
                <c:pt idx="669">
                  <c:v>3.5799124839066387E-2</c:v>
                </c:pt>
                <c:pt idx="670">
                  <c:v>3.2674820622675239E-4</c:v>
                </c:pt>
                <c:pt idx="671">
                  <c:v>-1.7057668923960035E-2</c:v>
                </c:pt>
                <c:pt idx="672">
                  <c:v>4.4594419161378046E-2</c:v>
                </c:pt>
                <c:pt idx="673">
                  <c:v>2.6919245923242023E-3</c:v>
                </c:pt>
                <c:pt idx="674">
                  <c:v>-2.9953958623075816E-2</c:v>
                </c:pt>
                <c:pt idx="675">
                  <c:v>1.5439282287356056E-2</c:v>
                </c:pt>
                <c:pt idx="676">
                  <c:v>-3.1916730434859604E-3</c:v>
                </c:pt>
                <c:pt idx="677">
                  <c:v>5.0473242912209865E-2</c:v>
                </c:pt>
                <c:pt idx="678">
                  <c:v>-5.3595805394227369E-2</c:v>
                </c:pt>
                <c:pt idx="679">
                  <c:v>-3.5100445434797053E-2</c:v>
                </c:pt>
                <c:pt idx="680">
                  <c:v>-3.750646771039746E-4</c:v>
                </c:pt>
                <c:pt idx="681">
                  <c:v>1.575694357999689E-2</c:v>
                </c:pt>
                <c:pt idx="682">
                  <c:v>2.8217866334010952E-2</c:v>
                </c:pt>
                <c:pt idx="683">
                  <c:v>1.0058688661418722E-3</c:v>
                </c:pt>
                <c:pt idx="684">
                  <c:v>-5.8852130860650269E-3</c:v>
                </c:pt>
                <c:pt idx="685">
                  <c:v>1.9636758489006166E-2</c:v>
                </c:pt>
                <c:pt idx="686">
                  <c:v>2.7123893173849053E-2</c:v>
                </c:pt>
                <c:pt idx="687">
                  <c:v>2.7221269108809308E-2</c:v>
                </c:pt>
                <c:pt idx="688">
                  <c:v>-2.3775983666834938E-2</c:v>
                </c:pt>
                <c:pt idx="689">
                  <c:v>5.7459887735372792E-2</c:v>
                </c:pt>
                <c:pt idx="690">
                  <c:v>1.2770016309745285E-2</c:v>
                </c:pt>
                <c:pt idx="691">
                  <c:v>1.1547463236785592E-2</c:v>
                </c:pt>
                <c:pt idx="692">
                  <c:v>1.9842131059122685E-2</c:v>
                </c:pt>
                <c:pt idx="693">
                  <c:v>1.4218096161585881E-2</c:v>
                </c:pt>
                <c:pt idx="694">
                  <c:v>1.2420008652588918E-2</c:v>
                </c:pt>
                <c:pt idx="695">
                  <c:v>1.3057128339365705E-2</c:v>
                </c:pt>
                <c:pt idx="696">
                  <c:v>-1.177975864031508E-2</c:v>
                </c:pt>
                <c:pt idx="697">
                  <c:v>6.6425772129868567E-3</c:v>
                </c:pt>
                <c:pt idx="698">
                  <c:v>1.2393980668504417E-2</c:v>
                </c:pt>
                <c:pt idx="699">
                  <c:v>-8.3488923390831959E-4</c:v>
                </c:pt>
                <c:pt idx="700">
                  <c:v>3.7872708467121027E-2</c:v>
                </c:pt>
                <c:pt idx="701">
                  <c:v>2.2688025403901937E-2</c:v>
                </c:pt>
                <c:pt idx="702">
                  <c:v>2.8398815325703677E-2</c:v>
                </c:pt>
                <c:pt idx="703">
                  <c:v>5.7142904161814698E-3</c:v>
                </c:pt>
                <c:pt idx="704">
                  <c:v>1.9573597262027533E-2</c:v>
                </c:pt>
                <c:pt idx="705">
                  <c:v>-8.5592173147828812E-3</c:v>
                </c:pt>
                <c:pt idx="706">
                  <c:v>2.1407987844699113E-2</c:v>
                </c:pt>
                <c:pt idx="707">
                  <c:v>-1.5010378224935244E-3</c:v>
                </c:pt>
                <c:pt idx="708">
                  <c:v>8.4383523574399107E-3</c:v>
                </c:pt>
                <c:pt idx="709">
                  <c:v>5.282187441385376E-3</c:v>
                </c:pt>
                <c:pt idx="710">
                  <c:v>-1.3864401492046487E-2</c:v>
                </c:pt>
                <c:pt idx="711">
                  <c:v>6.8923145662767374E-3</c:v>
                </c:pt>
                <c:pt idx="712">
                  <c:v>1.128336593068765E-2</c:v>
                </c:pt>
                <c:pt idx="713">
                  <c:v>-1.6139443366574337E-2</c:v>
                </c:pt>
                <c:pt idx="714">
                  <c:v>-2.7006371588617475E-2</c:v>
                </c:pt>
                <c:pt idx="715">
                  <c:v>-1.978645466811692E-3</c:v>
                </c:pt>
                <c:pt idx="716">
                  <c:v>-5.0162949825554262E-2</c:v>
                </c:pt>
                <c:pt idx="717">
                  <c:v>2.9508416892484263E-2</c:v>
                </c:pt>
                <c:pt idx="718">
                  <c:v>3.8744864229442628E-2</c:v>
                </c:pt>
                <c:pt idx="719">
                  <c:v>2.9679058118995998E-2</c:v>
                </c:pt>
                <c:pt idx="720">
                  <c:v>2.4123516097405429E-2</c:v>
                </c:pt>
                <c:pt idx="721">
                  <c:v>-1.805329542906E-2</c:v>
                </c:pt>
                <c:pt idx="722">
                  <c:v>9.0635514816951451E-3</c:v>
                </c:pt>
                <c:pt idx="723">
                  <c:v>-1.5891141487314072E-2</c:v>
                </c:pt>
                <c:pt idx="724">
                  <c:v>3.4679486571722207E-2</c:v>
                </c:pt>
                <c:pt idx="725">
                  <c:v>-2.9853723498878552E-2</c:v>
                </c:pt>
                <c:pt idx="726">
                  <c:v>3.4742174532291843E-2</c:v>
                </c:pt>
                <c:pt idx="727">
                  <c:v>-2.9739034379177905E-2</c:v>
                </c:pt>
                <c:pt idx="728">
                  <c:v>3.2382107127570475E-2</c:v>
                </c:pt>
                <c:pt idx="729">
                  <c:v>-3.9752687423720914E-2</c:v>
                </c:pt>
                <c:pt idx="730">
                  <c:v>-5.6831454528168852E-2</c:v>
                </c:pt>
                <c:pt idx="731">
                  <c:v>-2.277564901081831E-2</c:v>
                </c:pt>
                <c:pt idx="732">
                  <c:v>-2.6785406669762774E-2</c:v>
                </c:pt>
                <c:pt idx="733">
                  <c:v>-3.1388049789020677E-3</c:v>
                </c:pt>
                <c:pt idx="734">
                  <c:v>-1.8921175524294599E-2</c:v>
                </c:pt>
                <c:pt idx="735">
                  <c:v>-3.8750710323711329E-2</c:v>
                </c:pt>
                <c:pt idx="736">
                  <c:v>3.3989217009466828E-4</c:v>
                </c:pt>
                <c:pt idx="737">
                  <c:v>-4.7901840724614564E-3</c:v>
                </c:pt>
                <c:pt idx="738">
                  <c:v>-2.0642911055279295E-2</c:v>
                </c:pt>
                <c:pt idx="739">
                  <c:v>-4.2518231049354697E-2</c:v>
                </c:pt>
                <c:pt idx="740">
                  <c:v>8.4630450173629468E-2</c:v>
                </c:pt>
                <c:pt idx="741">
                  <c:v>2.7386023148881472E-2</c:v>
                </c:pt>
                <c:pt idx="742">
                  <c:v>1.9716487994781543E-2</c:v>
                </c:pt>
                <c:pt idx="743">
                  <c:v>-2.3395145855356198E-2</c:v>
                </c:pt>
                <c:pt idx="744">
                  <c:v>-1.8362823233810846E-2</c:v>
                </c:pt>
                <c:pt idx="745">
                  <c:v>-8.2868915276888746E-3</c:v>
                </c:pt>
                <c:pt idx="746">
                  <c:v>-7.4897791861849736E-2</c:v>
                </c:pt>
                <c:pt idx="747">
                  <c:v>-5.1472764798810827E-2</c:v>
                </c:pt>
                <c:pt idx="748">
                  <c:v>7.4571769534074878E-3</c:v>
                </c:pt>
                <c:pt idx="749">
                  <c:v>2.5681058200459669E-2</c:v>
                </c:pt>
                <c:pt idx="750">
                  <c:v>4.4414627223947394E-2</c:v>
                </c:pt>
                <c:pt idx="751">
                  <c:v>-7.4669107332603818E-2</c:v>
                </c:pt>
                <c:pt idx="752">
                  <c:v>-6.7409398628193895E-2</c:v>
                </c:pt>
                <c:pt idx="753">
                  <c:v>-3.5726441987911563E-2</c:v>
                </c:pt>
                <c:pt idx="754">
                  <c:v>8.5707599152779923E-2</c:v>
                </c:pt>
                <c:pt idx="755">
                  <c:v>-1.0403107803621392E-2</c:v>
                </c:pt>
                <c:pt idx="756">
                  <c:v>3.1755938314467894E-2</c:v>
                </c:pt>
                <c:pt idx="757">
                  <c:v>-9.8364260098559603E-3</c:v>
                </c:pt>
                <c:pt idx="758">
                  <c:v>3.464473819693855E-2</c:v>
                </c:pt>
                <c:pt idx="759">
                  <c:v>5.8262815457549792E-2</c:v>
                </c:pt>
                <c:pt idx="760">
                  <c:v>1.7365258408837958E-2</c:v>
                </c:pt>
                <c:pt idx="761">
                  <c:v>3.0206233198714263E-2</c:v>
                </c:pt>
                <c:pt idx="762">
                  <c:v>-5.5445354152459013E-2</c:v>
                </c:pt>
                <c:pt idx="763">
                  <c:v>-4.4992589101439245E-2</c:v>
                </c:pt>
                <c:pt idx="764">
                  <c:v>-1.9648343691875927E-2</c:v>
                </c:pt>
                <c:pt idx="765">
                  <c:v>6.6561060858464569E-2</c:v>
                </c:pt>
                <c:pt idx="766">
                  <c:v>-8.1825021009292079E-2</c:v>
                </c:pt>
                <c:pt idx="767">
                  <c:v>-0.10121708689734123</c:v>
                </c:pt>
                <c:pt idx="768">
                  <c:v>2.1970627461023041E-3</c:v>
                </c:pt>
                <c:pt idx="769">
                  <c:v>-3.1091701642735919E-2</c:v>
                </c:pt>
                <c:pt idx="770">
                  <c:v>-4.1206363616972047E-5</c:v>
                </c:pt>
                <c:pt idx="771">
                  <c:v>7.8993087038120129E-3</c:v>
                </c:pt>
                <c:pt idx="772">
                  <c:v>8.1190363145864669E-2</c:v>
                </c:pt>
                <c:pt idx="773">
                  <c:v>-1.8122438491874411E-3</c:v>
                </c:pt>
                <c:pt idx="774">
                  <c:v>0.11048070328883697</c:v>
                </c:pt>
                <c:pt idx="775">
                  <c:v>-5.6540030195398007E-3</c:v>
                </c:pt>
                <c:pt idx="776">
                  <c:v>-1.7112407600053902E-4</c:v>
                </c:pt>
                <c:pt idx="777">
                  <c:v>3.7714702042182925E-4</c:v>
                </c:pt>
                <c:pt idx="778">
                  <c:v>-8.9248825303704302E-4</c:v>
                </c:pt>
                <c:pt idx="779">
                  <c:v>-4.3705284947727768E-2</c:v>
                </c:pt>
                <c:pt idx="780">
                  <c:v>1.7965320448834112E-3</c:v>
                </c:pt>
                <c:pt idx="781">
                  <c:v>-7.1730316499188384E-4</c:v>
                </c:pt>
                <c:pt idx="782">
                  <c:v>4.3679610497328526E-2</c:v>
                </c:pt>
                <c:pt idx="783">
                  <c:v>8.1639558517050945E-2</c:v>
                </c:pt>
                <c:pt idx="784">
                  <c:v>1.7995101180834156E-2</c:v>
                </c:pt>
                <c:pt idx="785">
                  <c:v>-1.8707509101264265E-2</c:v>
                </c:pt>
                <c:pt idx="786">
                  <c:v>1.018351659084524E-3</c:v>
                </c:pt>
                <c:pt idx="787">
                  <c:v>-3.0841133086630642E-3</c:v>
                </c:pt>
                <c:pt idx="788">
                  <c:v>-3.8590158001070157E-2</c:v>
                </c:pt>
                <c:pt idx="789">
                  <c:v>-3.894522769743565E-2</c:v>
                </c:pt>
                <c:pt idx="790">
                  <c:v>5.0277215685503363E-2</c:v>
                </c:pt>
                <c:pt idx="791">
                  <c:v>-5.9872258539969643E-2</c:v>
                </c:pt>
                <c:pt idx="792">
                  <c:v>2.1485538004903163E-2</c:v>
                </c:pt>
                <c:pt idx="793">
                  <c:v>5.9702089676228658E-3</c:v>
                </c:pt>
                <c:pt idx="794">
                  <c:v>3.7928979472632282E-2</c:v>
                </c:pt>
                <c:pt idx="795">
                  <c:v>-2.8393010001599776E-2</c:v>
                </c:pt>
                <c:pt idx="796">
                  <c:v>2.6043290432642349E-2</c:v>
                </c:pt>
                <c:pt idx="797">
                  <c:v>-2.3404017923871613E-3</c:v>
                </c:pt>
                <c:pt idx="798">
                  <c:v>3.5123155178008465E-2</c:v>
                </c:pt>
                <c:pt idx="799">
                  <c:v>-2.3429567566957854E-2</c:v>
                </c:pt>
                <c:pt idx="800">
                  <c:v>1.6800653458007311E-2</c:v>
                </c:pt>
                <c:pt idx="801">
                  <c:v>3.3110574305649287E-2</c:v>
                </c:pt>
                <c:pt idx="802">
                  <c:v>-2.3645891016232976E-2</c:v>
                </c:pt>
                <c:pt idx="803">
                  <c:v>5.0479131564780184E-2</c:v>
                </c:pt>
                <c:pt idx="804">
                  <c:v>2.0650944453029264E-2</c:v>
                </c:pt>
                <c:pt idx="805">
                  <c:v>1.8653687461388242E-2</c:v>
                </c:pt>
                <c:pt idx="806">
                  <c:v>-2.0740040089182812E-2</c:v>
                </c:pt>
                <c:pt idx="807">
                  <c:v>3.4741324557849583E-2</c:v>
                </c:pt>
                <c:pt idx="808">
                  <c:v>-1.2384949949197942E-2</c:v>
                </c:pt>
                <c:pt idx="809">
                  <c:v>4.1829866614723245E-2</c:v>
                </c:pt>
                <c:pt idx="810">
                  <c:v>1.3187749586224249E-3</c:v>
                </c:pt>
                <c:pt idx="811">
                  <c:v>-1.1572554473681107E-2</c:v>
                </c:pt>
                <c:pt idx="812">
                  <c:v>-2.9312522263965923E-2</c:v>
                </c:pt>
                <c:pt idx="813">
                  <c:v>-1.0601361316285068E-2</c:v>
                </c:pt>
                <c:pt idx="814">
                  <c:v>-4.1324789868199208E-2</c:v>
                </c:pt>
                <c:pt idx="815">
                  <c:v>3.3035293623568551E-2</c:v>
                </c:pt>
                <c:pt idx="816">
                  <c:v>1.3712532038246147E-2</c:v>
                </c:pt>
                <c:pt idx="817">
                  <c:v>1.2967198836585166E-3</c:v>
                </c:pt>
                <c:pt idx="818">
                  <c:v>1.0713397377166223E-2</c:v>
                </c:pt>
                <c:pt idx="819">
                  <c:v>-5.9959220616643299E-2</c:v>
                </c:pt>
                <c:pt idx="820">
                  <c:v>-2.0414476134038396E-2</c:v>
                </c:pt>
                <c:pt idx="821">
                  <c:v>6.7990449471916617E-3</c:v>
                </c:pt>
                <c:pt idx="822">
                  <c:v>9.580105059837583E-3</c:v>
                </c:pt>
                <c:pt idx="823">
                  <c:v>-3.677433427270746E-2</c:v>
                </c:pt>
              </c:numCache>
            </c:numRef>
          </c:val>
          <c:smooth val="0"/>
          <c:extLst>
            <c:ext xmlns:c16="http://schemas.microsoft.com/office/drawing/2014/chart" uri="{C3380CC4-5D6E-409C-BE32-E72D297353CC}">
              <c16:uniqueId val="{00000002-7A8E-467C-8F26-3DA21C5F977C}"/>
            </c:ext>
          </c:extLst>
        </c:ser>
        <c:ser>
          <c:idx val="3"/>
          <c:order val="3"/>
          <c:tx>
            <c:strRef>
              <c:f>Sheet2!$J$1</c:f>
              <c:strCache>
                <c:ptCount val="1"/>
                <c:pt idx="0">
                  <c:v>ICE</c:v>
                </c:pt>
              </c:strCache>
            </c:strRef>
          </c:tx>
          <c:spPr>
            <a:ln w="28575" cap="rnd">
              <a:solidFill>
                <a:schemeClr val="accent4"/>
              </a:solidFill>
              <a:round/>
            </a:ln>
            <a:effectLst/>
          </c:spPr>
          <c:marker>
            <c:symbol val="none"/>
          </c:marker>
          <c:val>
            <c:numRef>
              <c:f>Sheet2!$J$2:$J$825</c:f>
              <c:numCache>
                <c:formatCode>General</c:formatCode>
                <c:ptCount val="824"/>
                <c:pt idx="0">
                  <c:v>5.0684894838945962E-2</c:v>
                </c:pt>
                <c:pt idx="1">
                  <c:v>-0.19638181091973786</c:v>
                </c:pt>
                <c:pt idx="2">
                  <c:v>1.1904614458130767E-2</c:v>
                </c:pt>
                <c:pt idx="3">
                  <c:v>-2.8520330562327542E-2</c:v>
                </c:pt>
                <c:pt idx="4">
                  <c:v>-4.4770412617194444E-2</c:v>
                </c:pt>
                <c:pt idx="5">
                  <c:v>1.6980225709752543E-2</c:v>
                </c:pt>
                <c:pt idx="6">
                  <c:v>5.4396713016312249E-2</c:v>
                </c:pt>
                <c:pt idx="7">
                  <c:v>-4.7506129796922487E-2</c:v>
                </c:pt>
                <c:pt idx="8">
                  <c:v>-7.5227808988523742E-2</c:v>
                </c:pt>
                <c:pt idx="9">
                  <c:v>-4.2298921751573468E-3</c:v>
                </c:pt>
                <c:pt idx="10">
                  <c:v>4.0519890385351802E-2</c:v>
                </c:pt>
                <c:pt idx="11">
                  <c:v>2.4573810127662937E-2</c:v>
                </c:pt>
                <c:pt idx="12">
                  <c:v>0.14865918536979994</c:v>
                </c:pt>
                <c:pt idx="13">
                  <c:v>-1.7678661380310462E-2</c:v>
                </c:pt>
                <c:pt idx="14">
                  <c:v>8.3531701799743882E-2</c:v>
                </c:pt>
                <c:pt idx="15">
                  <c:v>-3.1463926178979855E-2</c:v>
                </c:pt>
                <c:pt idx="16">
                  <c:v>5.1964278423192053E-2</c:v>
                </c:pt>
                <c:pt idx="17">
                  <c:v>-2.4544782959078783E-2</c:v>
                </c:pt>
                <c:pt idx="18">
                  <c:v>-3.6513896679077666E-2</c:v>
                </c:pt>
                <c:pt idx="19">
                  <c:v>-6.5911586618694326E-2</c:v>
                </c:pt>
                <c:pt idx="20">
                  <c:v>-5.9981971910961086E-2</c:v>
                </c:pt>
                <c:pt idx="21">
                  <c:v>-5.2925734838835926E-2</c:v>
                </c:pt>
                <c:pt idx="22">
                  <c:v>-3.3451497572229968E-2</c:v>
                </c:pt>
                <c:pt idx="23">
                  <c:v>4.7394637091841128E-2</c:v>
                </c:pt>
                <c:pt idx="24">
                  <c:v>-0.11366876575620879</c:v>
                </c:pt>
                <c:pt idx="25">
                  <c:v>-9.0262849094349867E-2</c:v>
                </c:pt>
                <c:pt idx="26">
                  <c:v>-0.17934650233693464</c:v>
                </c:pt>
                <c:pt idx="27">
                  <c:v>5.1580296670489738E-2</c:v>
                </c:pt>
                <c:pt idx="28">
                  <c:v>0.10614519569165699</c:v>
                </c:pt>
                <c:pt idx="29">
                  <c:v>-0.13696950119744616</c:v>
                </c:pt>
                <c:pt idx="30">
                  <c:v>1.5683747983597503E-2</c:v>
                </c:pt>
                <c:pt idx="31">
                  <c:v>-4.8859276425482802E-2</c:v>
                </c:pt>
                <c:pt idx="32">
                  <c:v>2.9198085134837879E-2</c:v>
                </c:pt>
                <c:pt idx="33">
                  <c:v>3.6256580087081165E-2</c:v>
                </c:pt>
                <c:pt idx="34">
                  <c:v>0.13109114164157862</c:v>
                </c:pt>
                <c:pt idx="35">
                  <c:v>-0.220146306475656</c:v>
                </c:pt>
                <c:pt idx="36">
                  <c:v>-2.4211235768511866E-2</c:v>
                </c:pt>
                <c:pt idx="37">
                  <c:v>-0.14372448405464414</c:v>
                </c:pt>
                <c:pt idx="38">
                  <c:v>0.25755263220375357</c:v>
                </c:pt>
                <c:pt idx="39">
                  <c:v>5.552108537187745E-2</c:v>
                </c:pt>
                <c:pt idx="40">
                  <c:v>-6.3051227637378263E-2</c:v>
                </c:pt>
                <c:pt idx="41">
                  <c:v>-0.32730191971289968</c:v>
                </c:pt>
                <c:pt idx="42">
                  <c:v>0.55011008187444133</c:v>
                </c:pt>
                <c:pt idx="43">
                  <c:v>-0.1321607485489851</c:v>
                </c:pt>
                <c:pt idx="44">
                  <c:v>-0.10777845295016335</c:v>
                </c:pt>
                <c:pt idx="45">
                  <c:v>1.5656320700944054E-2</c:v>
                </c:pt>
                <c:pt idx="46">
                  <c:v>-8.3119556155541299E-2</c:v>
                </c:pt>
                <c:pt idx="47">
                  <c:v>0.34086031851649407</c:v>
                </c:pt>
                <c:pt idx="48">
                  <c:v>-0.12526094282916952</c:v>
                </c:pt>
                <c:pt idx="49">
                  <c:v>0.11017419763614712</c:v>
                </c:pt>
                <c:pt idx="50">
                  <c:v>-3.3291284547243852E-2</c:v>
                </c:pt>
                <c:pt idx="51">
                  <c:v>-4.4127050405066301E-2</c:v>
                </c:pt>
                <c:pt idx="52">
                  <c:v>-0.16095899050876653</c:v>
                </c:pt>
                <c:pt idx="53">
                  <c:v>-5.8612265019268833E-2</c:v>
                </c:pt>
                <c:pt idx="54">
                  <c:v>-3.2605065278743406E-2</c:v>
                </c:pt>
                <c:pt idx="55">
                  <c:v>-1.4880147459396725E-2</c:v>
                </c:pt>
                <c:pt idx="56">
                  <c:v>0.1330302993000709</c:v>
                </c:pt>
                <c:pt idx="57">
                  <c:v>1.3813024044883592E-2</c:v>
                </c:pt>
                <c:pt idx="58">
                  <c:v>-0.14797211240876063</c:v>
                </c:pt>
                <c:pt idx="59">
                  <c:v>-1.8036124038054047E-2</c:v>
                </c:pt>
                <c:pt idx="60">
                  <c:v>0.15659849235440593</c:v>
                </c:pt>
                <c:pt idx="61">
                  <c:v>0.12475466579362282</c:v>
                </c:pt>
                <c:pt idx="62">
                  <c:v>0.15793304094793828</c:v>
                </c:pt>
                <c:pt idx="63">
                  <c:v>-8.1458114235630624E-2</c:v>
                </c:pt>
                <c:pt idx="64">
                  <c:v>0.1279592217753541</c:v>
                </c:pt>
                <c:pt idx="65">
                  <c:v>0.10616344235849283</c:v>
                </c:pt>
                <c:pt idx="66">
                  <c:v>-7.6779370879458006E-2</c:v>
                </c:pt>
                <c:pt idx="67">
                  <c:v>4.1939261772070052E-2</c:v>
                </c:pt>
                <c:pt idx="68">
                  <c:v>3.112848335429963E-2</c:v>
                </c:pt>
                <c:pt idx="69">
                  <c:v>2.0458079909756673E-2</c:v>
                </c:pt>
                <c:pt idx="70">
                  <c:v>0.12277838013240729</c:v>
                </c:pt>
                <c:pt idx="71">
                  <c:v>-3.9668139811131063E-2</c:v>
                </c:pt>
                <c:pt idx="72">
                  <c:v>0.10582927316665808</c:v>
                </c:pt>
                <c:pt idx="73">
                  <c:v>7.343406836523543E-2</c:v>
                </c:pt>
                <c:pt idx="74">
                  <c:v>-4.2587343867541351E-2</c:v>
                </c:pt>
                <c:pt idx="75">
                  <c:v>-6.2345107890010909E-2</c:v>
                </c:pt>
                <c:pt idx="76">
                  <c:v>0.11628800135867901</c:v>
                </c:pt>
                <c:pt idx="77">
                  <c:v>-6.9956124553249385E-2</c:v>
                </c:pt>
                <c:pt idx="78">
                  <c:v>-0.19131532812318219</c:v>
                </c:pt>
                <c:pt idx="79">
                  <c:v>4.0664604761011074E-2</c:v>
                </c:pt>
                <c:pt idx="80">
                  <c:v>9.2838513656047818E-3</c:v>
                </c:pt>
                <c:pt idx="81">
                  <c:v>2.7486177332357021E-2</c:v>
                </c:pt>
                <c:pt idx="82">
                  <c:v>-2.4877183204259547E-2</c:v>
                </c:pt>
                <c:pt idx="83">
                  <c:v>-7.0880147585641859E-2</c:v>
                </c:pt>
                <c:pt idx="84">
                  <c:v>8.3180370857188768E-2</c:v>
                </c:pt>
                <c:pt idx="85">
                  <c:v>-5.0913149026439496E-3</c:v>
                </c:pt>
                <c:pt idx="86">
                  <c:v>-4.5202719527199425E-2</c:v>
                </c:pt>
                <c:pt idx="87">
                  <c:v>7.3696785923708184E-3</c:v>
                </c:pt>
                <c:pt idx="88">
                  <c:v>7.3930506796642939E-2</c:v>
                </c:pt>
                <c:pt idx="89">
                  <c:v>-1.9610096627523093E-2</c:v>
                </c:pt>
                <c:pt idx="90">
                  <c:v>0</c:v>
                </c:pt>
                <c:pt idx="91">
                  <c:v>6.4222232873767616E-3</c:v>
                </c:pt>
                <c:pt idx="92">
                  <c:v>0.10909988837301554</c:v>
                </c:pt>
                <c:pt idx="93">
                  <c:v>-2.6218634960724536E-2</c:v>
                </c:pt>
                <c:pt idx="94">
                  <c:v>-4.0680244732194722E-3</c:v>
                </c:pt>
                <c:pt idx="95">
                  <c:v>4.9499260714989349E-2</c:v>
                </c:pt>
                <c:pt idx="96">
                  <c:v>1.9551492801295513E-2</c:v>
                </c:pt>
                <c:pt idx="97">
                  <c:v>-1.2996355501043283E-2</c:v>
                </c:pt>
                <c:pt idx="98">
                  <c:v>-1.6666992052098869E-2</c:v>
                </c:pt>
                <c:pt idx="99">
                  <c:v>-2.5844947454678295E-2</c:v>
                </c:pt>
                <c:pt idx="100">
                  <c:v>5.5080159000627252E-2</c:v>
                </c:pt>
                <c:pt idx="101">
                  <c:v>-1.5123863674968966E-2</c:v>
                </c:pt>
                <c:pt idx="102">
                  <c:v>4.0888167684847418E-2</c:v>
                </c:pt>
                <c:pt idx="103">
                  <c:v>3.1106066559455992E-3</c:v>
                </c:pt>
                <c:pt idx="104">
                  <c:v>-3.8717264341710786E-2</c:v>
                </c:pt>
                <c:pt idx="105">
                  <c:v>-1.3548338087641727E-2</c:v>
                </c:pt>
                <c:pt idx="106">
                  <c:v>-5.7086812389600471E-2</c:v>
                </c:pt>
                <c:pt idx="107">
                  <c:v>-2.9627417558195215E-2</c:v>
                </c:pt>
                <c:pt idx="108">
                  <c:v>-9.088067590663336E-3</c:v>
                </c:pt>
                <c:pt idx="109">
                  <c:v>3.5758648656659245E-2</c:v>
                </c:pt>
                <c:pt idx="110">
                  <c:v>2.2385765478126624E-2</c:v>
                </c:pt>
                <c:pt idx="111">
                  <c:v>5.186816785355132E-2</c:v>
                </c:pt>
                <c:pt idx="112">
                  <c:v>1.9705750264779397E-2</c:v>
                </c:pt>
                <c:pt idx="113">
                  <c:v>-1.2066501909358714E-2</c:v>
                </c:pt>
                <c:pt idx="114">
                  <c:v>9.0916612659941165E-3</c:v>
                </c:pt>
                <c:pt idx="115">
                  <c:v>1.3469382687565411E-2</c:v>
                </c:pt>
                <c:pt idx="116">
                  <c:v>-8.7108418551012663E-3</c:v>
                </c:pt>
                <c:pt idx="117">
                  <c:v>-1.639642916579467E-2</c:v>
                </c:pt>
                <c:pt idx="118">
                  <c:v>7.9206798107551192E-3</c:v>
                </c:pt>
                <c:pt idx="119">
                  <c:v>9.9049758839032553E-2</c:v>
                </c:pt>
                <c:pt idx="120">
                  <c:v>-2.8433873525781205E-2</c:v>
                </c:pt>
                <c:pt idx="121">
                  <c:v>5.587875763868011E-2</c:v>
                </c:pt>
                <c:pt idx="122">
                  <c:v>-3.2660718886662214E-2</c:v>
                </c:pt>
                <c:pt idx="123">
                  <c:v>-4.3397812062870585E-2</c:v>
                </c:pt>
                <c:pt idx="124">
                  <c:v>1.7078278458951875E-2</c:v>
                </c:pt>
                <c:pt idx="125">
                  <c:v>7.2331898550322595E-3</c:v>
                </c:pt>
                <c:pt idx="126">
                  <c:v>5.0867665112761182E-2</c:v>
                </c:pt>
                <c:pt idx="127">
                  <c:v>-1.171488291221192E-2</c:v>
                </c:pt>
                <c:pt idx="128">
                  <c:v>-2.8646932442825207E-2</c:v>
                </c:pt>
                <c:pt idx="129">
                  <c:v>-9.9745457938467064E-2</c:v>
                </c:pt>
                <c:pt idx="130">
                  <c:v>3.5772608126206375E-3</c:v>
                </c:pt>
                <c:pt idx="131">
                  <c:v>-3.4893901534247054E-2</c:v>
                </c:pt>
                <c:pt idx="132">
                  <c:v>4.9664814172738769E-2</c:v>
                </c:pt>
                <c:pt idx="133">
                  <c:v>5.9260040546342402E-3</c:v>
                </c:pt>
                <c:pt idx="134">
                  <c:v>-9.2049315579083605E-4</c:v>
                </c:pt>
                <c:pt idx="135">
                  <c:v>-9.5172094373664917E-2</c:v>
                </c:pt>
                <c:pt idx="136">
                  <c:v>-1.7615214266639475E-2</c:v>
                </c:pt>
                <c:pt idx="137">
                  <c:v>-2.1352088405997907E-2</c:v>
                </c:pt>
                <c:pt idx="138">
                  <c:v>8.3774870398446624E-2</c:v>
                </c:pt>
                <c:pt idx="139">
                  <c:v>4.7982365105180717E-2</c:v>
                </c:pt>
                <c:pt idx="140">
                  <c:v>-2.1540799937836211E-2</c:v>
                </c:pt>
                <c:pt idx="141">
                  <c:v>1.3341353602425426E-3</c:v>
                </c:pt>
                <c:pt idx="142">
                  <c:v>2.1795313744622211E-2</c:v>
                </c:pt>
                <c:pt idx="143">
                  <c:v>4.3032603746413003E-2</c:v>
                </c:pt>
                <c:pt idx="144">
                  <c:v>4.2954290657534276E-2</c:v>
                </c:pt>
                <c:pt idx="145">
                  <c:v>-1.0103969161284381E-2</c:v>
                </c:pt>
                <c:pt idx="146">
                  <c:v>-1.1590566809289176E-2</c:v>
                </c:pt>
                <c:pt idx="147">
                  <c:v>2.6778632468726277E-2</c:v>
                </c:pt>
                <c:pt idx="148">
                  <c:v>-3.392138362875536E-2</c:v>
                </c:pt>
                <c:pt idx="149">
                  <c:v>-3.4406169621463241E-3</c:v>
                </c:pt>
                <c:pt idx="150">
                  <c:v>-3.5395502979712964E-4</c:v>
                </c:pt>
                <c:pt idx="151">
                  <c:v>4.4455911533671941E-2</c:v>
                </c:pt>
                <c:pt idx="152">
                  <c:v>-1.6109452318142307E-3</c:v>
                </c:pt>
                <c:pt idx="153">
                  <c:v>1.1125275117192589E-2</c:v>
                </c:pt>
                <c:pt idx="154">
                  <c:v>1.5118597464704658E-2</c:v>
                </c:pt>
                <c:pt idx="155">
                  <c:v>-1.4148405476033851E-2</c:v>
                </c:pt>
                <c:pt idx="156">
                  <c:v>-4.2467721998073929E-2</c:v>
                </c:pt>
                <c:pt idx="157">
                  <c:v>1.910790674700609E-2</c:v>
                </c:pt>
                <c:pt idx="158">
                  <c:v>4.6439730648387819E-3</c:v>
                </c:pt>
                <c:pt idx="159">
                  <c:v>3.1504449342334727E-2</c:v>
                </c:pt>
                <c:pt idx="160">
                  <c:v>-1.4113587275059853E-3</c:v>
                </c:pt>
                <c:pt idx="161">
                  <c:v>8.4275730396009649E-2</c:v>
                </c:pt>
                <c:pt idx="162">
                  <c:v>-2.5141992055869346E-2</c:v>
                </c:pt>
                <c:pt idx="163">
                  <c:v>8.0202489979213903E-3</c:v>
                </c:pt>
                <c:pt idx="164">
                  <c:v>5.0858019242084107E-2</c:v>
                </c:pt>
                <c:pt idx="165">
                  <c:v>-7.3708332816471517E-2</c:v>
                </c:pt>
                <c:pt idx="166">
                  <c:v>3.6059385659465409E-3</c:v>
                </c:pt>
                <c:pt idx="167">
                  <c:v>4.5512291613801657E-3</c:v>
                </c:pt>
                <c:pt idx="168">
                  <c:v>-5.4923941046822591E-2</c:v>
                </c:pt>
                <c:pt idx="169">
                  <c:v>1.3876986355306226E-2</c:v>
                </c:pt>
                <c:pt idx="170">
                  <c:v>-5.8895159364300278E-3</c:v>
                </c:pt>
                <c:pt idx="171">
                  <c:v>1.8023805111532887E-2</c:v>
                </c:pt>
                <c:pt idx="172">
                  <c:v>-3.114735507418219E-2</c:v>
                </c:pt>
                <c:pt idx="173">
                  <c:v>6.1759320956686868E-3</c:v>
                </c:pt>
                <c:pt idx="174">
                  <c:v>2.7663191503913685E-2</c:v>
                </c:pt>
                <c:pt idx="175">
                  <c:v>-1.4808956521941346E-2</c:v>
                </c:pt>
                <c:pt idx="176">
                  <c:v>-1.029856962815834E-2</c:v>
                </c:pt>
                <c:pt idx="177">
                  <c:v>-4.5480970352790515E-2</c:v>
                </c:pt>
                <c:pt idx="178">
                  <c:v>1.9428266576265611E-2</c:v>
                </c:pt>
                <c:pt idx="179">
                  <c:v>4.0272634484676113E-2</c:v>
                </c:pt>
                <c:pt idx="180">
                  <c:v>-9.1188690189824239E-4</c:v>
                </c:pt>
                <c:pt idx="181">
                  <c:v>5.36012177387108E-2</c:v>
                </c:pt>
                <c:pt idx="182">
                  <c:v>-1.0946878611107314E-2</c:v>
                </c:pt>
                <c:pt idx="183">
                  <c:v>2.3092152402142E-3</c:v>
                </c:pt>
                <c:pt idx="184">
                  <c:v>1.5411726243749209E-2</c:v>
                </c:pt>
                <c:pt idx="185">
                  <c:v>-4.4594036129841308E-2</c:v>
                </c:pt>
                <c:pt idx="186">
                  <c:v>-0.14911607497688284</c:v>
                </c:pt>
                <c:pt idx="187">
                  <c:v>0.1204891478833417</c:v>
                </c:pt>
                <c:pt idx="188">
                  <c:v>-8.7519976284767875E-2</c:v>
                </c:pt>
                <c:pt idx="189">
                  <c:v>9.6102895379827386E-2</c:v>
                </c:pt>
                <c:pt idx="190">
                  <c:v>-3.366260447519711E-2</c:v>
                </c:pt>
                <c:pt idx="191">
                  <c:v>4.5410424747675614E-2</c:v>
                </c:pt>
                <c:pt idx="192">
                  <c:v>4.4542602292036597E-2</c:v>
                </c:pt>
                <c:pt idx="193">
                  <c:v>9.6841176981877705E-3</c:v>
                </c:pt>
                <c:pt idx="194">
                  <c:v>-5.1341734748649344E-2</c:v>
                </c:pt>
                <c:pt idx="195">
                  <c:v>7.0263097425471835E-2</c:v>
                </c:pt>
                <c:pt idx="196">
                  <c:v>-2.9292677011241452E-2</c:v>
                </c:pt>
                <c:pt idx="197">
                  <c:v>4.8740554724063925E-2</c:v>
                </c:pt>
                <c:pt idx="198">
                  <c:v>1.2788551219495368E-2</c:v>
                </c:pt>
                <c:pt idx="199">
                  <c:v>-3.9652032266274034E-2</c:v>
                </c:pt>
                <c:pt idx="200">
                  <c:v>1.5634118702509869E-2</c:v>
                </c:pt>
                <c:pt idx="201">
                  <c:v>-9.891081462687662E-2</c:v>
                </c:pt>
                <c:pt idx="202">
                  <c:v>2.9872770222230647E-2</c:v>
                </c:pt>
                <c:pt idx="203">
                  <c:v>3.972413088837317E-2</c:v>
                </c:pt>
                <c:pt idx="204">
                  <c:v>-2.2007351858926549E-2</c:v>
                </c:pt>
                <c:pt idx="205">
                  <c:v>-2.802425962089141E-2</c:v>
                </c:pt>
                <c:pt idx="206">
                  <c:v>3.3824039420733497E-2</c:v>
                </c:pt>
                <c:pt idx="207">
                  <c:v>3.5797016572996073E-3</c:v>
                </c:pt>
                <c:pt idx="208">
                  <c:v>-6.611361686507182E-2</c:v>
                </c:pt>
                <c:pt idx="209">
                  <c:v>3.4553288551336589E-2</c:v>
                </c:pt>
                <c:pt idx="210">
                  <c:v>1.7686997805767574E-2</c:v>
                </c:pt>
                <c:pt idx="211">
                  <c:v>-2.6154001383432084E-2</c:v>
                </c:pt>
                <c:pt idx="212">
                  <c:v>6.3501939616032052E-2</c:v>
                </c:pt>
                <c:pt idx="213">
                  <c:v>8.9442979891374813E-2</c:v>
                </c:pt>
                <c:pt idx="214">
                  <c:v>5.4583578038417289E-3</c:v>
                </c:pt>
                <c:pt idx="215">
                  <c:v>3.8372645301881787E-2</c:v>
                </c:pt>
                <c:pt idx="216">
                  <c:v>-1.0599311527357434E-2</c:v>
                </c:pt>
                <c:pt idx="217">
                  <c:v>3.4744267780078683E-3</c:v>
                </c:pt>
                <c:pt idx="218">
                  <c:v>1.1902079152075879E-2</c:v>
                </c:pt>
                <c:pt idx="219">
                  <c:v>-7.9128417179213893E-3</c:v>
                </c:pt>
                <c:pt idx="220">
                  <c:v>-3.9519529631090976E-3</c:v>
                </c:pt>
                <c:pt idx="221">
                  <c:v>-2.0054879614749471E-2</c:v>
                </c:pt>
                <c:pt idx="222">
                  <c:v>-3.312704062029579E-2</c:v>
                </c:pt>
                <c:pt idx="223">
                  <c:v>-2.4897109403509848E-2</c:v>
                </c:pt>
                <c:pt idx="224">
                  <c:v>3.8806575224222886E-2</c:v>
                </c:pt>
                <c:pt idx="225">
                  <c:v>-5.5622081707178694E-2</c:v>
                </c:pt>
                <c:pt idx="226">
                  <c:v>-1.9898095856274355E-2</c:v>
                </c:pt>
                <c:pt idx="227">
                  <c:v>1.5835478530784521E-2</c:v>
                </c:pt>
                <c:pt idx="228">
                  <c:v>3.1980465460320993E-3</c:v>
                </c:pt>
                <c:pt idx="229">
                  <c:v>-4.9406672673840642E-2</c:v>
                </c:pt>
                <c:pt idx="230">
                  <c:v>6.2620659711012785E-2</c:v>
                </c:pt>
                <c:pt idx="231">
                  <c:v>7.4786781449876244E-2</c:v>
                </c:pt>
                <c:pt idx="232">
                  <c:v>-3.6332788582171281E-2</c:v>
                </c:pt>
                <c:pt idx="233">
                  <c:v>3.450351190383661E-2</c:v>
                </c:pt>
                <c:pt idx="234">
                  <c:v>-2.2161618120585435E-2</c:v>
                </c:pt>
                <c:pt idx="235">
                  <c:v>8.9603103895516348E-3</c:v>
                </c:pt>
                <c:pt idx="236">
                  <c:v>-2.1119485617644269E-2</c:v>
                </c:pt>
                <c:pt idx="237">
                  <c:v>8.9962869515661029E-3</c:v>
                </c:pt>
                <c:pt idx="238">
                  <c:v>-2.6448876207293441E-3</c:v>
                </c:pt>
                <c:pt idx="239">
                  <c:v>1.3106163394310031E-2</c:v>
                </c:pt>
                <c:pt idx="240">
                  <c:v>1.4132879106242294E-2</c:v>
                </c:pt>
                <c:pt idx="241">
                  <c:v>1.5115895616322823E-2</c:v>
                </c:pt>
                <c:pt idx="242">
                  <c:v>-7.0461628623335959E-3</c:v>
                </c:pt>
                <c:pt idx="243">
                  <c:v>-6.5835030247139437E-3</c:v>
                </c:pt>
                <c:pt idx="244">
                  <c:v>3.3873481607338496E-2</c:v>
                </c:pt>
                <c:pt idx="245">
                  <c:v>-2.3148312715642865E-2</c:v>
                </c:pt>
                <c:pt idx="246">
                  <c:v>-3.8133226802487645E-2</c:v>
                </c:pt>
                <c:pt idx="247">
                  <c:v>-1.1143247350842735E-2</c:v>
                </c:pt>
                <c:pt idx="248">
                  <c:v>-1.1038661284535701E-2</c:v>
                </c:pt>
                <c:pt idx="249">
                  <c:v>1.9765696356965554E-2</c:v>
                </c:pt>
                <c:pt idx="250">
                  <c:v>-2.8122088438368334E-3</c:v>
                </c:pt>
                <c:pt idx="251">
                  <c:v>1.5931094102230477E-2</c:v>
                </c:pt>
                <c:pt idx="252">
                  <c:v>-2.0483343286820905E-2</c:v>
                </c:pt>
                <c:pt idx="253">
                  <c:v>-3.9829561505164927E-3</c:v>
                </c:pt>
                <c:pt idx="254">
                  <c:v>5.9988717253094985E-3</c:v>
                </c:pt>
                <c:pt idx="255">
                  <c:v>9.0966951830375037E-3</c:v>
                </c:pt>
                <c:pt idx="256">
                  <c:v>-7.5757667101710264E-3</c:v>
                </c:pt>
                <c:pt idx="257">
                  <c:v>-2.4121899423412335E-2</c:v>
                </c:pt>
                <c:pt idx="258">
                  <c:v>-2.1902363670689543E-2</c:v>
                </c:pt>
                <c:pt idx="259">
                  <c:v>-9.8371807391714056E-3</c:v>
                </c:pt>
                <c:pt idx="260">
                  <c:v>2.503855358960444E-2</c:v>
                </c:pt>
                <c:pt idx="261">
                  <c:v>2.0565739455784493E-2</c:v>
                </c:pt>
                <c:pt idx="262">
                  <c:v>2.9416424448266414E-2</c:v>
                </c:pt>
                <c:pt idx="263">
                  <c:v>1.41004144321819E-2</c:v>
                </c:pt>
                <c:pt idx="264">
                  <c:v>4.5262835913433518E-2</c:v>
                </c:pt>
                <c:pt idx="265">
                  <c:v>6.0142909336203823E-2</c:v>
                </c:pt>
                <c:pt idx="266">
                  <c:v>4.4250106178296465E-2</c:v>
                </c:pt>
                <c:pt idx="267">
                  <c:v>-3.7964927750969477E-2</c:v>
                </c:pt>
                <c:pt idx="268">
                  <c:v>4.0194100124190245E-2</c:v>
                </c:pt>
                <c:pt idx="269">
                  <c:v>1.7052967125300487E-2</c:v>
                </c:pt>
                <c:pt idx="270">
                  <c:v>3.8307761925667201E-3</c:v>
                </c:pt>
                <c:pt idx="271">
                  <c:v>1.3450054875686254E-2</c:v>
                </c:pt>
                <c:pt idx="272">
                  <c:v>-1.1789901769415098E-2</c:v>
                </c:pt>
                <c:pt idx="273">
                  <c:v>-2.5735681946271002E-2</c:v>
                </c:pt>
                <c:pt idx="274">
                  <c:v>-1.1604950473688083E-2</c:v>
                </c:pt>
                <c:pt idx="275">
                  <c:v>7.2003982784824214E-3</c:v>
                </c:pt>
                <c:pt idx="276">
                  <c:v>4.2635265585351668E-2</c:v>
                </c:pt>
                <c:pt idx="277">
                  <c:v>6.0473352640726709E-2</c:v>
                </c:pt>
                <c:pt idx="278">
                  <c:v>3.3781472840430592E-3</c:v>
                </c:pt>
                <c:pt idx="279">
                  <c:v>2.2059974573152639E-2</c:v>
                </c:pt>
                <c:pt idx="280">
                  <c:v>-4.7711135547051302E-2</c:v>
                </c:pt>
                <c:pt idx="281">
                  <c:v>9.1849929966114473E-3</c:v>
                </c:pt>
                <c:pt idx="282">
                  <c:v>3.4751990819252683E-2</c:v>
                </c:pt>
                <c:pt idx="283">
                  <c:v>2.1647091060738467E-2</c:v>
                </c:pt>
                <c:pt idx="284">
                  <c:v>-3.8742978387715413E-2</c:v>
                </c:pt>
                <c:pt idx="285">
                  <c:v>3.5361073204964989E-2</c:v>
                </c:pt>
                <c:pt idx="286">
                  <c:v>-3.5949255502658564E-3</c:v>
                </c:pt>
                <c:pt idx="287">
                  <c:v>2.52568398907572E-2</c:v>
                </c:pt>
                <c:pt idx="288">
                  <c:v>-2.5734325527164027E-2</c:v>
                </c:pt>
                <c:pt idx="289">
                  <c:v>6.0387143733335539E-3</c:v>
                </c:pt>
                <c:pt idx="290">
                  <c:v>4.1458861973294091E-2</c:v>
                </c:pt>
                <c:pt idx="291">
                  <c:v>-1.3467091376183748E-2</c:v>
                </c:pt>
                <c:pt idx="292">
                  <c:v>-8.0809953092659571E-3</c:v>
                </c:pt>
                <c:pt idx="293">
                  <c:v>9.4131520851809588E-3</c:v>
                </c:pt>
                <c:pt idx="294">
                  <c:v>-1.9741706642203403E-2</c:v>
                </c:pt>
                <c:pt idx="295">
                  <c:v>9.3463349370671682E-3</c:v>
                </c:pt>
                <c:pt idx="296">
                  <c:v>-1.9841332625733458E-3</c:v>
                </c:pt>
                <c:pt idx="297">
                  <c:v>3.8669103508728268E-4</c:v>
                </c:pt>
                <c:pt idx="298">
                  <c:v>1.5461034912786654E-3</c:v>
                </c:pt>
                <c:pt idx="299">
                  <c:v>6.3829256593702366E-2</c:v>
                </c:pt>
                <c:pt idx="300">
                  <c:v>1.3782540579840474E-2</c:v>
                </c:pt>
                <c:pt idx="301">
                  <c:v>8.1261647829200673E-3</c:v>
                </c:pt>
                <c:pt idx="302">
                  <c:v>-1.7439716926417225E-2</c:v>
                </c:pt>
                <c:pt idx="303">
                  <c:v>1.5482671022662206E-4</c:v>
                </c:pt>
                <c:pt idx="304">
                  <c:v>4.5810996437308224E-2</c:v>
                </c:pt>
                <c:pt idx="305">
                  <c:v>2.2196808882760325E-3</c:v>
                </c:pt>
                <c:pt idx="306">
                  <c:v>6.4724306936154288E-2</c:v>
                </c:pt>
                <c:pt idx="307">
                  <c:v>-6.6107095391724742E-3</c:v>
                </c:pt>
                <c:pt idx="308">
                  <c:v>1.1540734658408568E-2</c:v>
                </c:pt>
                <c:pt idx="309">
                  <c:v>2.0564136501371622E-2</c:v>
                </c:pt>
                <c:pt idx="310">
                  <c:v>2.2063096923785865E-2</c:v>
                </c:pt>
                <c:pt idx="311">
                  <c:v>-1.1235958999761667E-2</c:v>
                </c:pt>
                <c:pt idx="312">
                  <c:v>1.315305530647284E-2</c:v>
                </c:pt>
                <c:pt idx="313">
                  <c:v>-2.6273938709116661E-2</c:v>
                </c:pt>
                <c:pt idx="314">
                  <c:v>-6.1856614942322655E-2</c:v>
                </c:pt>
                <c:pt idx="315">
                  <c:v>-1.7933746031797492E-2</c:v>
                </c:pt>
                <c:pt idx="316">
                  <c:v>1.4275379701138469E-3</c:v>
                </c:pt>
                <c:pt idx="317">
                  <c:v>4.2565557775895428E-2</c:v>
                </c:pt>
                <c:pt idx="318">
                  <c:v>1.2917905924723288E-2</c:v>
                </c:pt>
                <c:pt idx="319">
                  <c:v>2.1873656867413584E-3</c:v>
                </c:pt>
                <c:pt idx="320">
                  <c:v>-2.480006641159415E-2</c:v>
                </c:pt>
                <c:pt idx="321">
                  <c:v>1.4285395035745982E-3</c:v>
                </c:pt>
                <c:pt idx="322">
                  <c:v>-5.326102210332433E-3</c:v>
                </c:pt>
                <c:pt idx="323">
                  <c:v>-2.2732457213358211E-2</c:v>
                </c:pt>
                <c:pt idx="324">
                  <c:v>-2.9150483913991922E-2</c:v>
                </c:pt>
                <c:pt idx="325">
                  <c:v>-2.8105117080641666E-2</c:v>
                </c:pt>
                <c:pt idx="326">
                  <c:v>-3.9007758239404619E-3</c:v>
                </c:pt>
                <c:pt idx="327">
                  <c:v>4.7358171935459117E-2</c:v>
                </c:pt>
                <c:pt idx="328">
                  <c:v>4.9854102007793636E-3</c:v>
                </c:pt>
                <c:pt idx="329">
                  <c:v>3.3733066835612614E-3</c:v>
                </c:pt>
                <c:pt idx="330">
                  <c:v>-5.3938119775584478E-2</c:v>
                </c:pt>
                <c:pt idx="331">
                  <c:v>1.0452636601115698E-3</c:v>
                </c:pt>
                <c:pt idx="332">
                  <c:v>5.7941176921659223E-3</c:v>
                </c:pt>
                <c:pt idx="333">
                  <c:v>7.8897470440865182E-3</c:v>
                </c:pt>
                <c:pt idx="334">
                  <c:v>-2.7190252428713209E-2</c:v>
                </c:pt>
                <c:pt idx="335">
                  <c:v>1.9109659967297066E-2</c:v>
                </c:pt>
                <c:pt idx="336">
                  <c:v>3.3016710578547624E-2</c:v>
                </c:pt>
                <c:pt idx="337">
                  <c:v>-4.687388809095383E-2</c:v>
                </c:pt>
                <c:pt idx="338">
                  <c:v>2.6995109751758858E-3</c:v>
                </c:pt>
                <c:pt idx="339">
                  <c:v>-1.5310669448044956E-2</c:v>
                </c:pt>
                <c:pt idx="340">
                  <c:v>5.3187370752130654E-2</c:v>
                </c:pt>
                <c:pt idx="341">
                  <c:v>-2.2399242390368098E-3</c:v>
                </c:pt>
                <c:pt idx="342">
                  <c:v>-1.0408890045116191E-2</c:v>
                </c:pt>
                <c:pt idx="343">
                  <c:v>-2.3717586579940504E-2</c:v>
                </c:pt>
                <c:pt idx="344">
                  <c:v>3.4332144009878427E-3</c:v>
                </c:pt>
                <c:pt idx="345">
                  <c:v>-2.2632779784693829E-3</c:v>
                </c:pt>
                <c:pt idx="346">
                  <c:v>-3.0067492816359294E-3</c:v>
                </c:pt>
                <c:pt idx="347">
                  <c:v>-8.2538324333168173E-3</c:v>
                </c:pt>
                <c:pt idx="348">
                  <c:v>4.3320366530768949E-2</c:v>
                </c:pt>
                <c:pt idx="349">
                  <c:v>3.0108315854381645E-2</c:v>
                </c:pt>
                <c:pt idx="350">
                  <c:v>-2.7694955931318502E-2</c:v>
                </c:pt>
                <c:pt idx="351">
                  <c:v>1.9979636679054672E-2</c:v>
                </c:pt>
                <c:pt idx="352">
                  <c:v>-2.2100888981437623E-3</c:v>
                </c:pt>
                <c:pt idx="353">
                  <c:v>6.1411067775302723E-3</c:v>
                </c:pt>
                <c:pt idx="354">
                  <c:v>2.8967243165249509E-2</c:v>
                </c:pt>
                <c:pt idx="355">
                  <c:v>2.0032272265807692E-2</c:v>
                </c:pt>
                <c:pt idx="356">
                  <c:v>4.5474016273003938E-2</c:v>
                </c:pt>
                <c:pt idx="357">
                  <c:v>1.3085295199402212E-2</c:v>
                </c:pt>
                <c:pt idx="358">
                  <c:v>-2.1603733741739593E-3</c:v>
                </c:pt>
                <c:pt idx="359">
                  <c:v>9.4713280914371107E-3</c:v>
                </c:pt>
                <c:pt idx="360">
                  <c:v>9.0254796371678873E-3</c:v>
                </c:pt>
                <c:pt idx="361">
                  <c:v>-2.8161633758809999E-2</c:v>
                </c:pt>
                <c:pt idx="362">
                  <c:v>2.8525860383230413E-2</c:v>
                </c:pt>
                <c:pt idx="363">
                  <c:v>-1.3150299986930961E-2</c:v>
                </c:pt>
                <c:pt idx="364">
                  <c:v>-1.4856199107463363E-2</c:v>
                </c:pt>
                <c:pt idx="365">
                  <c:v>-1.3709161917927103E-2</c:v>
                </c:pt>
                <c:pt idx="366">
                  <c:v>-2.9791888566074062E-2</c:v>
                </c:pt>
                <c:pt idx="367">
                  <c:v>3.9875577700534993E-2</c:v>
                </c:pt>
                <c:pt idx="368">
                  <c:v>-4.2893337478915501E-2</c:v>
                </c:pt>
                <c:pt idx="369">
                  <c:v>9.8939424868214706E-2</c:v>
                </c:pt>
                <c:pt idx="370">
                  <c:v>1.8294790603683699E-2</c:v>
                </c:pt>
                <c:pt idx="371">
                  <c:v>5.145349002484631E-3</c:v>
                </c:pt>
                <c:pt idx="372">
                  <c:v>2.0902868430765085E-2</c:v>
                </c:pt>
                <c:pt idx="373">
                  <c:v>-2.2522433855170616E-2</c:v>
                </c:pt>
                <c:pt idx="374">
                  <c:v>-4.1892160500166305E-3</c:v>
                </c:pt>
                <c:pt idx="375">
                  <c:v>1.3070503059553554E-2</c:v>
                </c:pt>
                <c:pt idx="376">
                  <c:v>-1.4873933691985849E-3</c:v>
                </c:pt>
                <c:pt idx="377">
                  <c:v>-2.4044720560011328E-2</c:v>
                </c:pt>
                <c:pt idx="378">
                  <c:v>6.3662203223401282E-3</c:v>
                </c:pt>
                <c:pt idx="379">
                  <c:v>-2.2184547894081811E-2</c:v>
                </c:pt>
                <c:pt idx="380">
                  <c:v>-1.293903931996503E-2</c:v>
                </c:pt>
                <c:pt idx="381">
                  <c:v>1.7238912696643693E-2</c:v>
                </c:pt>
                <c:pt idx="382">
                  <c:v>5.9181989445860506E-2</c:v>
                </c:pt>
                <c:pt idx="383">
                  <c:v>-9.6670393613052571E-3</c:v>
                </c:pt>
                <c:pt idx="384">
                  <c:v>-3.4076031293933679E-3</c:v>
                </c:pt>
                <c:pt idx="385">
                  <c:v>-5.6148771161512699E-3</c:v>
                </c:pt>
                <c:pt idx="386">
                  <c:v>1.2712341641989898E-4</c:v>
                </c:pt>
                <c:pt idx="387">
                  <c:v>7.3863361047469015E-3</c:v>
                </c:pt>
                <c:pt idx="388">
                  <c:v>-2.4028363320122929E-2</c:v>
                </c:pt>
                <c:pt idx="389">
                  <c:v>-3.7247200895543918E-2</c:v>
                </c:pt>
                <c:pt idx="390">
                  <c:v>9.3573032151552521E-3</c:v>
                </c:pt>
                <c:pt idx="391">
                  <c:v>2.06354456735614E-2</c:v>
                </c:pt>
                <c:pt idx="392">
                  <c:v>1.0960609261568307E-2</c:v>
                </c:pt>
                <c:pt idx="393">
                  <c:v>-2.164019068615803E-2</c:v>
                </c:pt>
                <c:pt idx="394">
                  <c:v>1.4922252799911322E-2</c:v>
                </c:pt>
                <c:pt idx="395">
                  <c:v>4.5806670827084575E-2</c:v>
                </c:pt>
                <c:pt idx="396">
                  <c:v>2.454073313123925E-3</c:v>
                </c:pt>
                <c:pt idx="397">
                  <c:v>-6.6680437934629203E-2</c:v>
                </c:pt>
                <c:pt idx="398">
                  <c:v>1.5471541328313937E-2</c:v>
                </c:pt>
                <c:pt idx="399">
                  <c:v>-7.0926845415183537E-3</c:v>
                </c:pt>
                <c:pt idx="400">
                  <c:v>2.9807484185985562E-2</c:v>
                </c:pt>
                <c:pt idx="401">
                  <c:v>-4.9759169904168418E-3</c:v>
                </c:pt>
                <c:pt idx="402">
                  <c:v>-1.5843263733773049E-2</c:v>
                </c:pt>
                <c:pt idx="403">
                  <c:v>3.9389561513653366E-2</c:v>
                </c:pt>
                <c:pt idx="404">
                  <c:v>-1.5023837607086882E-2</c:v>
                </c:pt>
                <c:pt idx="405">
                  <c:v>2.9434421416101055E-2</c:v>
                </c:pt>
                <c:pt idx="406">
                  <c:v>2.9633601842258897E-2</c:v>
                </c:pt>
                <c:pt idx="407">
                  <c:v>5.6429058756277586E-2</c:v>
                </c:pt>
                <c:pt idx="408">
                  <c:v>-1.9155559306062938E-4</c:v>
                </c:pt>
                <c:pt idx="409">
                  <c:v>3.0616363653799689E-3</c:v>
                </c:pt>
                <c:pt idx="410">
                  <c:v>4.5785533777435126E-3</c:v>
                </c:pt>
                <c:pt idx="411">
                  <c:v>-1.314082125474173E-2</c:v>
                </c:pt>
                <c:pt idx="412">
                  <c:v>1.4739907826235348E-2</c:v>
                </c:pt>
                <c:pt idx="413">
                  <c:v>-6.8608395118214621E-2</c:v>
                </c:pt>
                <c:pt idx="414">
                  <c:v>1.0680922013202329E-2</c:v>
                </c:pt>
                <c:pt idx="415">
                  <c:v>2.8168633413787825E-2</c:v>
                </c:pt>
                <c:pt idx="416">
                  <c:v>-1.1870776377664916E-2</c:v>
                </c:pt>
                <c:pt idx="417">
                  <c:v>4.972442316404261E-3</c:v>
                </c:pt>
                <c:pt idx="418">
                  <c:v>-2.8459336444989543E-2</c:v>
                </c:pt>
                <c:pt idx="419">
                  <c:v>1.3525846057524753E-2</c:v>
                </c:pt>
                <c:pt idx="420">
                  <c:v>7.3039364205633478E-2</c:v>
                </c:pt>
                <c:pt idx="421">
                  <c:v>-0.10474242948177261</c:v>
                </c:pt>
                <c:pt idx="422">
                  <c:v>-1.1298253298893219E-2</c:v>
                </c:pt>
                <c:pt idx="423">
                  <c:v>4.4142684300133288E-2</c:v>
                </c:pt>
                <c:pt idx="424">
                  <c:v>-3.3439949064608843E-2</c:v>
                </c:pt>
                <c:pt idx="425">
                  <c:v>-1.7529321323986307E-2</c:v>
                </c:pt>
                <c:pt idx="426">
                  <c:v>8.9211819960429706E-3</c:v>
                </c:pt>
                <c:pt idx="427">
                  <c:v>6.7140025530475636E-3</c:v>
                </c:pt>
                <c:pt idx="428">
                  <c:v>-8.8565153555329457E-3</c:v>
                </c:pt>
                <c:pt idx="429">
                  <c:v>6.3828779048281719E-3</c:v>
                </c:pt>
                <c:pt idx="430">
                  <c:v>-1.6998024233412533E-2</c:v>
                </c:pt>
                <c:pt idx="431">
                  <c:v>2.9895124587300051E-2</c:v>
                </c:pt>
                <c:pt idx="432">
                  <c:v>4.0929811565034117E-3</c:v>
                </c:pt>
                <c:pt idx="433">
                  <c:v>1.7761286298148625E-2</c:v>
                </c:pt>
                <c:pt idx="434">
                  <c:v>6.4655670294661516E-2</c:v>
                </c:pt>
                <c:pt idx="435">
                  <c:v>4.2612713563807978E-3</c:v>
                </c:pt>
                <c:pt idx="436">
                  <c:v>9.0591331239174289E-3</c:v>
                </c:pt>
                <c:pt idx="437">
                  <c:v>2.3600422303670373E-2</c:v>
                </c:pt>
                <c:pt idx="438">
                  <c:v>-2.1131734225854657E-2</c:v>
                </c:pt>
                <c:pt idx="439">
                  <c:v>-1.4896231949526134E-2</c:v>
                </c:pt>
                <c:pt idx="440">
                  <c:v>-3.2084760260400753E-2</c:v>
                </c:pt>
                <c:pt idx="441">
                  <c:v>-3.646783590333106E-2</c:v>
                </c:pt>
                <c:pt idx="442">
                  <c:v>4.3474459427039307E-2</c:v>
                </c:pt>
                <c:pt idx="443">
                  <c:v>2.0574699867138536E-2</c:v>
                </c:pt>
                <c:pt idx="444">
                  <c:v>1.9267932010140158E-2</c:v>
                </c:pt>
                <c:pt idx="445">
                  <c:v>1.9018424159736517E-3</c:v>
                </c:pt>
                <c:pt idx="446">
                  <c:v>4.6314775345248265E-3</c:v>
                </c:pt>
                <c:pt idx="447">
                  <c:v>4.598879101289724E-2</c:v>
                </c:pt>
                <c:pt idx="448">
                  <c:v>1.1632921400177614E-2</c:v>
                </c:pt>
                <c:pt idx="449">
                  <c:v>-1.8927244315038779E-3</c:v>
                </c:pt>
                <c:pt idx="450">
                  <c:v>-3.3273573614369242E-3</c:v>
                </c:pt>
                <c:pt idx="451">
                  <c:v>2.4447169714466456E-2</c:v>
                </c:pt>
                <c:pt idx="452">
                  <c:v>-1.3317139306206933E-3</c:v>
                </c:pt>
                <c:pt idx="453">
                  <c:v>-9.6143469344999923E-3</c:v>
                </c:pt>
                <c:pt idx="454">
                  <c:v>-2.6148817680920373E-2</c:v>
                </c:pt>
                <c:pt idx="455">
                  <c:v>-2.3244802549523064E-2</c:v>
                </c:pt>
                <c:pt idx="456">
                  <c:v>2.7272418362561611E-3</c:v>
                </c:pt>
                <c:pt idx="457">
                  <c:v>-9.3515570581775131E-3</c:v>
                </c:pt>
                <c:pt idx="458">
                  <c:v>2.4444844424919925E-3</c:v>
                </c:pt>
                <c:pt idx="459">
                  <c:v>1.4444382027178064E-2</c:v>
                </c:pt>
                <c:pt idx="460">
                  <c:v>6.5091107351124269E-3</c:v>
                </c:pt>
                <c:pt idx="461">
                  <c:v>2.1311863080283367E-2</c:v>
                </c:pt>
                <c:pt idx="462">
                  <c:v>-7.3753957764029912E-3</c:v>
                </c:pt>
                <c:pt idx="463">
                  <c:v>-1.9934714432570146E-2</c:v>
                </c:pt>
                <c:pt idx="464">
                  <c:v>6.8601878740160396E-2</c:v>
                </c:pt>
                <c:pt idx="465">
                  <c:v>3.1147426073002762E-2</c:v>
                </c:pt>
                <c:pt idx="466">
                  <c:v>-3.2388224337362458E-2</c:v>
                </c:pt>
                <c:pt idx="467">
                  <c:v>-1.1748737074023139E-2</c:v>
                </c:pt>
                <c:pt idx="468">
                  <c:v>-7.0399531632748943E-3</c:v>
                </c:pt>
                <c:pt idx="469">
                  <c:v>1.0634701505544205E-2</c:v>
                </c:pt>
                <c:pt idx="470">
                  <c:v>-3.3320725418859161E-3</c:v>
                </c:pt>
                <c:pt idx="471">
                  <c:v>1.7597168566978072E-4</c:v>
                </c:pt>
                <c:pt idx="472">
                  <c:v>1.9352538899739799E-2</c:v>
                </c:pt>
                <c:pt idx="473">
                  <c:v>9.8378310953257872E-3</c:v>
                </c:pt>
                <c:pt idx="474">
                  <c:v>8.8874147081475403E-3</c:v>
                </c:pt>
                <c:pt idx="475">
                  <c:v>-1.0672504805113843E-2</c:v>
                </c:pt>
                <c:pt idx="476">
                  <c:v>-1.1986303641899921E-2</c:v>
                </c:pt>
                <c:pt idx="477">
                  <c:v>2.2876624467185108E-2</c:v>
                </c:pt>
                <c:pt idx="478">
                  <c:v>2.3382122414050101E-2</c:v>
                </c:pt>
                <c:pt idx="479">
                  <c:v>9.9337184121655441E-3</c:v>
                </c:pt>
                <c:pt idx="480">
                  <c:v>-2.2994447866342027E-2</c:v>
                </c:pt>
                <c:pt idx="481">
                  <c:v>-1.3466536601487787E-3</c:v>
                </c:pt>
                <c:pt idx="482">
                  <c:v>1.8206319806901232E-2</c:v>
                </c:pt>
                <c:pt idx="483">
                  <c:v>-4.9670444947946197E-3</c:v>
                </c:pt>
                <c:pt idx="484">
                  <c:v>7.9867725555794952E-3</c:v>
                </c:pt>
                <c:pt idx="485">
                  <c:v>-2.9712030504758166E-3</c:v>
                </c:pt>
                <c:pt idx="486">
                  <c:v>-2.168853975134E-2</c:v>
                </c:pt>
                <c:pt idx="487">
                  <c:v>3.3843135746814855E-3</c:v>
                </c:pt>
                <c:pt idx="488">
                  <c:v>2.8671867477801033E-3</c:v>
                </c:pt>
                <c:pt idx="489">
                  <c:v>1.4968235208392492E-2</c:v>
                </c:pt>
                <c:pt idx="490">
                  <c:v>2.2369471387329365E-2</c:v>
                </c:pt>
                <c:pt idx="491">
                  <c:v>4.4246329608913018E-2</c:v>
                </c:pt>
                <c:pt idx="492">
                  <c:v>5.2770906933791301E-3</c:v>
                </c:pt>
                <c:pt idx="493">
                  <c:v>-3.3922476145773978E-3</c:v>
                </c:pt>
                <c:pt idx="494">
                  <c:v>3.6208206540309963E-2</c:v>
                </c:pt>
                <c:pt idx="495">
                  <c:v>-1.7696130879919295E-2</c:v>
                </c:pt>
                <c:pt idx="496">
                  <c:v>4.8850827522260755E-3</c:v>
                </c:pt>
                <c:pt idx="497">
                  <c:v>1.41294655121723E-2</c:v>
                </c:pt>
                <c:pt idx="498">
                  <c:v>-5.9908064612266697E-4</c:v>
                </c:pt>
                <c:pt idx="499">
                  <c:v>-3.5077206803839571E-2</c:v>
                </c:pt>
                <c:pt idx="500">
                  <c:v>1.5845883413496433E-2</c:v>
                </c:pt>
                <c:pt idx="501">
                  <c:v>-1.2845930524990381E-2</c:v>
                </c:pt>
                <c:pt idx="502">
                  <c:v>1.1618871579466002E-2</c:v>
                </c:pt>
                <c:pt idx="503">
                  <c:v>-3.0630620217873446E-3</c:v>
                </c:pt>
                <c:pt idx="504">
                  <c:v>9.3703361390521604E-3</c:v>
                </c:pt>
                <c:pt idx="505">
                  <c:v>-9.1289300590980565E-4</c:v>
                </c:pt>
                <c:pt idx="506">
                  <c:v>2.7016323352073879E-2</c:v>
                </c:pt>
                <c:pt idx="507">
                  <c:v>3.1389394688153896E-2</c:v>
                </c:pt>
                <c:pt idx="508">
                  <c:v>1.8751333093207292E-3</c:v>
                </c:pt>
                <c:pt idx="509">
                  <c:v>-1.5260581432521691E-2</c:v>
                </c:pt>
                <c:pt idx="510">
                  <c:v>-3.9619821831828536E-2</c:v>
                </c:pt>
                <c:pt idx="511">
                  <c:v>-6.5457992320056592E-3</c:v>
                </c:pt>
                <c:pt idx="512">
                  <c:v>1.4403467629642345E-2</c:v>
                </c:pt>
                <c:pt idx="513">
                  <c:v>1.3293496242359915E-2</c:v>
                </c:pt>
                <c:pt idx="514">
                  <c:v>1.4907463226176093E-2</c:v>
                </c:pt>
                <c:pt idx="515">
                  <c:v>2.9375433781131128E-4</c:v>
                </c:pt>
                <c:pt idx="516">
                  <c:v>5.4772397481020668E-2</c:v>
                </c:pt>
                <c:pt idx="517">
                  <c:v>-1.4200032125434645E-2</c:v>
                </c:pt>
                <c:pt idx="518">
                  <c:v>5.6487617496266528E-3</c:v>
                </c:pt>
                <c:pt idx="519">
                  <c:v>-1.070227389824341E-2</c:v>
                </c:pt>
                <c:pt idx="520">
                  <c:v>4.4126887268261814E-3</c:v>
                </c:pt>
                <c:pt idx="521">
                  <c:v>3.6281201242835598E-2</c:v>
                </c:pt>
                <c:pt idx="522">
                  <c:v>2.270259059895274E-2</c:v>
                </c:pt>
                <c:pt idx="523">
                  <c:v>1.4041051864554253E-2</c:v>
                </c:pt>
                <c:pt idx="524">
                  <c:v>-1.7407347120895849E-2</c:v>
                </c:pt>
                <c:pt idx="525">
                  <c:v>-4.0397518327594979E-2</c:v>
                </c:pt>
                <c:pt idx="526">
                  <c:v>-4.0559020793083836E-2</c:v>
                </c:pt>
                <c:pt idx="527">
                  <c:v>4.5626631454739025E-2</c:v>
                </c:pt>
                <c:pt idx="528">
                  <c:v>2.523351756905625E-2</c:v>
                </c:pt>
                <c:pt idx="529">
                  <c:v>-1.1694365161568163E-2</c:v>
                </c:pt>
                <c:pt idx="530">
                  <c:v>4.1139227081107357E-2</c:v>
                </c:pt>
                <c:pt idx="531">
                  <c:v>-2.1276874022463428E-2</c:v>
                </c:pt>
                <c:pt idx="532">
                  <c:v>-1.1150814700773707E-2</c:v>
                </c:pt>
                <c:pt idx="533">
                  <c:v>-2.6027190417051163E-2</c:v>
                </c:pt>
                <c:pt idx="534">
                  <c:v>-2.9535763194434047E-3</c:v>
                </c:pt>
                <c:pt idx="535">
                  <c:v>3.2303452204338119E-2</c:v>
                </c:pt>
                <c:pt idx="536">
                  <c:v>1.0112067615889179E-2</c:v>
                </c:pt>
                <c:pt idx="537">
                  <c:v>-1.9751049843458469E-2</c:v>
                </c:pt>
                <c:pt idx="538">
                  <c:v>-2.6083000920377613E-2</c:v>
                </c:pt>
                <c:pt idx="539">
                  <c:v>1.6295368531490082E-2</c:v>
                </c:pt>
                <c:pt idx="540">
                  <c:v>8.9235876591453982E-3</c:v>
                </c:pt>
                <c:pt idx="541">
                  <c:v>-2.0729587783432542E-2</c:v>
                </c:pt>
                <c:pt idx="542">
                  <c:v>2.3285697995473243E-2</c:v>
                </c:pt>
                <c:pt idx="543">
                  <c:v>3.8890747486325143E-2</c:v>
                </c:pt>
                <c:pt idx="544">
                  <c:v>-1.221293743033343E-2</c:v>
                </c:pt>
                <c:pt idx="545">
                  <c:v>1.7085345315521448E-3</c:v>
                </c:pt>
                <c:pt idx="546">
                  <c:v>-7.6714640091469959E-3</c:v>
                </c:pt>
                <c:pt idx="547">
                  <c:v>1.1528660603783041E-2</c:v>
                </c:pt>
                <c:pt idx="548">
                  <c:v>8.1790799893439858E-3</c:v>
                </c:pt>
                <c:pt idx="549">
                  <c:v>1.8619369677989602E-2</c:v>
                </c:pt>
                <c:pt idx="550">
                  <c:v>-3.0030023813784383E-2</c:v>
                </c:pt>
                <c:pt idx="551">
                  <c:v>-2.3017834329548088E-2</c:v>
                </c:pt>
                <c:pt idx="552">
                  <c:v>5.3735954441348687E-3</c:v>
                </c:pt>
                <c:pt idx="553">
                  <c:v>1.6033859375116637E-2</c:v>
                </c:pt>
                <c:pt idx="554">
                  <c:v>0</c:v>
                </c:pt>
                <c:pt idx="555">
                  <c:v>2.8189774487901501E-2</c:v>
                </c:pt>
                <c:pt idx="556">
                  <c:v>2.3219202670399505E-2</c:v>
                </c:pt>
                <c:pt idx="557">
                  <c:v>-6.1540380455862489E-3</c:v>
                </c:pt>
                <c:pt idx="558">
                  <c:v>4.5055927629497157E-3</c:v>
                </c:pt>
                <c:pt idx="559">
                  <c:v>-3.0658133576215624E-2</c:v>
                </c:pt>
                <c:pt idx="560">
                  <c:v>1.7276477281788847E-3</c:v>
                </c:pt>
                <c:pt idx="561">
                  <c:v>-3.5818424686009695E-2</c:v>
                </c:pt>
                <c:pt idx="562">
                  <c:v>1.5547377301926481E-2</c:v>
                </c:pt>
                <c:pt idx="563">
                  <c:v>-1.2735438417058324E-2</c:v>
                </c:pt>
                <c:pt idx="564">
                  <c:v>7.3418293487490058E-2</c:v>
                </c:pt>
                <c:pt idx="565">
                  <c:v>-4.0907295165479151E-3</c:v>
                </c:pt>
                <c:pt idx="566">
                  <c:v>4.480096130357461E-2</c:v>
                </c:pt>
                <c:pt idx="567">
                  <c:v>-1.2532209877998964E-2</c:v>
                </c:pt>
                <c:pt idx="568">
                  <c:v>9.4560983169852102E-3</c:v>
                </c:pt>
                <c:pt idx="569">
                  <c:v>-2.7116873313814044E-2</c:v>
                </c:pt>
                <c:pt idx="570">
                  <c:v>-3.2307121083576258E-2</c:v>
                </c:pt>
                <c:pt idx="571">
                  <c:v>-7.1770905577584809E-2</c:v>
                </c:pt>
                <c:pt idx="572">
                  <c:v>6.5789374585541627E-2</c:v>
                </c:pt>
                <c:pt idx="573">
                  <c:v>-2.5885972931871046E-2</c:v>
                </c:pt>
                <c:pt idx="574">
                  <c:v>-9.2668885819835733E-3</c:v>
                </c:pt>
                <c:pt idx="575">
                  <c:v>4.0302669485570285E-2</c:v>
                </c:pt>
                <c:pt idx="576">
                  <c:v>1.0576844651116277E-3</c:v>
                </c:pt>
                <c:pt idx="577">
                  <c:v>1.8359487261776605E-2</c:v>
                </c:pt>
                <c:pt idx="578">
                  <c:v>-2.0493005769727596E-2</c:v>
                </c:pt>
                <c:pt idx="579">
                  <c:v>-2.6458430025457999E-4</c:v>
                </c:pt>
                <c:pt idx="580">
                  <c:v>-2.1190959685818173E-3</c:v>
                </c:pt>
                <c:pt idx="581">
                  <c:v>1.1149727258737181E-2</c:v>
                </c:pt>
                <c:pt idx="582">
                  <c:v>-4.7650582297571811E-2</c:v>
                </c:pt>
                <c:pt idx="583">
                  <c:v>2.8394130425738559E-2</c:v>
                </c:pt>
                <c:pt idx="584">
                  <c:v>-7.4381992383959769E-3</c:v>
                </c:pt>
                <c:pt idx="585">
                  <c:v>4.3642946246387739E-2</c:v>
                </c:pt>
                <c:pt idx="586">
                  <c:v>0</c:v>
                </c:pt>
                <c:pt idx="587">
                  <c:v>2.1298696912069797E-2</c:v>
                </c:pt>
                <c:pt idx="588">
                  <c:v>2.3652534341443425E-2</c:v>
                </c:pt>
                <c:pt idx="589">
                  <c:v>1.4782302442240358E-2</c:v>
                </c:pt>
                <c:pt idx="590">
                  <c:v>-9.0587494692285307E-3</c:v>
                </c:pt>
                <c:pt idx="591">
                  <c:v>-5.3118543920744948E-3</c:v>
                </c:pt>
                <c:pt idx="592">
                  <c:v>7.2033465601900742E-3</c:v>
                </c:pt>
                <c:pt idx="593">
                  <c:v>9.0010156811021636E-3</c:v>
                </c:pt>
                <c:pt idx="594">
                  <c:v>8.4321997906161433E-3</c:v>
                </c:pt>
                <c:pt idx="595">
                  <c:v>4.3141044869050633E-2</c:v>
                </c:pt>
                <c:pt idx="596">
                  <c:v>-2.3698732453816703E-2</c:v>
                </c:pt>
                <c:pt idx="597">
                  <c:v>3.378748039098986E-2</c:v>
                </c:pt>
                <c:pt idx="598">
                  <c:v>-5.0809320908925216E-3</c:v>
                </c:pt>
                <c:pt idx="599">
                  <c:v>3.7720508207234812E-2</c:v>
                </c:pt>
                <c:pt idx="600">
                  <c:v>2.7737384389083967E-2</c:v>
                </c:pt>
                <c:pt idx="601">
                  <c:v>-1.284136420161679E-2</c:v>
                </c:pt>
                <c:pt idx="602">
                  <c:v>-2.7891122423255026E-2</c:v>
                </c:pt>
                <c:pt idx="603">
                  <c:v>2.721631137963758E-3</c:v>
                </c:pt>
                <c:pt idx="604">
                  <c:v>2.4541744585541148E-2</c:v>
                </c:pt>
                <c:pt idx="605">
                  <c:v>2.4947787206602592E-2</c:v>
                </c:pt>
                <c:pt idx="606">
                  <c:v>-3.6617524653193055E-3</c:v>
                </c:pt>
                <c:pt idx="607">
                  <c:v>1.0485352732208743E-2</c:v>
                </c:pt>
                <c:pt idx="608">
                  <c:v>-1.3906607094287456E-2</c:v>
                </c:pt>
                <c:pt idx="609">
                  <c:v>-3.2548542405649574E-3</c:v>
                </c:pt>
                <c:pt idx="610">
                  <c:v>9.8234677701049787E-3</c:v>
                </c:pt>
                <c:pt idx="611">
                  <c:v>-2.4865486580871498E-3</c:v>
                </c:pt>
                <c:pt idx="612">
                  <c:v>2.2650893998015401E-2</c:v>
                </c:pt>
                <c:pt idx="613">
                  <c:v>-9.1137665636528194E-3</c:v>
                </c:pt>
                <c:pt idx="614">
                  <c:v>-1.8184166336222835E-3</c:v>
                </c:pt>
                <c:pt idx="615">
                  <c:v>-1.8536584903076261E-2</c:v>
                </c:pt>
                <c:pt idx="616">
                  <c:v>-4.69396896109234E-3</c:v>
                </c:pt>
                <c:pt idx="617">
                  <c:v>1.0973066342166001E-4</c:v>
                </c:pt>
                <c:pt idx="618">
                  <c:v>1.798629390002136E-2</c:v>
                </c:pt>
                <c:pt idx="619">
                  <c:v>1.6160286244579741E-2</c:v>
                </c:pt>
                <c:pt idx="620">
                  <c:v>-1.0814094514497781E-2</c:v>
                </c:pt>
                <c:pt idx="621">
                  <c:v>-4.5017332839056602E-3</c:v>
                </c:pt>
                <c:pt idx="622">
                  <c:v>-6.5677149260365457E-3</c:v>
                </c:pt>
                <c:pt idx="623">
                  <c:v>4.0189330787427533E-3</c:v>
                </c:pt>
                <c:pt idx="624">
                  <c:v>8.6608138502559278E-4</c:v>
                </c:pt>
                <c:pt idx="625">
                  <c:v>2.444838115776115E-2</c:v>
                </c:pt>
                <c:pt idx="626">
                  <c:v>3.4847870890233703E-3</c:v>
                </c:pt>
                <c:pt idx="627">
                  <c:v>1.8309842053485837E-2</c:v>
                </c:pt>
                <c:pt idx="628">
                  <c:v>1.4570711908109749E-2</c:v>
                </c:pt>
                <c:pt idx="629">
                  <c:v>1.8944776389658687E-2</c:v>
                </c:pt>
                <c:pt idx="630">
                  <c:v>-5.2179061715782328E-2</c:v>
                </c:pt>
                <c:pt idx="631">
                  <c:v>2.1514445174591834E-2</c:v>
                </c:pt>
                <c:pt idx="632">
                  <c:v>-3.1075932828645368E-2</c:v>
                </c:pt>
                <c:pt idx="633">
                  <c:v>-4.7949523592434404E-3</c:v>
                </c:pt>
                <c:pt idx="634">
                  <c:v>-5.1177409853477733E-2</c:v>
                </c:pt>
                <c:pt idx="635">
                  <c:v>-0.16350718330096214</c:v>
                </c:pt>
                <c:pt idx="636">
                  <c:v>-9.4939379343207911E-2</c:v>
                </c:pt>
                <c:pt idx="637">
                  <c:v>0.25370251124834126</c:v>
                </c:pt>
                <c:pt idx="638">
                  <c:v>7.3976131685155313E-3</c:v>
                </c:pt>
                <c:pt idx="639">
                  <c:v>8.8830897275055214E-3</c:v>
                </c:pt>
                <c:pt idx="640">
                  <c:v>4.9542189585640509E-2</c:v>
                </c:pt>
                <c:pt idx="641">
                  <c:v>3.2997552225788769E-2</c:v>
                </c:pt>
                <c:pt idx="642">
                  <c:v>-2.9020019769434278E-2</c:v>
                </c:pt>
                <c:pt idx="643">
                  <c:v>4.9403369531013833E-2</c:v>
                </c:pt>
                <c:pt idx="644">
                  <c:v>2.0191403524551364E-2</c:v>
                </c:pt>
                <c:pt idx="645">
                  <c:v>-2.3229272999215667E-2</c:v>
                </c:pt>
                <c:pt idx="646">
                  <c:v>4.1058055244368043E-2</c:v>
                </c:pt>
                <c:pt idx="647">
                  <c:v>-1.4342894172297903E-3</c:v>
                </c:pt>
                <c:pt idx="648">
                  <c:v>-3.8059074118462162E-2</c:v>
                </c:pt>
                <c:pt idx="649">
                  <c:v>9.0045857844867471E-3</c:v>
                </c:pt>
                <c:pt idx="650">
                  <c:v>-4.1458717261528992E-2</c:v>
                </c:pt>
                <c:pt idx="651">
                  <c:v>2.3561822464513771E-2</c:v>
                </c:pt>
                <c:pt idx="652">
                  <c:v>-7.5650316117947631E-3</c:v>
                </c:pt>
                <c:pt idx="653">
                  <c:v>2.6352843073302951E-2</c:v>
                </c:pt>
                <c:pt idx="654">
                  <c:v>3.0768356446282149E-3</c:v>
                </c:pt>
                <c:pt idx="655">
                  <c:v>1.8404828190309246E-2</c:v>
                </c:pt>
                <c:pt idx="656">
                  <c:v>2.9912905249457947E-2</c:v>
                </c:pt>
                <c:pt idx="657">
                  <c:v>4.9314352037071747E-2</c:v>
                </c:pt>
                <c:pt idx="658">
                  <c:v>1.6914734819030147E-2</c:v>
                </c:pt>
                <c:pt idx="659">
                  <c:v>3.9695517894784652E-3</c:v>
                </c:pt>
                <c:pt idx="660">
                  <c:v>-5.789317838961263E-2</c:v>
                </c:pt>
                <c:pt idx="661">
                  <c:v>3.7968396587314307E-3</c:v>
                </c:pt>
                <c:pt idx="662">
                  <c:v>-1.184578908062379E-2</c:v>
                </c:pt>
                <c:pt idx="663">
                  <c:v>2.2798687858101283E-2</c:v>
                </c:pt>
                <c:pt idx="664">
                  <c:v>5.7295142903567835E-3</c:v>
                </c:pt>
                <c:pt idx="665">
                  <c:v>1.1295575845204525E-2</c:v>
                </c:pt>
                <c:pt idx="666">
                  <c:v>-4.3803296496329927E-2</c:v>
                </c:pt>
                <c:pt idx="667">
                  <c:v>-7.0086632542814995E-3</c:v>
                </c:pt>
                <c:pt idx="668">
                  <c:v>-3.1710508618127194E-2</c:v>
                </c:pt>
                <c:pt idx="669">
                  <c:v>3.760856592568395E-2</c:v>
                </c:pt>
                <c:pt idx="670">
                  <c:v>1.5169969192631619E-2</c:v>
                </c:pt>
                <c:pt idx="671">
                  <c:v>2.6576980617307035E-2</c:v>
                </c:pt>
                <c:pt idx="672">
                  <c:v>3.0773630934123858E-2</c:v>
                </c:pt>
                <c:pt idx="673">
                  <c:v>4.5209141510678855E-2</c:v>
                </c:pt>
                <c:pt idx="674">
                  <c:v>-2.3304433527229766E-2</c:v>
                </c:pt>
                <c:pt idx="675">
                  <c:v>4.4842674928502198E-2</c:v>
                </c:pt>
                <c:pt idx="676">
                  <c:v>1.2149211383786154E-2</c:v>
                </c:pt>
                <c:pt idx="677">
                  <c:v>-2.5531739259843614E-3</c:v>
                </c:pt>
                <c:pt idx="678">
                  <c:v>3.8393890299567218E-2</c:v>
                </c:pt>
                <c:pt idx="679">
                  <c:v>-2.0909655513311004E-2</c:v>
                </c:pt>
                <c:pt idx="680">
                  <c:v>-2.3699961577622115E-2</c:v>
                </c:pt>
                <c:pt idx="681">
                  <c:v>8.4475731506351258E-3</c:v>
                </c:pt>
                <c:pt idx="682">
                  <c:v>4.4084425499496668E-4</c:v>
                </c:pt>
                <c:pt idx="683">
                  <c:v>-2.1064716119425054E-2</c:v>
                </c:pt>
                <c:pt idx="684">
                  <c:v>5.8521631192044541E-3</c:v>
                </c:pt>
                <c:pt idx="685">
                  <c:v>1.8080871149681679E-2</c:v>
                </c:pt>
                <c:pt idx="686">
                  <c:v>0</c:v>
                </c:pt>
                <c:pt idx="687">
                  <c:v>1.6880637842942865E-2</c:v>
                </c:pt>
                <c:pt idx="688">
                  <c:v>-3.5535189998915924E-2</c:v>
                </c:pt>
                <c:pt idx="689">
                  <c:v>1.8414395167099851E-2</c:v>
                </c:pt>
                <c:pt idx="690">
                  <c:v>1.6154727656760237E-2</c:v>
                </c:pt>
                <c:pt idx="691">
                  <c:v>2.2587125223741875E-2</c:v>
                </c:pt>
                <c:pt idx="692">
                  <c:v>1.7245815652885587E-2</c:v>
                </c:pt>
                <c:pt idx="693">
                  <c:v>9.353474432816207E-3</c:v>
                </c:pt>
                <c:pt idx="694">
                  <c:v>-4.467976600276162E-2</c:v>
                </c:pt>
                <c:pt idx="695">
                  <c:v>-1.0220112723854573E-2</c:v>
                </c:pt>
                <c:pt idx="696">
                  <c:v>-1.5838256252477052E-2</c:v>
                </c:pt>
                <c:pt idx="697">
                  <c:v>4.4458346807636634E-3</c:v>
                </c:pt>
                <c:pt idx="698">
                  <c:v>-7.968470656321443E-4</c:v>
                </c:pt>
                <c:pt idx="699">
                  <c:v>-2.1970177317443555E-2</c:v>
                </c:pt>
                <c:pt idx="700">
                  <c:v>3.1159414462546456E-2</c:v>
                </c:pt>
                <c:pt idx="701">
                  <c:v>-1.2297923886849362E-3</c:v>
                </c:pt>
                <c:pt idx="702">
                  <c:v>4.7804356386554565E-2</c:v>
                </c:pt>
                <c:pt idx="703">
                  <c:v>3.3668829123538008E-4</c:v>
                </c:pt>
                <c:pt idx="704">
                  <c:v>1.9356555481074632E-3</c:v>
                </c:pt>
                <c:pt idx="705">
                  <c:v>-1.4278599398448243E-2</c:v>
                </c:pt>
                <c:pt idx="706">
                  <c:v>2.6158760419425619E-2</c:v>
                </c:pt>
                <c:pt idx="707">
                  <c:v>-8.3034915802102059E-3</c:v>
                </c:pt>
                <c:pt idx="708">
                  <c:v>4.5215522914331561E-3</c:v>
                </c:pt>
                <c:pt idx="709">
                  <c:v>-1.6087485948988348E-2</c:v>
                </c:pt>
                <c:pt idx="710">
                  <c:v>2.5420151186574224E-4</c:v>
                </c:pt>
                <c:pt idx="711">
                  <c:v>1.0925650111803511E-2</c:v>
                </c:pt>
                <c:pt idx="712">
                  <c:v>1.482905463422857E-2</c:v>
                </c:pt>
                <c:pt idx="713">
                  <c:v>-2.1299283870484267E-2</c:v>
                </c:pt>
                <c:pt idx="714">
                  <c:v>-1.4508680527618544E-2</c:v>
                </c:pt>
                <c:pt idx="715">
                  <c:v>1.8310313097218256E-2</c:v>
                </c:pt>
                <c:pt idx="716">
                  <c:v>-3.3209711922883148E-2</c:v>
                </c:pt>
                <c:pt idx="717">
                  <c:v>0.11220571363699061</c:v>
                </c:pt>
                <c:pt idx="718">
                  <c:v>2.1400099649010611E-2</c:v>
                </c:pt>
                <c:pt idx="719">
                  <c:v>2.1028308253693697E-2</c:v>
                </c:pt>
                <c:pt idx="720">
                  <c:v>3.0742694002487237E-2</c:v>
                </c:pt>
                <c:pt idx="721">
                  <c:v>-1.0063433492581247E-2</c:v>
                </c:pt>
                <c:pt idx="722">
                  <c:v>-3.3886493053374928E-3</c:v>
                </c:pt>
                <c:pt idx="723">
                  <c:v>-1.7074457627022029E-2</c:v>
                </c:pt>
                <c:pt idx="724">
                  <c:v>-8.1216223190065627E-3</c:v>
                </c:pt>
                <c:pt idx="725">
                  <c:v>-7.8846698197982245E-3</c:v>
                </c:pt>
                <c:pt idx="726">
                  <c:v>3.6069118033567493E-2</c:v>
                </c:pt>
                <c:pt idx="727">
                  <c:v>-2.227475933803286E-2</c:v>
                </c:pt>
                <c:pt idx="728">
                  <c:v>4.1696313784717165E-2</c:v>
                </c:pt>
                <c:pt idx="729">
                  <c:v>-2.7586306173923908E-2</c:v>
                </c:pt>
                <c:pt idx="730">
                  <c:v>-1.8290370916267881E-2</c:v>
                </c:pt>
                <c:pt idx="731">
                  <c:v>-3.7262329636694139E-2</c:v>
                </c:pt>
                <c:pt idx="732">
                  <c:v>-1.011045494951571E-2</c:v>
                </c:pt>
                <c:pt idx="733">
                  <c:v>1.0692604259326877E-2</c:v>
                </c:pt>
                <c:pt idx="734">
                  <c:v>8.0531165808481135E-3</c:v>
                </c:pt>
                <c:pt idx="735">
                  <c:v>-2.2243185969382261E-2</c:v>
                </c:pt>
                <c:pt idx="736">
                  <c:v>-1.5780238517560871E-2</c:v>
                </c:pt>
                <c:pt idx="737">
                  <c:v>4.2727957156842744E-2</c:v>
                </c:pt>
                <c:pt idx="738">
                  <c:v>3.3328105899059858E-2</c:v>
                </c:pt>
                <c:pt idx="739">
                  <c:v>-4.6604589028729562E-2</c:v>
                </c:pt>
                <c:pt idx="740">
                  <c:v>7.7246221892160016E-2</c:v>
                </c:pt>
                <c:pt idx="741">
                  <c:v>-2.9013947737062842E-3</c:v>
                </c:pt>
                <c:pt idx="742">
                  <c:v>-3.3732940358523818E-2</c:v>
                </c:pt>
                <c:pt idx="743">
                  <c:v>-1.9292447580177115E-2</c:v>
                </c:pt>
                <c:pt idx="744">
                  <c:v>-4.2779153668026211E-2</c:v>
                </c:pt>
                <c:pt idx="745">
                  <c:v>-4.7055913072148854E-2</c:v>
                </c:pt>
                <c:pt idx="746">
                  <c:v>-2.8840445984281007E-2</c:v>
                </c:pt>
                <c:pt idx="747">
                  <c:v>-0.14531193696108666</c:v>
                </c:pt>
                <c:pt idx="748">
                  <c:v>3.2992199848511745E-3</c:v>
                </c:pt>
                <c:pt idx="749">
                  <c:v>8.221248071605328E-3</c:v>
                </c:pt>
                <c:pt idx="750">
                  <c:v>4.6784231026660711E-2</c:v>
                </c:pt>
                <c:pt idx="751">
                  <c:v>-1.7916241971853E-2</c:v>
                </c:pt>
                <c:pt idx="752">
                  <c:v>-4.0055534878176757E-2</c:v>
                </c:pt>
                <c:pt idx="753">
                  <c:v>-6.703160769202321E-2</c:v>
                </c:pt>
                <c:pt idx="754">
                  <c:v>9.6743336635777874E-2</c:v>
                </c:pt>
                <c:pt idx="755">
                  <c:v>-3.4961519758424472E-2</c:v>
                </c:pt>
                <c:pt idx="756">
                  <c:v>-7.2455876517918665E-3</c:v>
                </c:pt>
                <c:pt idx="757">
                  <c:v>3.5963422160571034E-3</c:v>
                </c:pt>
                <c:pt idx="758">
                  <c:v>4.3107176040790833E-2</c:v>
                </c:pt>
                <c:pt idx="759">
                  <c:v>1.4448843825629923E-2</c:v>
                </c:pt>
                <c:pt idx="760">
                  <c:v>3.8844533970015485E-2</c:v>
                </c:pt>
                <c:pt idx="761">
                  <c:v>5.0815007249158835E-2</c:v>
                </c:pt>
                <c:pt idx="762">
                  <c:v>-1.6149563096961816E-2</c:v>
                </c:pt>
                <c:pt idx="763">
                  <c:v>-5.7868971447434824E-2</c:v>
                </c:pt>
                <c:pt idx="764">
                  <c:v>-3.0514970467010252E-3</c:v>
                </c:pt>
                <c:pt idx="765">
                  <c:v>2.7744823595573766E-2</c:v>
                </c:pt>
                <c:pt idx="766">
                  <c:v>-6.792202801196362E-2</c:v>
                </c:pt>
                <c:pt idx="767">
                  <c:v>-5.2361777769157604E-2</c:v>
                </c:pt>
                <c:pt idx="768">
                  <c:v>1.342946077486991E-2</c:v>
                </c:pt>
                <c:pt idx="769">
                  <c:v>-2.7580246929517892E-2</c:v>
                </c:pt>
                <c:pt idx="770">
                  <c:v>1.6840163199588015E-2</c:v>
                </c:pt>
                <c:pt idx="771">
                  <c:v>1.5907658766650182E-2</c:v>
                </c:pt>
                <c:pt idx="772">
                  <c:v>2.4989351045276959E-2</c:v>
                </c:pt>
                <c:pt idx="773">
                  <c:v>2.0194602541307498E-2</c:v>
                </c:pt>
                <c:pt idx="774">
                  <c:v>6.7692373900637495E-2</c:v>
                </c:pt>
                <c:pt idx="775">
                  <c:v>1.2007547230990694E-2</c:v>
                </c:pt>
                <c:pt idx="776">
                  <c:v>-2.5628783262323625E-3</c:v>
                </c:pt>
                <c:pt idx="777">
                  <c:v>1.9128260852947544E-2</c:v>
                </c:pt>
                <c:pt idx="778">
                  <c:v>-1.7088290250322088E-2</c:v>
                </c:pt>
                <c:pt idx="779">
                  <c:v>-4.7311503765379827E-2</c:v>
                </c:pt>
                <c:pt idx="780">
                  <c:v>2.8904623411969581E-2</c:v>
                </c:pt>
                <c:pt idx="781">
                  <c:v>-2.1397762841621694E-3</c:v>
                </c:pt>
                <c:pt idx="782">
                  <c:v>2.5830977831960866E-2</c:v>
                </c:pt>
                <c:pt idx="783">
                  <c:v>2.271003533399036E-2</c:v>
                </c:pt>
                <c:pt idx="784">
                  <c:v>9.6626369845029311E-3</c:v>
                </c:pt>
                <c:pt idx="785">
                  <c:v>-1.8496280223890889E-2</c:v>
                </c:pt>
                <c:pt idx="786">
                  <c:v>1.5563451409799076E-2</c:v>
                </c:pt>
                <c:pt idx="787">
                  <c:v>8.0318123728006872E-3</c:v>
                </c:pt>
                <c:pt idx="788">
                  <c:v>-1.9049441621224177E-2</c:v>
                </c:pt>
                <c:pt idx="789">
                  <c:v>-5.2282619951757286E-2</c:v>
                </c:pt>
                <c:pt idx="790">
                  <c:v>1.7042580934297155E-2</c:v>
                </c:pt>
                <c:pt idx="791">
                  <c:v>-5.3952036226821577E-2</c:v>
                </c:pt>
                <c:pt idx="792">
                  <c:v>3.7884450499039058E-3</c:v>
                </c:pt>
                <c:pt idx="793">
                  <c:v>4.4278655899057566E-3</c:v>
                </c:pt>
                <c:pt idx="794">
                  <c:v>7.5165657711963735E-2</c:v>
                </c:pt>
                <c:pt idx="795">
                  <c:v>9.1064034915695029E-3</c:v>
                </c:pt>
                <c:pt idx="796">
                  <c:v>1.5134450972298189E-2</c:v>
                </c:pt>
                <c:pt idx="797">
                  <c:v>-5.5561812537428931E-4</c:v>
                </c:pt>
                <c:pt idx="798">
                  <c:v>6.3930905875941805E-3</c:v>
                </c:pt>
                <c:pt idx="799">
                  <c:v>-1.2889027228149439E-2</c:v>
                </c:pt>
                <c:pt idx="800">
                  <c:v>2.4622286008975897E-2</c:v>
                </c:pt>
                <c:pt idx="801">
                  <c:v>-6.1896853885798154E-3</c:v>
                </c:pt>
                <c:pt idx="802">
                  <c:v>-3.681992889419098E-2</c:v>
                </c:pt>
                <c:pt idx="803">
                  <c:v>3.0049423740975897E-2</c:v>
                </c:pt>
                <c:pt idx="804">
                  <c:v>1.6617018622227836E-3</c:v>
                </c:pt>
                <c:pt idx="805">
                  <c:v>2.9308805492049492E-2</c:v>
                </c:pt>
                <c:pt idx="806">
                  <c:v>-1.0064169264039937E-2</c:v>
                </c:pt>
                <c:pt idx="807">
                  <c:v>2.5424527278398616E-2</c:v>
                </c:pt>
                <c:pt idx="808">
                  <c:v>2.0366533799677784E-3</c:v>
                </c:pt>
                <c:pt idx="809">
                  <c:v>3.0752924736368162E-2</c:v>
                </c:pt>
                <c:pt idx="810">
                  <c:v>-3.0864787352816009E-3</c:v>
                </c:pt>
                <c:pt idx="811">
                  <c:v>-1.272784103779546E-2</c:v>
                </c:pt>
                <c:pt idx="812">
                  <c:v>1.1062673727545401E-2</c:v>
                </c:pt>
                <c:pt idx="813">
                  <c:v>-9.9077744199797535E-3</c:v>
                </c:pt>
                <c:pt idx="814">
                  <c:v>-9.2238395964643061E-3</c:v>
                </c:pt>
                <c:pt idx="815">
                  <c:v>3.1969089733631939E-2</c:v>
                </c:pt>
                <c:pt idx="816">
                  <c:v>-4.170199586820242E-3</c:v>
                </c:pt>
                <c:pt idx="817">
                  <c:v>-1.692161981407287E-2</c:v>
                </c:pt>
                <c:pt idx="818">
                  <c:v>7.4762779943161849E-3</c:v>
                </c:pt>
                <c:pt idx="819">
                  <c:v>-5.4498898272117839E-2</c:v>
                </c:pt>
                <c:pt idx="820">
                  <c:v>3.6637662575553687E-4</c:v>
                </c:pt>
                <c:pt idx="821">
                  <c:v>2.6643435024323127E-2</c:v>
                </c:pt>
                <c:pt idx="822">
                  <c:v>-1.8728173157803282E-3</c:v>
                </c:pt>
                <c:pt idx="823">
                  <c:v>-3.4846328356796456E-2</c:v>
                </c:pt>
              </c:numCache>
            </c:numRef>
          </c:val>
          <c:smooth val="0"/>
          <c:extLst>
            <c:ext xmlns:c16="http://schemas.microsoft.com/office/drawing/2014/chart" uri="{C3380CC4-5D6E-409C-BE32-E72D297353CC}">
              <c16:uniqueId val="{00000003-7A8E-467C-8F26-3DA21C5F977C}"/>
            </c:ext>
          </c:extLst>
        </c:ser>
        <c:ser>
          <c:idx val="4"/>
          <c:order val="4"/>
          <c:tx>
            <c:strRef>
              <c:f>Sheet2!$K$1</c:f>
              <c:strCache>
                <c:ptCount val="1"/>
                <c:pt idx="0">
                  <c:v>CME</c:v>
                </c:pt>
              </c:strCache>
            </c:strRef>
          </c:tx>
          <c:spPr>
            <a:ln w="28575" cap="rnd">
              <a:solidFill>
                <a:schemeClr val="accent5"/>
              </a:solidFill>
              <a:round/>
            </a:ln>
            <a:effectLst/>
          </c:spPr>
          <c:marker>
            <c:symbol val="none"/>
          </c:marker>
          <c:val>
            <c:numRef>
              <c:f>Sheet2!$K$2:$K$825</c:f>
              <c:numCache>
                <c:formatCode>General</c:formatCode>
                <c:ptCount val="824"/>
                <c:pt idx="0">
                  <c:v>1.5128973235482627E-2</c:v>
                </c:pt>
                <c:pt idx="1">
                  <c:v>-0.10421020707662221</c:v>
                </c:pt>
                <c:pt idx="2">
                  <c:v>0.11926960942524183</c:v>
                </c:pt>
                <c:pt idx="3">
                  <c:v>-9.6000448320165913E-3</c:v>
                </c:pt>
                <c:pt idx="4">
                  <c:v>-0.15751139243074277</c:v>
                </c:pt>
                <c:pt idx="5">
                  <c:v>1.0488214594879499E-2</c:v>
                </c:pt>
                <c:pt idx="6">
                  <c:v>7.6470962032991847E-3</c:v>
                </c:pt>
                <c:pt idx="7">
                  <c:v>-2.6308621087692614E-2</c:v>
                </c:pt>
                <c:pt idx="8">
                  <c:v>-0.10788513623958004</c:v>
                </c:pt>
                <c:pt idx="9">
                  <c:v>-2.3959305991598772E-2</c:v>
                </c:pt>
                <c:pt idx="10">
                  <c:v>8.6375523121654252E-2</c:v>
                </c:pt>
                <c:pt idx="11">
                  <c:v>-3.8729595432722135E-2</c:v>
                </c:pt>
                <c:pt idx="12">
                  <c:v>8.5056561515523182E-2</c:v>
                </c:pt>
                <c:pt idx="13">
                  <c:v>-6.2868670476328159E-2</c:v>
                </c:pt>
                <c:pt idx="14">
                  <c:v>9.7484370981052046E-2</c:v>
                </c:pt>
                <c:pt idx="15">
                  <c:v>-9.5663851283824611E-2</c:v>
                </c:pt>
                <c:pt idx="16">
                  <c:v>3.3649351288556416E-2</c:v>
                </c:pt>
                <c:pt idx="17">
                  <c:v>-4.9556299508208793E-2</c:v>
                </c:pt>
                <c:pt idx="18">
                  <c:v>4.0744563801457502E-2</c:v>
                </c:pt>
                <c:pt idx="19">
                  <c:v>-5.6502591439219325E-2</c:v>
                </c:pt>
                <c:pt idx="20">
                  <c:v>-9.7657734482534939E-2</c:v>
                </c:pt>
                <c:pt idx="21">
                  <c:v>-5.5155919597522501E-2</c:v>
                </c:pt>
                <c:pt idx="22">
                  <c:v>8.0236732853754281E-2</c:v>
                </c:pt>
                <c:pt idx="23">
                  <c:v>4.1820427416605313E-2</c:v>
                </c:pt>
                <c:pt idx="24">
                  <c:v>-0.12303463973934663</c:v>
                </c:pt>
                <c:pt idx="25">
                  <c:v>-0.12761302265387917</c:v>
                </c:pt>
                <c:pt idx="26">
                  <c:v>-0.11501988381350228</c:v>
                </c:pt>
                <c:pt idx="27">
                  <c:v>0.10035861473680299</c:v>
                </c:pt>
                <c:pt idx="28">
                  <c:v>7.8394880921644081E-2</c:v>
                </c:pt>
                <c:pt idx="29">
                  <c:v>-8.2039764666600401E-2</c:v>
                </c:pt>
                <c:pt idx="30">
                  <c:v>8.6703315593375116E-2</c:v>
                </c:pt>
                <c:pt idx="31">
                  <c:v>-3.8693906094515493E-2</c:v>
                </c:pt>
                <c:pt idx="32">
                  <c:v>1.1852958790853359E-2</c:v>
                </c:pt>
                <c:pt idx="33">
                  <c:v>-1.5412668528915737E-2</c:v>
                </c:pt>
                <c:pt idx="34">
                  <c:v>4.6096959141857533E-2</c:v>
                </c:pt>
                <c:pt idx="35">
                  <c:v>-3.6593071282744208E-2</c:v>
                </c:pt>
                <c:pt idx="36">
                  <c:v>0.17570233761416848</c:v>
                </c:pt>
                <c:pt idx="37">
                  <c:v>-0.19191940363487284</c:v>
                </c:pt>
                <c:pt idx="38">
                  <c:v>0.27816944692799733</c:v>
                </c:pt>
                <c:pt idx="39">
                  <c:v>1.8794780662842625E-2</c:v>
                </c:pt>
                <c:pt idx="40">
                  <c:v>-0.12424691643446588</c:v>
                </c:pt>
                <c:pt idx="41">
                  <c:v>-0.35282531979921161</c:v>
                </c:pt>
                <c:pt idx="42">
                  <c:v>0.29156550470366999</c:v>
                </c:pt>
                <c:pt idx="43">
                  <c:v>-0.19340640243118937</c:v>
                </c:pt>
                <c:pt idx="44">
                  <c:v>-0.21825196234842784</c:v>
                </c:pt>
                <c:pt idx="45">
                  <c:v>5.6868905444939701E-2</c:v>
                </c:pt>
                <c:pt idx="46">
                  <c:v>-0.1398534050671891</c:v>
                </c:pt>
                <c:pt idx="47">
                  <c:v>0.29338489763265346</c:v>
                </c:pt>
                <c:pt idx="48">
                  <c:v>-8.3751177342941824E-2</c:v>
                </c:pt>
                <c:pt idx="49">
                  <c:v>-4.7103696237804471E-2</c:v>
                </c:pt>
                <c:pt idx="50">
                  <c:v>-5.1960848907526121E-2</c:v>
                </c:pt>
                <c:pt idx="51">
                  <c:v>0.14483239738481724</c:v>
                </c:pt>
                <c:pt idx="52">
                  <c:v>-0.10059926823232838</c:v>
                </c:pt>
                <c:pt idx="53">
                  <c:v>-7.7598140588075071E-2</c:v>
                </c:pt>
                <c:pt idx="54">
                  <c:v>-4.5386712036769049E-2</c:v>
                </c:pt>
                <c:pt idx="55">
                  <c:v>1.0085319067647586E-2</c:v>
                </c:pt>
                <c:pt idx="56">
                  <c:v>0.11719951809298075</c:v>
                </c:pt>
                <c:pt idx="57">
                  <c:v>1.4097213450499215E-2</c:v>
                </c:pt>
                <c:pt idx="58">
                  <c:v>-9.2745080778440403E-2</c:v>
                </c:pt>
                <c:pt idx="59">
                  <c:v>1.9661438563261949E-3</c:v>
                </c:pt>
                <c:pt idx="60">
                  <c:v>6.0995251748731348E-2</c:v>
                </c:pt>
                <c:pt idx="61">
                  <c:v>6.6059087051316759E-2</c:v>
                </c:pt>
                <c:pt idx="62">
                  <c:v>0.35765311931541555</c:v>
                </c:pt>
                <c:pt idx="63">
                  <c:v>-0.11348931098761264</c:v>
                </c:pt>
                <c:pt idx="64">
                  <c:v>4.7393429802062494E-2</c:v>
                </c:pt>
                <c:pt idx="65">
                  <c:v>8.227127439111985E-2</c:v>
                </c:pt>
                <c:pt idx="66">
                  <c:v>-0.16242055827855983</c:v>
                </c:pt>
                <c:pt idx="67">
                  <c:v>3.688705081610634E-2</c:v>
                </c:pt>
                <c:pt idx="68">
                  <c:v>1.5425421416200345E-2</c:v>
                </c:pt>
                <c:pt idx="69">
                  <c:v>3.068246940066623E-2</c:v>
                </c:pt>
                <c:pt idx="70">
                  <c:v>0.19215026173636462</c:v>
                </c:pt>
                <c:pt idx="71">
                  <c:v>1.8475177503085419E-2</c:v>
                </c:pt>
                <c:pt idx="72">
                  <c:v>0.12419092081804368</c:v>
                </c:pt>
                <c:pt idx="73">
                  <c:v>5.1262552865163338E-3</c:v>
                </c:pt>
                <c:pt idx="74">
                  <c:v>4.0810543855302143E-3</c:v>
                </c:pt>
                <c:pt idx="75">
                  <c:v>-8.4745842458587045E-2</c:v>
                </c:pt>
                <c:pt idx="76">
                  <c:v>4.8570142622905786E-2</c:v>
                </c:pt>
                <c:pt idx="77">
                  <c:v>-6.5897539533166224E-2</c:v>
                </c:pt>
                <c:pt idx="78">
                  <c:v>-8.339785641664875E-2</c:v>
                </c:pt>
                <c:pt idx="79">
                  <c:v>2.4847393776397504E-2</c:v>
                </c:pt>
                <c:pt idx="80">
                  <c:v>-3.2625214881847074E-2</c:v>
                </c:pt>
                <c:pt idx="81">
                  <c:v>4.6756618865314903E-2</c:v>
                </c:pt>
                <c:pt idx="82">
                  <c:v>6.3678037210556076E-4</c:v>
                </c:pt>
                <c:pt idx="83">
                  <c:v>-4.7008135085421905E-2</c:v>
                </c:pt>
                <c:pt idx="84">
                  <c:v>-5.8595476360687199E-3</c:v>
                </c:pt>
                <c:pt idx="85">
                  <c:v>8.5767772666836106E-2</c:v>
                </c:pt>
                <c:pt idx="86">
                  <c:v>-7.057498837584672E-2</c:v>
                </c:pt>
                <c:pt idx="87">
                  <c:v>2.7578228021960582E-2</c:v>
                </c:pt>
                <c:pt idx="88">
                  <c:v>0.10052019395965484</c:v>
                </c:pt>
                <c:pt idx="89">
                  <c:v>1.4708156815135875E-2</c:v>
                </c:pt>
                <c:pt idx="90">
                  <c:v>-5.2154896655302749E-2</c:v>
                </c:pt>
                <c:pt idx="91">
                  <c:v>1.6486757289169436E-2</c:v>
                </c:pt>
                <c:pt idx="92">
                  <c:v>6.9914804697670849E-2</c:v>
                </c:pt>
                <c:pt idx="93">
                  <c:v>7.5329625195239176E-3</c:v>
                </c:pt>
                <c:pt idx="94">
                  <c:v>-4.8005164435923238E-2</c:v>
                </c:pt>
                <c:pt idx="95">
                  <c:v>2.6636649273946475E-2</c:v>
                </c:pt>
                <c:pt idx="96">
                  <c:v>1.5107712631177717E-2</c:v>
                </c:pt>
                <c:pt idx="97">
                  <c:v>1.6359023483496375E-2</c:v>
                </c:pt>
                <c:pt idx="98">
                  <c:v>1.4026227731764752E-2</c:v>
                </c:pt>
                <c:pt idx="99">
                  <c:v>-1.386223236444903E-2</c:v>
                </c:pt>
                <c:pt idx="100">
                  <c:v>2.8886257026910288E-2</c:v>
                </c:pt>
                <c:pt idx="101">
                  <c:v>-2.2621281278055565E-2</c:v>
                </c:pt>
                <c:pt idx="102">
                  <c:v>4.695722835705695E-2</c:v>
                </c:pt>
                <c:pt idx="103">
                  <c:v>8.3630938881271207E-3</c:v>
                </c:pt>
                <c:pt idx="104">
                  <c:v>1.9976556026785042E-2</c:v>
                </c:pt>
                <c:pt idx="105">
                  <c:v>-3.4388089641858854E-2</c:v>
                </c:pt>
                <c:pt idx="106">
                  <c:v>-8.9699142154143569E-2</c:v>
                </c:pt>
                <c:pt idx="107">
                  <c:v>-5.1369677737011198E-2</c:v>
                </c:pt>
                <c:pt idx="108">
                  <c:v>-3.7565783951943141E-2</c:v>
                </c:pt>
                <c:pt idx="109">
                  <c:v>3.8497097959991837E-2</c:v>
                </c:pt>
                <c:pt idx="110">
                  <c:v>-1.3845229715077675E-2</c:v>
                </c:pt>
                <c:pt idx="111">
                  <c:v>4.8738633811128695E-2</c:v>
                </c:pt>
                <c:pt idx="112">
                  <c:v>4.01951721576344E-2</c:v>
                </c:pt>
                <c:pt idx="113">
                  <c:v>6.9919872804628065E-3</c:v>
                </c:pt>
                <c:pt idx="114">
                  <c:v>-8.0858879115939478E-3</c:v>
                </c:pt>
                <c:pt idx="115">
                  <c:v>1.293291941501685E-2</c:v>
                </c:pt>
                <c:pt idx="116">
                  <c:v>4.6890830929461509E-3</c:v>
                </c:pt>
                <c:pt idx="117">
                  <c:v>-2.0906874878672387E-2</c:v>
                </c:pt>
                <c:pt idx="118">
                  <c:v>3.4074944334375711E-2</c:v>
                </c:pt>
                <c:pt idx="119">
                  <c:v>6.4409595909522444E-2</c:v>
                </c:pt>
                <c:pt idx="120">
                  <c:v>-3.745425419471695E-2</c:v>
                </c:pt>
                <c:pt idx="121">
                  <c:v>1.2312156557364137E-2</c:v>
                </c:pt>
                <c:pt idx="122">
                  <c:v>-5.0901256423061751E-2</c:v>
                </c:pt>
                <c:pt idx="123">
                  <c:v>2.202244505981257E-2</c:v>
                </c:pt>
                <c:pt idx="124">
                  <c:v>-1.9690153670189375E-2</c:v>
                </c:pt>
                <c:pt idx="125">
                  <c:v>-5.3971402063718116E-2</c:v>
                </c:pt>
                <c:pt idx="126">
                  <c:v>2.5537441383509062E-2</c:v>
                </c:pt>
                <c:pt idx="127">
                  <c:v>4.1479513644965531E-3</c:v>
                </c:pt>
                <c:pt idx="128">
                  <c:v>-3.4168509301699124E-2</c:v>
                </c:pt>
                <c:pt idx="129">
                  <c:v>-7.3921475813972778E-2</c:v>
                </c:pt>
                <c:pt idx="130">
                  <c:v>7.8581665644989317E-3</c:v>
                </c:pt>
                <c:pt idx="131">
                  <c:v>-3.4474424641370759E-2</c:v>
                </c:pt>
                <c:pt idx="132">
                  <c:v>6.0567691764412596E-2</c:v>
                </c:pt>
                <c:pt idx="133">
                  <c:v>8.6721977299262544E-3</c:v>
                </c:pt>
                <c:pt idx="134">
                  <c:v>-4.9488185868654042E-2</c:v>
                </c:pt>
                <c:pt idx="135">
                  <c:v>-9.3686389146810295E-2</c:v>
                </c:pt>
                <c:pt idx="136">
                  <c:v>-3.5052271577704311E-2</c:v>
                </c:pt>
                <c:pt idx="137">
                  <c:v>4.6878509443411515E-2</c:v>
                </c:pt>
                <c:pt idx="138">
                  <c:v>6.4698729190601822E-2</c:v>
                </c:pt>
                <c:pt idx="139">
                  <c:v>2.2329854666425349E-2</c:v>
                </c:pt>
                <c:pt idx="140">
                  <c:v>7.768853184950195E-3</c:v>
                </c:pt>
                <c:pt idx="141">
                  <c:v>-2.1182814207155377E-2</c:v>
                </c:pt>
                <c:pt idx="142">
                  <c:v>-2.3520140259648221E-2</c:v>
                </c:pt>
                <c:pt idx="143">
                  <c:v>-1.2694216819265235E-3</c:v>
                </c:pt>
                <c:pt idx="144">
                  <c:v>8.2058497501926411E-2</c:v>
                </c:pt>
                <c:pt idx="145">
                  <c:v>7.5123580867320853E-3</c:v>
                </c:pt>
                <c:pt idx="146">
                  <c:v>1.4206388089439255E-2</c:v>
                </c:pt>
                <c:pt idx="147">
                  <c:v>3.0731512565208043E-2</c:v>
                </c:pt>
                <c:pt idx="148">
                  <c:v>-2.1195064081847396E-2</c:v>
                </c:pt>
                <c:pt idx="149">
                  <c:v>-6.0097710872320355E-3</c:v>
                </c:pt>
                <c:pt idx="150">
                  <c:v>-6.6362666291645417E-3</c:v>
                </c:pt>
                <c:pt idx="151">
                  <c:v>9.4193537480029052E-2</c:v>
                </c:pt>
                <c:pt idx="152">
                  <c:v>3.1614509071262481E-2</c:v>
                </c:pt>
                <c:pt idx="153">
                  <c:v>2.8626709979835381E-4</c:v>
                </c:pt>
                <c:pt idx="154">
                  <c:v>1.4240258068717954E-2</c:v>
                </c:pt>
                <c:pt idx="155">
                  <c:v>-2.9949968193298811E-2</c:v>
                </c:pt>
                <c:pt idx="156">
                  <c:v>-4.961755270446718E-3</c:v>
                </c:pt>
                <c:pt idx="157">
                  <c:v>6.6378515642454422E-3</c:v>
                </c:pt>
                <c:pt idx="158">
                  <c:v>-2.3378198396115744E-2</c:v>
                </c:pt>
                <c:pt idx="159">
                  <c:v>-3.1981318393053499E-3</c:v>
                </c:pt>
                <c:pt idx="160">
                  <c:v>-1.5815361294655165E-2</c:v>
                </c:pt>
                <c:pt idx="161">
                  <c:v>-3.6555919447951698E-3</c:v>
                </c:pt>
                <c:pt idx="162">
                  <c:v>8.9257707715255873E-4</c:v>
                </c:pt>
                <c:pt idx="163">
                  <c:v>2.7869424098956454E-2</c:v>
                </c:pt>
                <c:pt idx="164">
                  <c:v>-2.3805192486210346E-2</c:v>
                </c:pt>
                <c:pt idx="165">
                  <c:v>-4.1234875200315664E-2</c:v>
                </c:pt>
                <c:pt idx="166">
                  <c:v>-1.6382145016624543E-4</c:v>
                </c:pt>
                <c:pt idx="167">
                  <c:v>1.9141029736658547E-2</c:v>
                </c:pt>
                <c:pt idx="168">
                  <c:v>3.2520856197726586E-2</c:v>
                </c:pt>
                <c:pt idx="169">
                  <c:v>-3.6379297227235232E-3</c:v>
                </c:pt>
                <c:pt idx="170">
                  <c:v>-3.2895371602211589E-4</c:v>
                </c:pt>
                <c:pt idx="171">
                  <c:v>1.1023093156523198E-2</c:v>
                </c:pt>
                <c:pt idx="172">
                  <c:v>-3.2904345406900612E-2</c:v>
                </c:pt>
                <c:pt idx="173">
                  <c:v>-7.1683932772841517E-3</c:v>
                </c:pt>
                <c:pt idx="174">
                  <c:v>1.1592606273085325E-2</c:v>
                </c:pt>
                <c:pt idx="175">
                  <c:v>-1.0353918549013071E-2</c:v>
                </c:pt>
                <c:pt idx="176">
                  <c:v>-4.1274692770032977E-2</c:v>
                </c:pt>
                <c:pt idx="177">
                  <c:v>-6.007428279385988E-2</c:v>
                </c:pt>
                <c:pt idx="178">
                  <c:v>2.2093989432791849E-2</c:v>
                </c:pt>
                <c:pt idx="179">
                  <c:v>2.5365650749182275E-2</c:v>
                </c:pt>
                <c:pt idx="180">
                  <c:v>1.2722064972556728E-2</c:v>
                </c:pt>
                <c:pt idx="181">
                  <c:v>5.5905318618383194E-2</c:v>
                </c:pt>
                <c:pt idx="182">
                  <c:v>-3.2117994287941355E-2</c:v>
                </c:pt>
                <c:pt idx="183">
                  <c:v>-4.3869276007879139E-3</c:v>
                </c:pt>
                <c:pt idx="184">
                  <c:v>-3.9874970157263755E-3</c:v>
                </c:pt>
                <c:pt idx="185">
                  <c:v>1.0639907645545411E-2</c:v>
                </c:pt>
                <c:pt idx="186">
                  <c:v>-0.14040062565552019</c:v>
                </c:pt>
                <c:pt idx="187">
                  <c:v>5.3231695467585188E-2</c:v>
                </c:pt>
                <c:pt idx="188">
                  <c:v>-8.1970900300798705E-2</c:v>
                </c:pt>
                <c:pt idx="189">
                  <c:v>0.10325227239603145</c:v>
                </c:pt>
                <c:pt idx="190">
                  <c:v>-1.9778551038661604E-2</c:v>
                </c:pt>
                <c:pt idx="191">
                  <c:v>5.9526341611437121E-3</c:v>
                </c:pt>
                <c:pt idx="192">
                  <c:v>2.7007905940629472E-2</c:v>
                </c:pt>
                <c:pt idx="193">
                  <c:v>-6.5085972139299203E-3</c:v>
                </c:pt>
                <c:pt idx="194">
                  <c:v>-5.896156873501595E-2</c:v>
                </c:pt>
                <c:pt idx="195">
                  <c:v>7.0663792915913765E-2</c:v>
                </c:pt>
                <c:pt idx="196">
                  <c:v>-4.8335437194137847E-2</c:v>
                </c:pt>
                <c:pt idx="197">
                  <c:v>6.1177448259256563E-2</c:v>
                </c:pt>
                <c:pt idx="198">
                  <c:v>2.5568541242499389E-2</c:v>
                </c:pt>
                <c:pt idx="199">
                  <c:v>-1.6692236937875021E-3</c:v>
                </c:pt>
                <c:pt idx="200">
                  <c:v>-6.2595259582106932E-2</c:v>
                </c:pt>
                <c:pt idx="201">
                  <c:v>-6.3401865019460116E-2</c:v>
                </c:pt>
                <c:pt idx="202">
                  <c:v>1.4904983412608333E-2</c:v>
                </c:pt>
                <c:pt idx="203">
                  <c:v>1.6236465102586018E-2</c:v>
                </c:pt>
                <c:pt idx="204">
                  <c:v>-2.2479980754258364E-2</c:v>
                </c:pt>
                <c:pt idx="205">
                  <c:v>-6.2011922161209227E-3</c:v>
                </c:pt>
                <c:pt idx="206">
                  <c:v>2.4142555585690138E-2</c:v>
                </c:pt>
                <c:pt idx="207">
                  <c:v>-1.1039531704079349E-2</c:v>
                </c:pt>
                <c:pt idx="208">
                  <c:v>-6.3323504795682758E-2</c:v>
                </c:pt>
                <c:pt idx="209">
                  <c:v>2.7427506834450058E-2</c:v>
                </c:pt>
                <c:pt idx="210">
                  <c:v>1.6801791090628074E-2</c:v>
                </c:pt>
                <c:pt idx="211">
                  <c:v>6.5422044627036786E-3</c:v>
                </c:pt>
                <c:pt idx="212">
                  <c:v>0.14716717355333975</c:v>
                </c:pt>
                <c:pt idx="213">
                  <c:v>5.6952059460590065E-2</c:v>
                </c:pt>
                <c:pt idx="214">
                  <c:v>1.0239960036638112E-2</c:v>
                </c:pt>
                <c:pt idx="215">
                  <c:v>-1.4286522581880245E-2</c:v>
                </c:pt>
                <c:pt idx="216">
                  <c:v>-3.022945154854274E-2</c:v>
                </c:pt>
                <c:pt idx="217">
                  <c:v>-3.8502936992050305E-2</c:v>
                </c:pt>
                <c:pt idx="218">
                  <c:v>9.4242575078811952E-2</c:v>
                </c:pt>
                <c:pt idx="219">
                  <c:v>2.6410582264584207E-2</c:v>
                </c:pt>
                <c:pt idx="220">
                  <c:v>-2.1766978679031282E-2</c:v>
                </c:pt>
                <c:pt idx="221">
                  <c:v>-2.2525727416013989E-2</c:v>
                </c:pt>
                <c:pt idx="222">
                  <c:v>-1.39466535601434E-2</c:v>
                </c:pt>
                <c:pt idx="223">
                  <c:v>-3.1315608679884747E-2</c:v>
                </c:pt>
                <c:pt idx="224">
                  <c:v>-2.2361370556239473E-2</c:v>
                </c:pt>
                <c:pt idx="225">
                  <c:v>-3.9425130047765537E-2</c:v>
                </c:pt>
                <c:pt idx="226">
                  <c:v>1.8681075681623884E-2</c:v>
                </c:pt>
                <c:pt idx="227">
                  <c:v>1.468596436396457E-2</c:v>
                </c:pt>
                <c:pt idx="228">
                  <c:v>-5.3420377780136266E-3</c:v>
                </c:pt>
                <c:pt idx="229">
                  <c:v>-6.5515371242169289E-3</c:v>
                </c:pt>
                <c:pt idx="230">
                  <c:v>4.7737700953601865E-2</c:v>
                </c:pt>
                <c:pt idx="231">
                  <c:v>4.1449607350564688E-2</c:v>
                </c:pt>
                <c:pt idx="232">
                  <c:v>-5.3329020537756837E-2</c:v>
                </c:pt>
                <c:pt idx="233">
                  <c:v>1.5271684569912793E-2</c:v>
                </c:pt>
                <c:pt idx="234">
                  <c:v>-3.3881677826778256E-2</c:v>
                </c:pt>
                <c:pt idx="235">
                  <c:v>1.3738846195177051E-3</c:v>
                </c:pt>
                <c:pt idx="236">
                  <c:v>-2.595141662424516E-2</c:v>
                </c:pt>
                <c:pt idx="237">
                  <c:v>2.3474366780659554E-2</c:v>
                </c:pt>
                <c:pt idx="238">
                  <c:v>-6.1162824721467434E-3</c:v>
                </c:pt>
                <c:pt idx="239">
                  <c:v>2.8845981256875527E-2</c:v>
                </c:pt>
                <c:pt idx="240">
                  <c:v>9.1590494631716458E-3</c:v>
                </c:pt>
                <c:pt idx="241">
                  <c:v>-5.3711867778931249E-3</c:v>
                </c:pt>
                <c:pt idx="242">
                  <c:v>2.2345735223699256E-2</c:v>
                </c:pt>
                <c:pt idx="243">
                  <c:v>6.7577562277307171E-2</c:v>
                </c:pt>
                <c:pt idx="244">
                  <c:v>1.0095096758757492E-2</c:v>
                </c:pt>
                <c:pt idx="245">
                  <c:v>-1.4305289988878587E-2</c:v>
                </c:pt>
                <c:pt idx="246">
                  <c:v>-1.3476273298329998E-2</c:v>
                </c:pt>
                <c:pt idx="247">
                  <c:v>7.1802127913908964E-3</c:v>
                </c:pt>
                <c:pt idx="248">
                  <c:v>-1.1302187489645305E-2</c:v>
                </c:pt>
                <c:pt idx="249">
                  <c:v>-3.8693315005484418E-3</c:v>
                </c:pt>
                <c:pt idx="250">
                  <c:v>-2.1539216777965355E-2</c:v>
                </c:pt>
                <c:pt idx="251">
                  <c:v>1.2991503556157599E-2</c:v>
                </c:pt>
                <c:pt idx="252">
                  <c:v>-3.206257658848647E-2</c:v>
                </c:pt>
                <c:pt idx="253">
                  <c:v>2.0240484293945898E-3</c:v>
                </c:pt>
                <c:pt idx="254">
                  <c:v>1.505979528365572E-2</c:v>
                </c:pt>
                <c:pt idx="255">
                  <c:v>5.4282190548329999E-3</c:v>
                </c:pt>
                <c:pt idx="256">
                  <c:v>-2.7173294814558269E-2</c:v>
                </c:pt>
                <c:pt idx="257">
                  <c:v>-3.7403703245885711E-2</c:v>
                </c:pt>
                <c:pt idx="258">
                  <c:v>9.7477547270463493E-3</c:v>
                </c:pt>
                <c:pt idx="259">
                  <c:v>-3.1479652973062352E-3</c:v>
                </c:pt>
                <c:pt idx="260">
                  <c:v>5.5654438783952979E-2</c:v>
                </c:pt>
                <c:pt idx="261">
                  <c:v>1.5704180655927911E-2</c:v>
                </c:pt>
                <c:pt idx="262">
                  <c:v>2.1534643531545054E-2</c:v>
                </c:pt>
                <c:pt idx="263">
                  <c:v>3.8919233756722162E-2</c:v>
                </c:pt>
                <c:pt idx="264">
                  <c:v>1.0752830213251057E-2</c:v>
                </c:pt>
                <c:pt idx="265">
                  <c:v>-2.3164239204738164E-2</c:v>
                </c:pt>
                <c:pt idx="266">
                  <c:v>2.7928756492333978E-2</c:v>
                </c:pt>
                <c:pt idx="267">
                  <c:v>-1.2645062029968504E-2</c:v>
                </c:pt>
                <c:pt idx="268">
                  <c:v>5.3651514026552459E-2</c:v>
                </c:pt>
                <c:pt idx="269">
                  <c:v>2.8088508019499903E-2</c:v>
                </c:pt>
                <c:pt idx="270">
                  <c:v>7.1942424819118065E-3</c:v>
                </c:pt>
                <c:pt idx="271">
                  <c:v>-2.0613746634254134E-2</c:v>
                </c:pt>
                <c:pt idx="272">
                  <c:v>-5.8735750308760949E-3</c:v>
                </c:pt>
                <c:pt idx="273">
                  <c:v>-1.1160325310265994E-2</c:v>
                </c:pt>
                <c:pt idx="274">
                  <c:v>-2.3403102303244251E-2</c:v>
                </c:pt>
                <c:pt idx="275">
                  <c:v>2.4473951056303421E-2</c:v>
                </c:pt>
                <c:pt idx="276">
                  <c:v>9.2898343738922733E-3</c:v>
                </c:pt>
                <c:pt idx="277">
                  <c:v>1.9721048644191705E-3</c:v>
                </c:pt>
                <c:pt idx="278">
                  <c:v>3.1332231952166611E-2</c:v>
                </c:pt>
                <c:pt idx="279">
                  <c:v>3.8014813082756629E-2</c:v>
                </c:pt>
                <c:pt idx="280">
                  <c:v>-1.1032622762469959E-2</c:v>
                </c:pt>
                <c:pt idx="281">
                  <c:v>6.5540810767530891E-2</c:v>
                </c:pt>
                <c:pt idx="282">
                  <c:v>6.1654809343225959E-2</c:v>
                </c:pt>
                <c:pt idx="283">
                  <c:v>5.3136216965085546E-2</c:v>
                </c:pt>
                <c:pt idx="284">
                  <c:v>-4.3197498974847605E-3</c:v>
                </c:pt>
                <c:pt idx="285">
                  <c:v>5.9164543421603086E-3</c:v>
                </c:pt>
                <c:pt idx="286">
                  <c:v>1.0194887233734287E-2</c:v>
                </c:pt>
                <c:pt idx="287">
                  <c:v>-2.1999214365666041E-3</c:v>
                </c:pt>
                <c:pt idx="288">
                  <c:v>-4.4087150677704398E-2</c:v>
                </c:pt>
                <c:pt idx="289">
                  <c:v>8.5462892746225178E-3</c:v>
                </c:pt>
                <c:pt idx="290">
                  <c:v>-3.0800599931499417E-2</c:v>
                </c:pt>
                <c:pt idx="291">
                  <c:v>-7.0771243656370542E-3</c:v>
                </c:pt>
                <c:pt idx="292">
                  <c:v>1.0481932085757588E-2</c:v>
                </c:pt>
                <c:pt idx="293">
                  <c:v>-4.9791339124289728E-3</c:v>
                </c:pt>
                <c:pt idx="294">
                  <c:v>-1.1537942678291849E-2</c:v>
                </c:pt>
                <c:pt idx="295">
                  <c:v>1.9969393002040318E-2</c:v>
                </c:pt>
                <c:pt idx="296">
                  <c:v>-4.9266451724310906E-3</c:v>
                </c:pt>
                <c:pt idx="297">
                  <c:v>2.6209467232409758E-2</c:v>
                </c:pt>
                <c:pt idx="298">
                  <c:v>3.6678165936797525E-3</c:v>
                </c:pt>
                <c:pt idx="299">
                  <c:v>6.9030316678831954E-3</c:v>
                </c:pt>
                <c:pt idx="300">
                  <c:v>1.2904719768832359E-2</c:v>
                </c:pt>
                <c:pt idx="301">
                  <c:v>1.7120385962673811E-2</c:v>
                </c:pt>
                <c:pt idx="302">
                  <c:v>-1.9180672140739072E-2</c:v>
                </c:pt>
                <c:pt idx="303">
                  <c:v>-1.7959099482736555E-2</c:v>
                </c:pt>
                <c:pt idx="304">
                  <c:v>5.5811517821833946E-2</c:v>
                </c:pt>
                <c:pt idx="305">
                  <c:v>2.3479302450562609E-2</c:v>
                </c:pt>
                <c:pt idx="306">
                  <c:v>3.1590938728969058E-2</c:v>
                </c:pt>
                <c:pt idx="307">
                  <c:v>-1.093699518397207E-2</c:v>
                </c:pt>
                <c:pt idx="308">
                  <c:v>-4.4232854987563096E-3</c:v>
                </c:pt>
                <c:pt idx="309">
                  <c:v>2.2228910382374702E-2</c:v>
                </c:pt>
                <c:pt idx="310">
                  <c:v>9.2274845939854296E-3</c:v>
                </c:pt>
                <c:pt idx="311">
                  <c:v>-5.6303730483311949E-2</c:v>
                </c:pt>
                <c:pt idx="312">
                  <c:v>3.176347045364266E-2</c:v>
                </c:pt>
                <c:pt idx="313">
                  <c:v>-5.5867231860783698E-2</c:v>
                </c:pt>
                <c:pt idx="314">
                  <c:v>1.9858924848927716E-2</c:v>
                </c:pt>
                <c:pt idx="315">
                  <c:v>-3.3911325654622695E-2</c:v>
                </c:pt>
                <c:pt idx="316">
                  <c:v>3.4279677860590899E-3</c:v>
                </c:pt>
                <c:pt idx="317">
                  <c:v>3.2522574158081873E-2</c:v>
                </c:pt>
                <c:pt idx="318">
                  <c:v>2.0513198544311845E-2</c:v>
                </c:pt>
                <c:pt idx="319">
                  <c:v>-3.6181870650829256E-2</c:v>
                </c:pt>
                <c:pt idx="320">
                  <c:v>-2.8256271934530208E-3</c:v>
                </c:pt>
                <c:pt idx="321">
                  <c:v>3.5352558760708246E-2</c:v>
                </c:pt>
                <c:pt idx="322">
                  <c:v>2.5068328709556046E-5</c:v>
                </c:pt>
                <c:pt idx="323">
                  <c:v>1.0228397989729486E-2</c:v>
                </c:pt>
                <c:pt idx="324">
                  <c:v>-3.9200423620398106E-2</c:v>
                </c:pt>
                <c:pt idx="325">
                  <c:v>-8.6868520494033721E-2</c:v>
                </c:pt>
                <c:pt idx="326">
                  <c:v>-5.0300974869507218E-3</c:v>
                </c:pt>
                <c:pt idx="327">
                  <c:v>3.2416220421075358E-2</c:v>
                </c:pt>
                <c:pt idx="328">
                  <c:v>1.9011850830915836E-2</c:v>
                </c:pt>
                <c:pt idx="329">
                  <c:v>-1.4134319967545066E-2</c:v>
                </c:pt>
                <c:pt idx="330">
                  <c:v>1.6631148892958317E-2</c:v>
                </c:pt>
                <c:pt idx="331">
                  <c:v>-7.8974167197753062E-3</c:v>
                </c:pt>
                <c:pt idx="332">
                  <c:v>9.2395962595180799E-3</c:v>
                </c:pt>
                <c:pt idx="333">
                  <c:v>1.3380068907199241E-2</c:v>
                </c:pt>
                <c:pt idx="334">
                  <c:v>-1.8624009076272031E-2</c:v>
                </c:pt>
                <c:pt idx="335">
                  <c:v>1.0942718755251931E-2</c:v>
                </c:pt>
                <c:pt idx="336">
                  <c:v>1.8194487977341991E-2</c:v>
                </c:pt>
                <c:pt idx="337">
                  <c:v>-1.7176951693496052E-2</c:v>
                </c:pt>
                <c:pt idx="338">
                  <c:v>1.6772419864162991E-2</c:v>
                </c:pt>
                <c:pt idx="339">
                  <c:v>-1.1921245850324761E-2</c:v>
                </c:pt>
                <c:pt idx="340">
                  <c:v>2.9461016913483708E-2</c:v>
                </c:pt>
                <c:pt idx="341">
                  <c:v>2.3985229756199357E-2</c:v>
                </c:pt>
                <c:pt idx="342">
                  <c:v>-1.2909260545238815E-2</c:v>
                </c:pt>
                <c:pt idx="343">
                  <c:v>-1.078626985885716E-2</c:v>
                </c:pt>
                <c:pt idx="344">
                  <c:v>5.9971673913025367E-3</c:v>
                </c:pt>
                <c:pt idx="345">
                  <c:v>2.4928954596244193E-2</c:v>
                </c:pt>
                <c:pt idx="346">
                  <c:v>1.1896888013332026E-2</c:v>
                </c:pt>
                <c:pt idx="347">
                  <c:v>-7.9686744344872485E-3</c:v>
                </c:pt>
                <c:pt idx="348">
                  <c:v>5.7594688855430995E-2</c:v>
                </c:pt>
                <c:pt idx="349">
                  <c:v>3.4452630438787837E-2</c:v>
                </c:pt>
                <c:pt idx="350">
                  <c:v>-3.7180261973285195E-2</c:v>
                </c:pt>
                <c:pt idx="351">
                  <c:v>2.3269902006405781E-2</c:v>
                </c:pt>
                <c:pt idx="352">
                  <c:v>-2.8764602671415226E-2</c:v>
                </c:pt>
                <c:pt idx="353">
                  <c:v>4.8096213713647246E-3</c:v>
                </c:pt>
                <c:pt idx="354">
                  <c:v>3.2623654646856688E-2</c:v>
                </c:pt>
                <c:pt idx="355">
                  <c:v>3.4276797538693997E-2</c:v>
                </c:pt>
                <c:pt idx="356">
                  <c:v>1.3680568251371213E-2</c:v>
                </c:pt>
                <c:pt idx="357">
                  <c:v>-2.1640101636117858E-2</c:v>
                </c:pt>
                <c:pt idx="358">
                  <c:v>-8.6811567587439294E-3</c:v>
                </c:pt>
                <c:pt idx="359">
                  <c:v>1.4994908952733808E-2</c:v>
                </c:pt>
                <c:pt idx="360">
                  <c:v>5.1057989008858891E-2</c:v>
                </c:pt>
                <c:pt idx="361">
                  <c:v>-5.8667363987531859E-3</c:v>
                </c:pt>
                <c:pt idx="362">
                  <c:v>5.6515489172779973E-2</c:v>
                </c:pt>
                <c:pt idx="363">
                  <c:v>-2.9383406960158873E-2</c:v>
                </c:pt>
                <c:pt idx="364">
                  <c:v>4.5925169917233081E-3</c:v>
                </c:pt>
                <c:pt idx="365">
                  <c:v>-1.1619764844184408E-2</c:v>
                </c:pt>
                <c:pt idx="366">
                  <c:v>-2.9334727919526963E-2</c:v>
                </c:pt>
                <c:pt idx="367">
                  <c:v>4.4096672643373185E-2</c:v>
                </c:pt>
                <c:pt idx="368">
                  <c:v>-1.9258727066935682E-2</c:v>
                </c:pt>
                <c:pt idx="369">
                  <c:v>7.7399625222384388E-2</c:v>
                </c:pt>
                <c:pt idx="370">
                  <c:v>1.0663070911195512E-3</c:v>
                </c:pt>
                <c:pt idx="371">
                  <c:v>1.1392473675706441E-2</c:v>
                </c:pt>
                <c:pt idx="372">
                  <c:v>2.2423561169136023E-2</c:v>
                </c:pt>
                <c:pt idx="373">
                  <c:v>-5.663456270719988E-3</c:v>
                </c:pt>
                <c:pt idx="374">
                  <c:v>4.1518611837577712E-2</c:v>
                </c:pt>
                <c:pt idx="375">
                  <c:v>-1.3092239026568796E-2</c:v>
                </c:pt>
                <c:pt idx="376">
                  <c:v>-3.5038157152966945E-2</c:v>
                </c:pt>
                <c:pt idx="377">
                  <c:v>-3.3476730370298503E-2</c:v>
                </c:pt>
                <c:pt idx="378">
                  <c:v>-7.5916976522021702E-4</c:v>
                </c:pt>
                <c:pt idx="379">
                  <c:v>-1.3474491112868364E-2</c:v>
                </c:pt>
                <c:pt idx="380">
                  <c:v>-2.1258036902183402E-2</c:v>
                </c:pt>
                <c:pt idx="381">
                  <c:v>2.205743714851972E-2</c:v>
                </c:pt>
                <c:pt idx="382">
                  <c:v>5.0429428397970481E-2</c:v>
                </c:pt>
                <c:pt idx="383">
                  <c:v>-5.0314639355264167E-3</c:v>
                </c:pt>
                <c:pt idx="384">
                  <c:v>-9.9030670695789517E-3</c:v>
                </c:pt>
                <c:pt idx="385">
                  <c:v>1.595964992173301E-3</c:v>
                </c:pt>
                <c:pt idx="386">
                  <c:v>1.1048296273360857E-2</c:v>
                </c:pt>
                <c:pt idx="387">
                  <c:v>1.6540482260802635E-2</c:v>
                </c:pt>
                <c:pt idx="388">
                  <c:v>-1.6313468644384335E-2</c:v>
                </c:pt>
                <c:pt idx="389">
                  <c:v>-2.4928770993729438E-2</c:v>
                </c:pt>
                <c:pt idx="390">
                  <c:v>2.4591021119471465E-2</c:v>
                </c:pt>
                <c:pt idx="391">
                  <c:v>3.7111939888199122E-2</c:v>
                </c:pt>
                <c:pt idx="392">
                  <c:v>1.7840392092001979E-2</c:v>
                </c:pt>
                <c:pt idx="393">
                  <c:v>-4.2968768906119149E-2</c:v>
                </c:pt>
                <c:pt idx="394">
                  <c:v>1.4861596063592471E-2</c:v>
                </c:pt>
                <c:pt idx="395">
                  <c:v>1.0621746250532246E-2</c:v>
                </c:pt>
                <c:pt idx="396">
                  <c:v>2.5510646121823088E-3</c:v>
                </c:pt>
                <c:pt idx="397">
                  <c:v>-9.6794021313389211E-2</c:v>
                </c:pt>
                <c:pt idx="398">
                  <c:v>6.4232762140203389E-2</c:v>
                </c:pt>
                <c:pt idx="399">
                  <c:v>-2.1283481221533829E-2</c:v>
                </c:pt>
                <c:pt idx="400">
                  <c:v>2.1746318584770281E-2</c:v>
                </c:pt>
                <c:pt idx="401">
                  <c:v>-2.1070541749327976E-2</c:v>
                </c:pt>
                <c:pt idx="402">
                  <c:v>-1.5551729070866551E-2</c:v>
                </c:pt>
                <c:pt idx="403">
                  <c:v>7.8436329421360512E-3</c:v>
                </c:pt>
                <c:pt idx="404">
                  <c:v>-1.8305783802985861E-2</c:v>
                </c:pt>
                <c:pt idx="405">
                  <c:v>2.0544877986788224E-2</c:v>
                </c:pt>
                <c:pt idx="406">
                  <c:v>2.7352582353100389E-2</c:v>
                </c:pt>
                <c:pt idx="407">
                  <c:v>2.6943286425540173E-2</c:v>
                </c:pt>
                <c:pt idx="408">
                  <c:v>8.1929795885449259E-3</c:v>
                </c:pt>
                <c:pt idx="409">
                  <c:v>-1.4194825526960064E-2</c:v>
                </c:pt>
                <c:pt idx="410">
                  <c:v>1.544220479056174E-2</c:v>
                </c:pt>
                <c:pt idx="411">
                  <c:v>3.3909633898151267E-3</c:v>
                </c:pt>
                <c:pt idx="412">
                  <c:v>1.9355061793811051E-2</c:v>
                </c:pt>
                <c:pt idx="413">
                  <c:v>-4.8724287995437682E-2</c:v>
                </c:pt>
                <c:pt idx="414">
                  <c:v>-1.8833142712504851E-2</c:v>
                </c:pt>
                <c:pt idx="415">
                  <c:v>-5.9501047220605965E-3</c:v>
                </c:pt>
                <c:pt idx="416">
                  <c:v>-4.554935151258553E-3</c:v>
                </c:pt>
                <c:pt idx="417">
                  <c:v>-1.9398006742134769E-2</c:v>
                </c:pt>
                <c:pt idx="418">
                  <c:v>-2.576183769768723E-2</c:v>
                </c:pt>
                <c:pt idx="419">
                  <c:v>-8.2609784546707355E-4</c:v>
                </c:pt>
                <c:pt idx="420">
                  <c:v>5.6710827459056784E-2</c:v>
                </c:pt>
                <c:pt idx="421">
                  <c:v>8.3852815916063955E-3</c:v>
                </c:pt>
                <c:pt idx="422">
                  <c:v>1.0644023328182832E-2</c:v>
                </c:pt>
                <c:pt idx="423">
                  <c:v>8.996255409331565E-3</c:v>
                </c:pt>
                <c:pt idx="424">
                  <c:v>-5.76261518096019E-3</c:v>
                </c:pt>
                <c:pt idx="425">
                  <c:v>2.3403458440447909E-2</c:v>
                </c:pt>
                <c:pt idx="426">
                  <c:v>3.002774636338405E-2</c:v>
                </c:pt>
                <c:pt idx="427">
                  <c:v>2.9227549596136572E-4</c:v>
                </c:pt>
                <c:pt idx="428">
                  <c:v>-6.1585553787301796E-3</c:v>
                </c:pt>
                <c:pt idx="429">
                  <c:v>1.6069991437794383E-2</c:v>
                </c:pt>
                <c:pt idx="430">
                  <c:v>-7.2772584109083466E-2</c:v>
                </c:pt>
                <c:pt idx="431">
                  <c:v>1.9843929889960442E-2</c:v>
                </c:pt>
                <c:pt idx="432">
                  <c:v>2.4267488989828712E-2</c:v>
                </c:pt>
                <c:pt idx="433">
                  <c:v>-8.5359681430355848E-4</c:v>
                </c:pt>
                <c:pt idx="434">
                  <c:v>4.0586742425380105E-3</c:v>
                </c:pt>
                <c:pt idx="435">
                  <c:v>1.1063724719765276E-2</c:v>
                </c:pt>
                <c:pt idx="436">
                  <c:v>1.6730004886749941E-2</c:v>
                </c:pt>
                <c:pt idx="437">
                  <c:v>2.0490688929772922E-2</c:v>
                </c:pt>
                <c:pt idx="438">
                  <c:v>-1.8557893791111415E-2</c:v>
                </c:pt>
                <c:pt idx="439">
                  <c:v>-1.570593626633851E-2</c:v>
                </c:pt>
                <c:pt idx="440">
                  <c:v>-6.706643130932252E-3</c:v>
                </c:pt>
                <c:pt idx="441">
                  <c:v>-1.1272795403879335E-2</c:v>
                </c:pt>
                <c:pt idx="442">
                  <c:v>3.6140551176884576E-2</c:v>
                </c:pt>
                <c:pt idx="443">
                  <c:v>3.1454557286335866E-2</c:v>
                </c:pt>
                <c:pt idx="444">
                  <c:v>2.1537750836886409E-2</c:v>
                </c:pt>
                <c:pt idx="445">
                  <c:v>5.9121196402916847E-4</c:v>
                </c:pt>
                <c:pt idx="446">
                  <c:v>1.5064769555889035E-2</c:v>
                </c:pt>
                <c:pt idx="447">
                  <c:v>1.0573479937153098E-2</c:v>
                </c:pt>
                <c:pt idx="448">
                  <c:v>7.0071067184485194E-3</c:v>
                </c:pt>
                <c:pt idx="449">
                  <c:v>8.3881011971083403E-3</c:v>
                </c:pt>
                <c:pt idx="450">
                  <c:v>1.4746075174021982E-2</c:v>
                </c:pt>
                <c:pt idx="451">
                  <c:v>1.0805847153731545E-2</c:v>
                </c:pt>
                <c:pt idx="452">
                  <c:v>-3.0412891013597678E-3</c:v>
                </c:pt>
                <c:pt idx="453">
                  <c:v>2.0289522041976201E-2</c:v>
                </c:pt>
                <c:pt idx="454">
                  <c:v>-4.0907442214918523E-2</c:v>
                </c:pt>
                <c:pt idx="455">
                  <c:v>-1.1399640533704973E-2</c:v>
                </c:pt>
                <c:pt idx="456">
                  <c:v>3.8466871525113567E-4</c:v>
                </c:pt>
                <c:pt idx="457">
                  <c:v>-3.6498302196587605E-3</c:v>
                </c:pt>
                <c:pt idx="458">
                  <c:v>-1.8317808879468661E-3</c:v>
                </c:pt>
                <c:pt idx="459">
                  <c:v>-3.3223872594813783E-2</c:v>
                </c:pt>
                <c:pt idx="460">
                  <c:v>4.6952743954010438E-2</c:v>
                </c:pt>
                <c:pt idx="461">
                  <c:v>0.10515255089833604</c:v>
                </c:pt>
                <c:pt idx="462">
                  <c:v>-1.3727744709393528E-2</c:v>
                </c:pt>
                <c:pt idx="463">
                  <c:v>-2.0572400737544422E-2</c:v>
                </c:pt>
                <c:pt idx="464">
                  <c:v>5.3896770208122148E-2</c:v>
                </c:pt>
                <c:pt idx="465">
                  <c:v>3.9691478534333198E-2</c:v>
                </c:pt>
                <c:pt idx="466">
                  <c:v>3.587460302159525E-3</c:v>
                </c:pt>
                <c:pt idx="467">
                  <c:v>-4.484942792931812E-2</c:v>
                </c:pt>
                <c:pt idx="468">
                  <c:v>1.3874115678307345E-2</c:v>
                </c:pt>
                <c:pt idx="469">
                  <c:v>8.4959621524383754E-3</c:v>
                </c:pt>
                <c:pt idx="470">
                  <c:v>4.6419530884984376E-3</c:v>
                </c:pt>
                <c:pt idx="471">
                  <c:v>-5.3906783393963603E-3</c:v>
                </c:pt>
                <c:pt idx="472">
                  <c:v>3.6132096519519222E-2</c:v>
                </c:pt>
                <c:pt idx="473">
                  <c:v>-5.230892151237781E-3</c:v>
                </c:pt>
                <c:pt idx="474">
                  <c:v>1.3104471819206572E-2</c:v>
                </c:pt>
                <c:pt idx="475">
                  <c:v>1.0215670363266554E-2</c:v>
                </c:pt>
                <c:pt idx="476">
                  <c:v>1.7125292494973706E-3</c:v>
                </c:pt>
                <c:pt idx="477">
                  <c:v>9.9323424235402014E-3</c:v>
                </c:pt>
                <c:pt idx="478">
                  <c:v>6.2881620339162907E-3</c:v>
                </c:pt>
                <c:pt idx="479">
                  <c:v>-1.8784613098385694E-3</c:v>
                </c:pt>
                <c:pt idx="480">
                  <c:v>-4.5913244890577007E-2</c:v>
                </c:pt>
                <c:pt idx="481">
                  <c:v>-6.258201528009196E-3</c:v>
                </c:pt>
                <c:pt idx="482">
                  <c:v>-3.4893165419304863E-3</c:v>
                </c:pt>
                <c:pt idx="483">
                  <c:v>2.9889306623598019E-3</c:v>
                </c:pt>
                <c:pt idx="484">
                  <c:v>1.9754865334339761E-2</c:v>
                </c:pt>
                <c:pt idx="485">
                  <c:v>-2.6052210932860795E-2</c:v>
                </c:pt>
                <c:pt idx="486">
                  <c:v>3.9439441905816984E-3</c:v>
                </c:pt>
                <c:pt idx="487">
                  <c:v>1.2809323561889607E-3</c:v>
                </c:pt>
                <c:pt idx="488">
                  <c:v>-2.8996905411545933E-3</c:v>
                </c:pt>
                <c:pt idx="489">
                  <c:v>9.1521190388539168E-3</c:v>
                </c:pt>
                <c:pt idx="490">
                  <c:v>1.7800308100319742E-3</c:v>
                </c:pt>
                <c:pt idx="491">
                  <c:v>6.2611071365866189E-2</c:v>
                </c:pt>
                <c:pt idx="492">
                  <c:v>2.0476320061920419E-2</c:v>
                </c:pt>
                <c:pt idx="493">
                  <c:v>-2.9739749610177779E-2</c:v>
                </c:pt>
                <c:pt idx="494">
                  <c:v>2.1431706473463659E-2</c:v>
                </c:pt>
                <c:pt idx="495">
                  <c:v>-1.7339888919695796E-2</c:v>
                </c:pt>
                <c:pt idx="496">
                  <c:v>-2.7958862982261901E-2</c:v>
                </c:pt>
                <c:pt idx="497">
                  <c:v>-1.8235471361285943E-3</c:v>
                </c:pt>
                <c:pt idx="498">
                  <c:v>1.8269268615614023E-2</c:v>
                </c:pt>
                <c:pt idx="499">
                  <c:v>1.916495018115047E-2</c:v>
                </c:pt>
                <c:pt idx="500">
                  <c:v>-2.3205531931539628E-3</c:v>
                </c:pt>
                <c:pt idx="501">
                  <c:v>4.8121559509347435E-3</c:v>
                </c:pt>
                <c:pt idx="502">
                  <c:v>1.3170549155201187E-2</c:v>
                </c:pt>
                <c:pt idx="503">
                  <c:v>-5.3572320965225503E-3</c:v>
                </c:pt>
                <c:pt idx="504">
                  <c:v>2.0198096952089434E-2</c:v>
                </c:pt>
                <c:pt idx="505">
                  <c:v>2.4676176268685297E-2</c:v>
                </c:pt>
                <c:pt idx="506">
                  <c:v>2.284809100947767E-2</c:v>
                </c:pt>
                <c:pt idx="507">
                  <c:v>1.5637044742995664E-2</c:v>
                </c:pt>
                <c:pt idx="508">
                  <c:v>1.165665818852407E-2</c:v>
                </c:pt>
                <c:pt idx="509">
                  <c:v>-3.406287568166745E-3</c:v>
                </c:pt>
                <c:pt idx="510">
                  <c:v>-2.1160331244971062E-2</c:v>
                </c:pt>
                <c:pt idx="511">
                  <c:v>1.1143313747287236E-2</c:v>
                </c:pt>
                <c:pt idx="512">
                  <c:v>1.5061355034239502E-2</c:v>
                </c:pt>
                <c:pt idx="513">
                  <c:v>1.4403619463724154E-2</c:v>
                </c:pt>
                <c:pt idx="514">
                  <c:v>1.248674586593052E-2</c:v>
                </c:pt>
                <c:pt idx="515">
                  <c:v>1.1978326559938461E-3</c:v>
                </c:pt>
                <c:pt idx="516">
                  <c:v>7.9819815123687174E-2</c:v>
                </c:pt>
                <c:pt idx="517">
                  <c:v>-4.5631406544580531E-3</c:v>
                </c:pt>
                <c:pt idx="518">
                  <c:v>-5.064879891856772E-3</c:v>
                </c:pt>
                <c:pt idx="519">
                  <c:v>-1.5203831090754317E-2</c:v>
                </c:pt>
                <c:pt idx="520">
                  <c:v>-1.9666922218273042E-2</c:v>
                </c:pt>
                <c:pt idx="521">
                  <c:v>6.3891491991333468E-2</c:v>
                </c:pt>
                <c:pt idx="522">
                  <c:v>6.5906736183185752E-3</c:v>
                </c:pt>
                <c:pt idx="523">
                  <c:v>1.7809234655662535E-2</c:v>
                </c:pt>
                <c:pt idx="524">
                  <c:v>-1.2865894667478318E-2</c:v>
                </c:pt>
                <c:pt idx="525">
                  <c:v>3.3234464526295231E-3</c:v>
                </c:pt>
                <c:pt idx="526">
                  <c:v>4.007539280720003E-2</c:v>
                </c:pt>
                <c:pt idx="527">
                  <c:v>1.4050904261672584E-2</c:v>
                </c:pt>
                <c:pt idx="528">
                  <c:v>2.7836211143776327E-2</c:v>
                </c:pt>
                <c:pt idx="529">
                  <c:v>9.5267913905008363E-3</c:v>
                </c:pt>
                <c:pt idx="530">
                  <c:v>4.0951581135521189E-3</c:v>
                </c:pt>
                <c:pt idx="531">
                  <c:v>-2.9306847146245957E-2</c:v>
                </c:pt>
                <c:pt idx="532">
                  <c:v>-1.1189475874036996E-2</c:v>
                </c:pt>
                <c:pt idx="533">
                  <c:v>-2.4797958895364725E-2</c:v>
                </c:pt>
                <c:pt idx="534">
                  <c:v>9.3848648145724058E-3</c:v>
                </c:pt>
                <c:pt idx="535">
                  <c:v>3.0405933697285847E-2</c:v>
                </c:pt>
                <c:pt idx="536">
                  <c:v>1.0975876014921592E-3</c:v>
                </c:pt>
                <c:pt idx="537">
                  <c:v>-3.9707667676455477E-2</c:v>
                </c:pt>
                <c:pt idx="538">
                  <c:v>9.7665933769756578E-3</c:v>
                </c:pt>
                <c:pt idx="539">
                  <c:v>1.1368024328284192E-2</c:v>
                </c:pt>
                <c:pt idx="540">
                  <c:v>2.1734294503753205E-3</c:v>
                </c:pt>
                <c:pt idx="541">
                  <c:v>-1.1029904845179583E-2</c:v>
                </c:pt>
                <c:pt idx="542">
                  <c:v>6.7042861213862284E-2</c:v>
                </c:pt>
                <c:pt idx="543">
                  <c:v>1.9376799919727716E-3</c:v>
                </c:pt>
                <c:pt idx="544">
                  <c:v>-4.3649020386348639E-3</c:v>
                </c:pt>
                <c:pt idx="545">
                  <c:v>-1.601666326306643E-2</c:v>
                </c:pt>
                <c:pt idx="546">
                  <c:v>-1.5015457486254907E-2</c:v>
                </c:pt>
                <c:pt idx="547">
                  <c:v>-2.8053510367132299E-3</c:v>
                </c:pt>
                <c:pt idx="548">
                  <c:v>2.8679785163680086E-2</c:v>
                </c:pt>
                <c:pt idx="549">
                  <c:v>6.4201922053069163E-3</c:v>
                </c:pt>
                <c:pt idx="550">
                  <c:v>-4.7785098632694284E-2</c:v>
                </c:pt>
                <c:pt idx="551">
                  <c:v>4.0940100174637079E-3</c:v>
                </c:pt>
                <c:pt idx="552">
                  <c:v>1.2849733023744571E-2</c:v>
                </c:pt>
                <c:pt idx="553">
                  <c:v>3.4949950510728515E-2</c:v>
                </c:pt>
                <c:pt idx="554">
                  <c:v>5.3040955385607672E-3</c:v>
                </c:pt>
                <c:pt idx="555">
                  <c:v>2.4328771802217947E-2</c:v>
                </c:pt>
                <c:pt idx="556">
                  <c:v>-3.6057523245725861E-3</c:v>
                </c:pt>
                <c:pt idx="557">
                  <c:v>-8.9825107418607577E-3</c:v>
                </c:pt>
                <c:pt idx="558">
                  <c:v>1.6934217025730738E-2</c:v>
                </c:pt>
                <c:pt idx="559">
                  <c:v>-2.8611461903007077E-3</c:v>
                </c:pt>
                <c:pt idx="560">
                  <c:v>3.8221026675584517E-2</c:v>
                </c:pt>
                <c:pt idx="561">
                  <c:v>-3.9190911834848692E-2</c:v>
                </c:pt>
                <c:pt idx="562">
                  <c:v>4.2572731944799845E-2</c:v>
                </c:pt>
                <c:pt idx="563">
                  <c:v>-1.0098196772446907E-2</c:v>
                </c:pt>
                <c:pt idx="564">
                  <c:v>3.4060098216024251E-2</c:v>
                </c:pt>
                <c:pt idx="565">
                  <c:v>5.121204011637375E-3</c:v>
                </c:pt>
                <c:pt idx="566">
                  <c:v>4.9128434774590765E-2</c:v>
                </c:pt>
                <c:pt idx="567">
                  <c:v>-2.0908980132715322E-2</c:v>
                </c:pt>
                <c:pt idx="568">
                  <c:v>-1.7804819648154942E-2</c:v>
                </c:pt>
                <c:pt idx="569">
                  <c:v>1.1907860927228569E-2</c:v>
                </c:pt>
                <c:pt idx="570">
                  <c:v>-2.1382432672606446E-2</c:v>
                </c:pt>
                <c:pt idx="571">
                  <c:v>-4.8332411554429758E-2</c:v>
                </c:pt>
                <c:pt idx="572">
                  <c:v>6.5111643706762964E-2</c:v>
                </c:pt>
                <c:pt idx="573">
                  <c:v>-1.3763344774351205E-2</c:v>
                </c:pt>
                <c:pt idx="574">
                  <c:v>-2.7646574331644348E-2</c:v>
                </c:pt>
                <c:pt idx="575">
                  <c:v>2.6641352804107916E-2</c:v>
                </c:pt>
                <c:pt idx="576">
                  <c:v>8.3410931034435497E-3</c:v>
                </c:pt>
                <c:pt idx="577">
                  <c:v>-1.8490575221777408E-2</c:v>
                </c:pt>
                <c:pt idx="578">
                  <c:v>-2.3245298656027463E-2</c:v>
                </c:pt>
                <c:pt idx="579">
                  <c:v>-1.082802863950702E-2</c:v>
                </c:pt>
                <c:pt idx="580">
                  <c:v>1.1915515385621521E-2</c:v>
                </c:pt>
                <c:pt idx="581">
                  <c:v>1.583210985970384E-2</c:v>
                </c:pt>
                <c:pt idx="582">
                  <c:v>-5.2579100210947589E-2</c:v>
                </c:pt>
                <c:pt idx="583">
                  <c:v>-1.1450955666090505E-3</c:v>
                </c:pt>
                <c:pt idx="584">
                  <c:v>-3.3669234107413959E-2</c:v>
                </c:pt>
                <c:pt idx="585">
                  <c:v>1.4497415866962791E-2</c:v>
                </c:pt>
                <c:pt idx="586">
                  <c:v>3.5064650143364025E-2</c:v>
                </c:pt>
                <c:pt idx="587">
                  <c:v>5.8587290290033405E-3</c:v>
                </c:pt>
                <c:pt idx="588">
                  <c:v>7.958606112757248E-3</c:v>
                </c:pt>
                <c:pt idx="589">
                  <c:v>1.5733986703208552E-2</c:v>
                </c:pt>
                <c:pt idx="590">
                  <c:v>3.4923443236509915E-3</c:v>
                </c:pt>
                <c:pt idx="591">
                  <c:v>2.3294867847755217E-2</c:v>
                </c:pt>
                <c:pt idx="592">
                  <c:v>1.8321590428486381E-2</c:v>
                </c:pt>
                <c:pt idx="593">
                  <c:v>1.2281866924269797E-2</c:v>
                </c:pt>
                <c:pt idx="594">
                  <c:v>2.7032735566458521E-2</c:v>
                </c:pt>
                <c:pt idx="595">
                  <c:v>5.2746161728592811E-2</c:v>
                </c:pt>
                <c:pt idx="596">
                  <c:v>-3.7799515930832632E-2</c:v>
                </c:pt>
                <c:pt idx="597">
                  <c:v>1.8739794038019484E-2</c:v>
                </c:pt>
                <c:pt idx="598">
                  <c:v>-9.2227848892341945E-3</c:v>
                </c:pt>
                <c:pt idx="599">
                  <c:v>2.7468673126608681E-2</c:v>
                </c:pt>
                <c:pt idx="600">
                  <c:v>1.9951223221398761E-2</c:v>
                </c:pt>
                <c:pt idx="601">
                  <c:v>5.8246460304828436E-4</c:v>
                </c:pt>
                <c:pt idx="602">
                  <c:v>-3.1531903769086884E-2</c:v>
                </c:pt>
                <c:pt idx="603">
                  <c:v>1.1219955745252979E-2</c:v>
                </c:pt>
                <c:pt idx="604">
                  <c:v>5.1367254150520826E-2</c:v>
                </c:pt>
                <c:pt idx="605">
                  <c:v>2.0966041095021176E-2</c:v>
                </c:pt>
                <c:pt idx="606">
                  <c:v>-9.5064636674455742E-3</c:v>
                </c:pt>
                <c:pt idx="607">
                  <c:v>1.2346457927620211E-2</c:v>
                </c:pt>
                <c:pt idx="608">
                  <c:v>-7.8697643518659249E-3</c:v>
                </c:pt>
                <c:pt idx="609">
                  <c:v>-3.6560412850655852E-2</c:v>
                </c:pt>
                <c:pt idx="610">
                  <c:v>2.5507478136573978E-2</c:v>
                </c:pt>
                <c:pt idx="611">
                  <c:v>-4.4282588793187151E-3</c:v>
                </c:pt>
                <c:pt idx="612">
                  <c:v>9.4161444137203544E-3</c:v>
                </c:pt>
                <c:pt idx="613">
                  <c:v>-4.5937788133691843E-3</c:v>
                </c:pt>
                <c:pt idx="614">
                  <c:v>-2.9573941800563681E-2</c:v>
                </c:pt>
                <c:pt idx="615">
                  <c:v>-2.6253040557441109E-2</c:v>
                </c:pt>
                <c:pt idx="616">
                  <c:v>-1.8140154354158274E-2</c:v>
                </c:pt>
                <c:pt idx="617">
                  <c:v>8.2729503333184937E-3</c:v>
                </c:pt>
                <c:pt idx="618">
                  <c:v>3.3627368581773918E-2</c:v>
                </c:pt>
                <c:pt idx="619">
                  <c:v>7.1590942631212483E-3</c:v>
                </c:pt>
                <c:pt idx="620">
                  <c:v>-1.6827892099388116E-2</c:v>
                </c:pt>
                <c:pt idx="621">
                  <c:v>8.2137473436431439E-3</c:v>
                </c:pt>
                <c:pt idx="622">
                  <c:v>-5.2071389586798005E-3</c:v>
                </c:pt>
                <c:pt idx="623">
                  <c:v>4.9199356302241952E-4</c:v>
                </c:pt>
                <c:pt idx="624">
                  <c:v>-2.0169396891627819E-2</c:v>
                </c:pt>
                <c:pt idx="625">
                  <c:v>4.4012592179872766E-2</c:v>
                </c:pt>
                <c:pt idx="626">
                  <c:v>-6.0859757130117837E-3</c:v>
                </c:pt>
                <c:pt idx="627">
                  <c:v>1.3324262548425113E-2</c:v>
                </c:pt>
                <c:pt idx="628">
                  <c:v>2.963370124249276E-2</c:v>
                </c:pt>
                <c:pt idx="629">
                  <c:v>7.4178555614169443E-3</c:v>
                </c:pt>
                <c:pt idx="630">
                  <c:v>-5.5924137952573236E-3</c:v>
                </c:pt>
                <c:pt idx="631">
                  <c:v>-1.1248868706694919E-3</c:v>
                </c:pt>
                <c:pt idx="632">
                  <c:v>-1.7970235050730893E-2</c:v>
                </c:pt>
                <c:pt idx="633">
                  <c:v>4.7753182820155487E-4</c:v>
                </c:pt>
                <c:pt idx="634">
                  <c:v>-2.1442035770536515E-2</c:v>
                </c:pt>
                <c:pt idx="635">
                  <c:v>-0.27223567448756786</c:v>
                </c:pt>
                <c:pt idx="636">
                  <c:v>-6.0590114632089534E-2</c:v>
                </c:pt>
                <c:pt idx="637">
                  <c:v>0.24688268181535622</c:v>
                </c:pt>
                <c:pt idx="638">
                  <c:v>4.8566073437327391E-2</c:v>
                </c:pt>
                <c:pt idx="639">
                  <c:v>1.315341480320312E-3</c:v>
                </c:pt>
                <c:pt idx="640">
                  <c:v>1.0619683568069598E-2</c:v>
                </c:pt>
                <c:pt idx="641">
                  <c:v>1.6953858801918707E-2</c:v>
                </c:pt>
                <c:pt idx="642">
                  <c:v>-8.0905431331250291E-2</c:v>
                </c:pt>
                <c:pt idx="643">
                  <c:v>6.7280740147927634E-2</c:v>
                </c:pt>
                <c:pt idx="644">
                  <c:v>8.850595783549655E-3</c:v>
                </c:pt>
                <c:pt idx="645">
                  <c:v>-3.7674812451213582E-2</c:v>
                </c:pt>
                <c:pt idx="646">
                  <c:v>1.9686539837615796E-2</c:v>
                </c:pt>
                <c:pt idx="647">
                  <c:v>5.172258458629439E-2</c:v>
                </c:pt>
                <c:pt idx="648">
                  <c:v>-8.9178761418750474E-2</c:v>
                </c:pt>
                <c:pt idx="649">
                  <c:v>6.9831473454267214E-3</c:v>
                </c:pt>
                <c:pt idx="650">
                  <c:v>-7.4704388757785178E-2</c:v>
                </c:pt>
                <c:pt idx="651">
                  <c:v>2.3393650156410113E-2</c:v>
                </c:pt>
                <c:pt idx="652">
                  <c:v>-3.6188809262465396E-3</c:v>
                </c:pt>
                <c:pt idx="653">
                  <c:v>1.6343896796238704E-2</c:v>
                </c:pt>
                <c:pt idx="654">
                  <c:v>-2.382543895816954E-3</c:v>
                </c:pt>
                <c:pt idx="655">
                  <c:v>-2.686532065172708E-2</c:v>
                </c:pt>
                <c:pt idx="656">
                  <c:v>1.4355775070890529E-2</c:v>
                </c:pt>
                <c:pt idx="657">
                  <c:v>5.6066059693100863E-2</c:v>
                </c:pt>
                <c:pt idx="658">
                  <c:v>3.4361862505461692E-3</c:v>
                </c:pt>
                <c:pt idx="659">
                  <c:v>3.7667590267350662E-3</c:v>
                </c:pt>
                <c:pt idx="660">
                  <c:v>-3.5537482426096993E-2</c:v>
                </c:pt>
                <c:pt idx="661">
                  <c:v>-2.0870151791530473E-2</c:v>
                </c:pt>
                <c:pt idx="662">
                  <c:v>1.4859555822856032E-2</c:v>
                </c:pt>
                <c:pt idx="663">
                  <c:v>7.3946694238591383E-3</c:v>
                </c:pt>
                <c:pt idx="664">
                  <c:v>-1.1779841908402708E-2</c:v>
                </c:pt>
                <c:pt idx="665">
                  <c:v>1.8329936986239252E-2</c:v>
                </c:pt>
                <c:pt idx="666">
                  <c:v>-3.9176665098276539E-2</c:v>
                </c:pt>
                <c:pt idx="667">
                  <c:v>-1.9468593718426724E-2</c:v>
                </c:pt>
                <c:pt idx="668">
                  <c:v>-4.9200940284764093E-2</c:v>
                </c:pt>
                <c:pt idx="669">
                  <c:v>6.6522634029970315E-2</c:v>
                </c:pt>
                <c:pt idx="670">
                  <c:v>3.9160037696505813E-2</c:v>
                </c:pt>
                <c:pt idx="671">
                  <c:v>5.9166914833176487E-5</c:v>
                </c:pt>
                <c:pt idx="672">
                  <c:v>3.7030467996483657E-2</c:v>
                </c:pt>
                <c:pt idx="673">
                  <c:v>4.6563520840967682E-2</c:v>
                </c:pt>
                <c:pt idx="674">
                  <c:v>-3.0734963791212475E-2</c:v>
                </c:pt>
                <c:pt idx="675">
                  <c:v>2.8535447703025196E-2</c:v>
                </c:pt>
                <c:pt idx="676">
                  <c:v>-7.5921166279418655E-3</c:v>
                </c:pt>
                <c:pt idx="677">
                  <c:v>7.9302253986408E-3</c:v>
                </c:pt>
                <c:pt idx="678">
                  <c:v>0.10953714588098142</c:v>
                </c:pt>
                <c:pt idx="679">
                  <c:v>-3.5789656233807123E-2</c:v>
                </c:pt>
                <c:pt idx="680">
                  <c:v>-3.8838563841302937E-2</c:v>
                </c:pt>
                <c:pt idx="681">
                  <c:v>1.6651059827291492E-2</c:v>
                </c:pt>
                <c:pt idx="682">
                  <c:v>2.2941032910122103E-2</c:v>
                </c:pt>
                <c:pt idx="683">
                  <c:v>-3.8437578220358051E-2</c:v>
                </c:pt>
                <c:pt idx="684">
                  <c:v>6.0205005619297335E-2</c:v>
                </c:pt>
                <c:pt idx="685">
                  <c:v>7.2798915574466092E-2</c:v>
                </c:pt>
                <c:pt idx="686">
                  <c:v>2.0696449986238898E-2</c:v>
                </c:pt>
                <c:pt idx="687">
                  <c:v>-2.3126584282987691E-2</c:v>
                </c:pt>
                <c:pt idx="688">
                  <c:v>-4.2557080517692199E-2</c:v>
                </c:pt>
                <c:pt idx="689">
                  <c:v>4.8256781717575518E-2</c:v>
                </c:pt>
                <c:pt idx="690">
                  <c:v>-7.3214767134469772E-3</c:v>
                </c:pt>
                <c:pt idx="691">
                  <c:v>-1.320871477681956E-2</c:v>
                </c:pt>
                <c:pt idx="692">
                  <c:v>4.3478606811156832E-3</c:v>
                </c:pt>
                <c:pt idx="693">
                  <c:v>-4.377653408226133E-3</c:v>
                </c:pt>
                <c:pt idx="694">
                  <c:v>-4.8365884604182801E-3</c:v>
                </c:pt>
                <c:pt idx="695">
                  <c:v>2.1354968736477381E-2</c:v>
                </c:pt>
                <c:pt idx="696">
                  <c:v>4.027865913186026E-2</c:v>
                </c:pt>
                <c:pt idx="697">
                  <c:v>4.0660371568637414E-3</c:v>
                </c:pt>
                <c:pt idx="698">
                  <c:v>6.6723302011111726E-3</c:v>
                </c:pt>
                <c:pt idx="699">
                  <c:v>-3.0167073774216707E-3</c:v>
                </c:pt>
                <c:pt idx="700">
                  <c:v>-6.419185115165058E-3</c:v>
                </c:pt>
                <c:pt idx="701">
                  <c:v>9.5496771288815132E-4</c:v>
                </c:pt>
                <c:pt idx="702">
                  <c:v>-3.6571210979188824E-3</c:v>
                </c:pt>
                <c:pt idx="703">
                  <c:v>-7.8989024897535096E-3</c:v>
                </c:pt>
                <c:pt idx="704">
                  <c:v>-1.5361487948831645E-2</c:v>
                </c:pt>
                <c:pt idx="705">
                  <c:v>-1.9121208660322502E-2</c:v>
                </c:pt>
                <c:pt idx="706">
                  <c:v>2.0415345202699244E-2</c:v>
                </c:pt>
                <c:pt idx="707">
                  <c:v>5.0845567463987298E-3</c:v>
                </c:pt>
                <c:pt idx="708">
                  <c:v>-1.1300066848682332E-2</c:v>
                </c:pt>
                <c:pt idx="709">
                  <c:v>-9.181782920540494E-3</c:v>
                </c:pt>
                <c:pt idx="710">
                  <c:v>-2.5821628054447942E-2</c:v>
                </c:pt>
                <c:pt idx="711">
                  <c:v>-1.2633908653612988E-2</c:v>
                </c:pt>
                <c:pt idx="712">
                  <c:v>-2.0020916146436217E-2</c:v>
                </c:pt>
                <c:pt idx="713">
                  <c:v>-3.1080572627820022E-2</c:v>
                </c:pt>
                <c:pt idx="714">
                  <c:v>-1.810497155139326E-3</c:v>
                </c:pt>
                <c:pt idx="715">
                  <c:v>5.5422611949048697E-2</c:v>
                </c:pt>
                <c:pt idx="716">
                  <c:v>-1.8747008545577572E-2</c:v>
                </c:pt>
                <c:pt idx="717">
                  <c:v>3.3947805193893163E-2</c:v>
                </c:pt>
                <c:pt idx="718">
                  <c:v>6.2636625778379751E-2</c:v>
                </c:pt>
                <c:pt idx="719">
                  <c:v>1.7575888390153765E-2</c:v>
                </c:pt>
                <c:pt idx="720">
                  <c:v>2.9399835200167135E-3</c:v>
                </c:pt>
                <c:pt idx="721">
                  <c:v>1.0717546300629766E-2</c:v>
                </c:pt>
                <c:pt idx="722">
                  <c:v>2.7235387411127868E-2</c:v>
                </c:pt>
                <c:pt idx="723">
                  <c:v>-1.0366972240218854E-2</c:v>
                </c:pt>
                <c:pt idx="724">
                  <c:v>4.4577126461412628E-3</c:v>
                </c:pt>
                <c:pt idx="725">
                  <c:v>-3.9054075635624012E-3</c:v>
                </c:pt>
                <c:pt idx="726">
                  <c:v>1.5370819325621057E-2</c:v>
                </c:pt>
                <c:pt idx="727">
                  <c:v>-2.2490796148495331E-2</c:v>
                </c:pt>
                <c:pt idx="728">
                  <c:v>3.3887548205285785E-2</c:v>
                </c:pt>
                <c:pt idx="729">
                  <c:v>-3.1539634711143338E-3</c:v>
                </c:pt>
                <c:pt idx="730">
                  <c:v>-1.1798072830589494E-2</c:v>
                </c:pt>
                <c:pt idx="731">
                  <c:v>1.7503634436002906E-3</c:v>
                </c:pt>
                <c:pt idx="732">
                  <c:v>4.7493235608373468E-3</c:v>
                </c:pt>
                <c:pt idx="733">
                  <c:v>2.3411517618920435E-2</c:v>
                </c:pt>
                <c:pt idx="734">
                  <c:v>5.7385534064729835E-2</c:v>
                </c:pt>
                <c:pt idx="735">
                  <c:v>-1.4422808480945445E-2</c:v>
                </c:pt>
                <c:pt idx="736">
                  <c:v>-1.066188827299854E-2</c:v>
                </c:pt>
                <c:pt idx="737">
                  <c:v>-3.8047468030497658E-4</c:v>
                </c:pt>
                <c:pt idx="738">
                  <c:v>-3.3822496983163205E-3</c:v>
                </c:pt>
                <c:pt idx="739">
                  <c:v>-2.6131493159466845E-2</c:v>
                </c:pt>
                <c:pt idx="740">
                  <c:v>9.722920840009755E-2</c:v>
                </c:pt>
                <c:pt idx="741">
                  <c:v>-2.4645073188002273E-2</c:v>
                </c:pt>
                <c:pt idx="742">
                  <c:v>-4.0845471401996986E-2</c:v>
                </c:pt>
                <c:pt idx="743">
                  <c:v>2.2379511304180651E-2</c:v>
                </c:pt>
                <c:pt idx="744">
                  <c:v>-1.5010143143973224E-2</c:v>
                </c:pt>
                <c:pt idx="745">
                  <c:v>-6.2140123851119305E-2</c:v>
                </c:pt>
                <c:pt idx="746">
                  <c:v>-2.1574259776271029E-2</c:v>
                </c:pt>
                <c:pt idx="747">
                  <c:v>-7.0024937065404927E-2</c:v>
                </c:pt>
                <c:pt idx="748">
                  <c:v>-2.693452931395942E-2</c:v>
                </c:pt>
                <c:pt idx="749">
                  <c:v>-2.3296077249182711E-2</c:v>
                </c:pt>
                <c:pt idx="750">
                  <c:v>4.3475816032454866E-2</c:v>
                </c:pt>
                <c:pt idx="751">
                  <c:v>-2.8508567277882296E-3</c:v>
                </c:pt>
                <c:pt idx="752">
                  <c:v>1.820831163306811E-2</c:v>
                </c:pt>
                <c:pt idx="753">
                  <c:v>-7.143996989132712E-3</c:v>
                </c:pt>
                <c:pt idx="754">
                  <c:v>4.4432266944440975E-2</c:v>
                </c:pt>
                <c:pt idx="755">
                  <c:v>-2.4636994618677709E-2</c:v>
                </c:pt>
                <c:pt idx="756">
                  <c:v>1.9874595525949668E-2</c:v>
                </c:pt>
                <c:pt idx="757">
                  <c:v>-3.7918677723712893E-2</c:v>
                </c:pt>
                <c:pt idx="758">
                  <c:v>2.0055815641020977E-2</c:v>
                </c:pt>
                <c:pt idx="759">
                  <c:v>-4.2599994089117514E-2</c:v>
                </c:pt>
                <c:pt idx="760">
                  <c:v>2.916988821374588E-2</c:v>
                </c:pt>
                <c:pt idx="761">
                  <c:v>4.1198371726688179E-3</c:v>
                </c:pt>
                <c:pt idx="762">
                  <c:v>-1.2852788422707833E-2</c:v>
                </c:pt>
                <c:pt idx="763">
                  <c:v>-2.1483430396062844E-2</c:v>
                </c:pt>
                <c:pt idx="764">
                  <c:v>-3.6335606480685412E-3</c:v>
                </c:pt>
                <c:pt idx="765">
                  <c:v>2.8352963573493779E-2</c:v>
                </c:pt>
                <c:pt idx="766">
                  <c:v>-4.2621523764983377E-2</c:v>
                </c:pt>
                <c:pt idx="767">
                  <c:v>-5.6312967247845333E-2</c:v>
                </c:pt>
                <c:pt idx="768">
                  <c:v>-1.0001060116003649E-2</c:v>
                </c:pt>
                <c:pt idx="769">
                  <c:v>-4.8939309352061776E-2</c:v>
                </c:pt>
                <c:pt idx="770">
                  <c:v>2.7676089345094718E-2</c:v>
                </c:pt>
                <c:pt idx="771">
                  <c:v>-1.2288248516087499E-2</c:v>
                </c:pt>
                <c:pt idx="772">
                  <c:v>7.4997255468638889E-3</c:v>
                </c:pt>
                <c:pt idx="773">
                  <c:v>-2.0542461756579096E-2</c:v>
                </c:pt>
                <c:pt idx="774">
                  <c:v>2.4508071675337046E-2</c:v>
                </c:pt>
                <c:pt idx="775">
                  <c:v>1.495103100028157E-2</c:v>
                </c:pt>
                <c:pt idx="776">
                  <c:v>-1.9093458455027103E-2</c:v>
                </c:pt>
                <c:pt idx="777">
                  <c:v>4.1876058653416239E-2</c:v>
                </c:pt>
                <c:pt idx="778">
                  <c:v>2.8274275013503228E-3</c:v>
                </c:pt>
                <c:pt idx="779">
                  <c:v>-5.1051458651982566E-2</c:v>
                </c:pt>
                <c:pt idx="780">
                  <c:v>1.5526235627833222E-2</c:v>
                </c:pt>
                <c:pt idx="781">
                  <c:v>-2.9827544599259015E-2</c:v>
                </c:pt>
                <c:pt idx="782">
                  <c:v>7.3298002758541966E-2</c:v>
                </c:pt>
                <c:pt idx="783">
                  <c:v>-1.0240178214933999E-3</c:v>
                </c:pt>
                <c:pt idx="784">
                  <c:v>-7.1745917557603294E-3</c:v>
                </c:pt>
                <c:pt idx="785">
                  <c:v>9.1764182629660278E-3</c:v>
                </c:pt>
                <c:pt idx="786">
                  <c:v>-6.8197344208996763E-3</c:v>
                </c:pt>
                <c:pt idx="787">
                  <c:v>5.9796384967837277E-2</c:v>
                </c:pt>
                <c:pt idx="788">
                  <c:v>1.851948457359278E-2</c:v>
                </c:pt>
                <c:pt idx="789">
                  <c:v>-2.385498340105147E-2</c:v>
                </c:pt>
                <c:pt idx="790">
                  <c:v>4.1272874651663892E-3</c:v>
                </c:pt>
                <c:pt idx="791">
                  <c:v>-2.8069220147127923E-2</c:v>
                </c:pt>
                <c:pt idx="792">
                  <c:v>3.4467146405368264E-2</c:v>
                </c:pt>
                <c:pt idx="793">
                  <c:v>1.298889121184121E-3</c:v>
                </c:pt>
                <c:pt idx="794">
                  <c:v>2.8591403065854067E-2</c:v>
                </c:pt>
                <c:pt idx="795">
                  <c:v>1.2768727136129981E-2</c:v>
                </c:pt>
                <c:pt idx="796">
                  <c:v>-3.2168235231960877E-3</c:v>
                </c:pt>
                <c:pt idx="797">
                  <c:v>-2.5504862101891703E-2</c:v>
                </c:pt>
                <c:pt idx="798">
                  <c:v>-3.151397738274738E-3</c:v>
                </c:pt>
                <c:pt idx="799">
                  <c:v>-5.0366313146864147E-3</c:v>
                </c:pt>
                <c:pt idx="800">
                  <c:v>-7.1087166860803854E-3</c:v>
                </c:pt>
                <c:pt idx="801">
                  <c:v>-1.3234356961607994E-2</c:v>
                </c:pt>
                <c:pt idx="802">
                  <c:v>-2.8912178624564105E-2</c:v>
                </c:pt>
                <c:pt idx="803">
                  <c:v>5.433869589113182E-2</c:v>
                </c:pt>
                <c:pt idx="804">
                  <c:v>-3.7150316548004832E-2</c:v>
                </c:pt>
                <c:pt idx="805">
                  <c:v>3.2763383746654808E-2</c:v>
                </c:pt>
                <c:pt idx="806">
                  <c:v>-2.8352597876136143E-2</c:v>
                </c:pt>
                <c:pt idx="807">
                  <c:v>4.0639465216451814E-2</c:v>
                </c:pt>
                <c:pt idx="808">
                  <c:v>-2.6106604599014739E-2</c:v>
                </c:pt>
                <c:pt idx="809">
                  <c:v>2.1787090860359543E-2</c:v>
                </c:pt>
                <c:pt idx="810">
                  <c:v>3.1255064635611993E-2</c:v>
                </c:pt>
                <c:pt idx="811">
                  <c:v>4.1457313599732044E-2</c:v>
                </c:pt>
                <c:pt idx="812">
                  <c:v>4.7245670601323023E-2</c:v>
                </c:pt>
                <c:pt idx="813">
                  <c:v>-9.1668516060050519E-3</c:v>
                </c:pt>
                <c:pt idx="814">
                  <c:v>-1.8648522197367994E-2</c:v>
                </c:pt>
                <c:pt idx="815">
                  <c:v>3.5537995625404138E-3</c:v>
                </c:pt>
                <c:pt idx="816">
                  <c:v>-2.1149495182142073E-3</c:v>
                </c:pt>
                <c:pt idx="817">
                  <c:v>1.4934233056765426E-2</c:v>
                </c:pt>
                <c:pt idx="818">
                  <c:v>8.5065266068968942E-3</c:v>
                </c:pt>
                <c:pt idx="819">
                  <c:v>-2.7596208749510385E-2</c:v>
                </c:pt>
                <c:pt idx="820">
                  <c:v>-3.4852475931716684E-3</c:v>
                </c:pt>
                <c:pt idx="821">
                  <c:v>7.7991513704467122E-2</c:v>
                </c:pt>
                <c:pt idx="822">
                  <c:v>1.4182480862589936E-2</c:v>
                </c:pt>
                <c:pt idx="823">
                  <c:v>-2.7465537006403608E-2</c:v>
                </c:pt>
              </c:numCache>
            </c:numRef>
          </c:val>
          <c:smooth val="0"/>
          <c:extLst>
            <c:ext xmlns:c16="http://schemas.microsoft.com/office/drawing/2014/chart" uri="{C3380CC4-5D6E-409C-BE32-E72D297353CC}">
              <c16:uniqueId val="{00000004-7A8E-467C-8F26-3DA21C5F977C}"/>
            </c:ext>
          </c:extLst>
        </c:ser>
        <c:dLbls>
          <c:showLegendKey val="0"/>
          <c:showVal val="0"/>
          <c:showCatName val="0"/>
          <c:showSerName val="0"/>
          <c:showPercent val="0"/>
          <c:showBubbleSize val="0"/>
        </c:dLbls>
        <c:smooth val="0"/>
        <c:axId val="2027398239"/>
        <c:axId val="135448623"/>
      </c:lineChart>
      <c:catAx>
        <c:axId val="202739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5448623"/>
        <c:crosses val="autoZero"/>
        <c:auto val="1"/>
        <c:lblAlgn val="ctr"/>
        <c:lblOffset val="100"/>
        <c:noMultiLvlLbl val="0"/>
      </c:catAx>
      <c:valAx>
        <c:axId val="135448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2739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Sheet2!$L$1</c:f>
              <c:strCache>
                <c:ptCount val="1"/>
                <c:pt idx="0">
                  <c:v>SPGI</c:v>
                </c:pt>
              </c:strCache>
            </c:strRef>
          </c:tx>
          <c:spPr>
            <a:ln w="28575" cap="rnd">
              <a:solidFill>
                <a:schemeClr val="accent1"/>
              </a:solidFill>
              <a:round/>
            </a:ln>
            <a:effectLst/>
          </c:spPr>
          <c:marker>
            <c:symbol val="none"/>
          </c:marker>
          <c:val>
            <c:numRef>
              <c:f>Sheet2!$L$2:$L$827</c:f>
              <c:numCache>
                <c:formatCode>General</c:formatCode>
                <c:ptCount val="826"/>
                <c:pt idx="0">
                  <c:v>1.8089443054032024E-4</c:v>
                </c:pt>
                <c:pt idx="1">
                  <c:v>1.0352293527546264E-2</c:v>
                </c:pt>
                <c:pt idx="2">
                  <c:v>6.9227978557440638E-3</c:v>
                </c:pt>
                <c:pt idx="3">
                  <c:v>1.834702038767032E-3</c:v>
                </c:pt>
                <c:pt idx="4">
                  <c:v>3.1347616793326394E-3</c:v>
                </c:pt>
                <c:pt idx="5">
                  <c:v>2.3633085708374428E-5</c:v>
                </c:pt>
                <c:pt idx="6">
                  <c:v>4.3105138766276582E-4</c:v>
                </c:pt>
                <c:pt idx="7">
                  <c:v>4.2444192480546112E-4</c:v>
                </c:pt>
                <c:pt idx="8">
                  <c:v>4.4640889704687207E-3</c:v>
                </c:pt>
                <c:pt idx="9">
                  <c:v>5.3935153131905037E-3</c:v>
                </c:pt>
                <c:pt idx="10">
                  <c:v>1.0286148769567292E-2</c:v>
                </c:pt>
                <c:pt idx="11">
                  <c:v>2.2036942196016411E-3</c:v>
                </c:pt>
                <c:pt idx="12">
                  <c:v>3.0480606666126249E-3</c:v>
                </c:pt>
                <c:pt idx="13">
                  <c:v>3.0406540633443235E-3</c:v>
                </c:pt>
                <c:pt idx="14">
                  <c:v>2.7162263642063057E-3</c:v>
                </c:pt>
                <c:pt idx="15">
                  <c:v>1.7684850048848674E-3</c:v>
                </c:pt>
                <c:pt idx="16">
                  <c:v>5.1557162673549322E-5</c:v>
                </c:pt>
                <c:pt idx="17">
                  <c:v>3.9647035775455228E-4</c:v>
                </c:pt>
                <c:pt idx="18">
                  <c:v>6.480383714069231E-3</c:v>
                </c:pt>
                <c:pt idx="19">
                  <c:v>1.1995701017015501E-2</c:v>
                </c:pt>
                <c:pt idx="20">
                  <c:v>7.8792504639590803E-4</c:v>
                </c:pt>
                <c:pt idx="21">
                  <c:v>4.9433498953756006E-3</c:v>
                </c:pt>
                <c:pt idx="22">
                  <c:v>6.4169336239923574E-5</c:v>
                </c:pt>
                <c:pt idx="23">
                  <c:v>1.3866979532099922E-3</c:v>
                </c:pt>
                <c:pt idx="24">
                  <c:v>2.8916507161429331E-3</c:v>
                </c:pt>
                <c:pt idx="25">
                  <c:v>2.8717872605653005E-3</c:v>
                </c:pt>
                <c:pt idx="26">
                  <c:v>2.5039261989102447E-3</c:v>
                </c:pt>
                <c:pt idx="27">
                  <c:v>3.3895187240648309E-3</c:v>
                </c:pt>
                <c:pt idx="28">
                  <c:v>6.1943735880052361E-4</c:v>
                </c:pt>
                <c:pt idx="29">
                  <c:v>1.4230241858293991E-2</c:v>
                </c:pt>
                <c:pt idx="30">
                  <c:v>2.6141380718978473E-3</c:v>
                </c:pt>
                <c:pt idx="31">
                  <c:v>3.2601087090252478E-5</c:v>
                </c:pt>
                <c:pt idx="32">
                  <c:v>1.4360751209815258E-3</c:v>
                </c:pt>
                <c:pt idx="33">
                  <c:v>7.8856364509432317E-4</c:v>
                </c:pt>
                <c:pt idx="34">
                  <c:v>4.9695073987170661E-3</c:v>
                </c:pt>
                <c:pt idx="35">
                  <c:v>8.4273831491357854E-3</c:v>
                </c:pt>
                <c:pt idx="36">
                  <c:v>1.141544784385126E-2</c:v>
                </c:pt>
                <c:pt idx="37">
                  <c:v>3.7460968702898591E-2</c:v>
                </c:pt>
                <c:pt idx="38">
                  <c:v>1.7336111326730363E-2</c:v>
                </c:pt>
                <c:pt idx="39">
                  <c:v>1.3580877931468392E-3</c:v>
                </c:pt>
                <c:pt idx="40">
                  <c:v>8.1269486147407619E-4</c:v>
                </c:pt>
                <c:pt idx="41">
                  <c:v>5.2633873690743904E-2</c:v>
                </c:pt>
                <c:pt idx="42">
                  <c:v>8.6300135372753328E-2</c:v>
                </c:pt>
                <c:pt idx="43">
                  <c:v>5.7287090297099552E-3</c:v>
                </c:pt>
                <c:pt idx="44">
                  <c:v>3.9516516018955304E-3</c:v>
                </c:pt>
                <c:pt idx="45">
                  <c:v>2.1471369646531581E-3</c:v>
                </c:pt>
                <c:pt idx="46">
                  <c:v>2.9819110664960021E-3</c:v>
                </c:pt>
                <c:pt idx="47">
                  <c:v>1.6671857289903613E-2</c:v>
                </c:pt>
                <c:pt idx="48">
                  <c:v>6.0791156369152189E-3</c:v>
                </c:pt>
                <c:pt idx="49">
                  <c:v>1.2954983202268227E-3</c:v>
                </c:pt>
                <c:pt idx="50">
                  <c:v>2.3172231066881811E-3</c:v>
                </c:pt>
                <c:pt idx="51">
                  <c:v>6.6186294786003581E-3</c:v>
                </c:pt>
                <c:pt idx="52">
                  <c:v>5.0070534739704428E-3</c:v>
                </c:pt>
                <c:pt idx="53">
                  <c:v>3.807706831271285E-3</c:v>
                </c:pt>
                <c:pt idx="54">
                  <c:v>4.1429907584162482E-3</c:v>
                </c:pt>
                <c:pt idx="55">
                  <c:v>1.9344090689639715E-2</c:v>
                </c:pt>
                <c:pt idx="56">
                  <c:v>1.1874751558178291E-2</c:v>
                </c:pt>
                <c:pt idx="57">
                  <c:v>3.3652485316632893E-3</c:v>
                </c:pt>
                <c:pt idx="58">
                  <c:v>2.724510089351339E-2</c:v>
                </c:pt>
                <c:pt idx="59">
                  <c:v>8.0403537463957266E-3</c:v>
                </c:pt>
                <c:pt idx="60">
                  <c:v>9.7328145234043257E-4</c:v>
                </c:pt>
                <c:pt idx="61">
                  <c:v>1.3359498824174693E-2</c:v>
                </c:pt>
                <c:pt idx="62">
                  <c:v>9.0937175968574032E-3</c:v>
                </c:pt>
                <c:pt idx="63">
                  <c:v>4.4654472775318022E-3</c:v>
                </c:pt>
                <c:pt idx="64">
                  <c:v>3.9234578676553156E-3</c:v>
                </c:pt>
                <c:pt idx="65">
                  <c:v>1.5225827822415198E-3</c:v>
                </c:pt>
                <c:pt idx="66">
                  <c:v>1.0790022020737988E-2</c:v>
                </c:pt>
                <c:pt idx="67">
                  <c:v>2.5674135276767692E-3</c:v>
                </c:pt>
                <c:pt idx="68">
                  <c:v>2.8877590349912219E-3</c:v>
                </c:pt>
                <c:pt idx="69">
                  <c:v>6.1042898154860257E-3</c:v>
                </c:pt>
                <c:pt idx="70">
                  <c:v>6.6426572019675481E-4</c:v>
                </c:pt>
                <c:pt idx="71">
                  <c:v>1.6119822968908503E-3</c:v>
                </c:pt>
                <c:pt idx="72">
                  <c:v>2.4518349545135727E-3</c:v>
                </c:pt>
                <c:pt idx="73">
                  <c:v>1.3487751870023368E-3</c:v>
                </c:pt>
                <c:pt idx="74">
                  <c:v>1.7548876592535741E-4</c:v>
                </c:pt>
                <c:pt idx="75">
                  <c:v>5.1893045476879554E-3</c:v>
                </c:pt>
                <c:pt idx="76">
                  <c:v>3.8130901955883514E-3</c:v>
                </c:pt>
                <c:pt idx="77">
                  <c:v>1.7671752854499852E-4</c:v>
                </c:pt>
                <c:pt idx="78">
                  <c:v>7.0798268643910295E-4</c:v>
                </c:pt>
                <c:pt idx="79">
                  <c:v>6.9992727610835711E-3</c:v>
                </c:pt>
                <c:pt idx="80">
                  <c:v>1.5491555109019425E-5</c:v>
                </c:pt>
                <c:pt idx="81">
                  <c:v>2.3867446917852186E-3</c:v>
                </c:pt>
                <c:pt idx="82">
                  <c:v>2.1722427688086327E-3</c:v>
                </c:pt>
                <c:pt idx="83">
                  <c:v>5.2077616403585613E-3</c:v>
                </c:pt>
                <c:pt idx="84">
                  <c:v>1.0143890291760851E-2</c:v>
                </c:pt>
                <c:pt idx="85">
                  <c:v>1.0566786873772237E-2</c:v>
                </c:pt>
                <c:pt idx="86">
                  <c:v>1.80059511794151E-2</c:v>
                </c:pt>
                <c:pt idx="87">
                  <c:v>2.8371731276238313E-3</c:v>
                </c:pt>
                <c:pt idx="88">
                  <c:v>3.1245926864612514E-3</c:v>
                </c:pt>
                <c:pt idx="89">
                  <c:v>4.1719438208697151E-3</c:v>
                </c:pt>
                <c:pt idx="90">
                  <c:v>1.492678781455675E-3</c:v>
                </c:pt>
                <c:pt idx="91">
                  <c:v>1.5637458171651124E-2</c:v>
                </c:pt>
                <c:pt idx="92">
                  <c:v>5.508221930741259E-3</c:v>
                </c:pt>
                <c:pt idx="93">
                  <c:v>1.2275065664099814E-3</c:v>
                </c:pt>
                <c:pt idx="94">
                  <c:v>1.039180295712028E-3</c:v>
                </c:pt>
                <c:pt idx="95">
                  <c:v>4.1623333536958563E-3</c:v>
                </c:pt>
                <c:pt idx="96">
                  <c:v>2.4736936616416407E-3</c:v>
                </c:pt>
                <c:pt idx="97">
                  <c:v>8.5152598238253589E-4</c:v>
                </c:pt>
                <c:pt idx="98">
                  <c:v>6.047784438947771E-4</c:v>
                </c:pt>
                <c:pt idx="99">
                  <c:v>7.5311763628104584E-3</c:v>
                </c:pt>
                <c:pt idx="100">
                  <c:v>3.8108814253545041E-3</c:v>
                </c:pt>
                <c:pt idx="101">
                  <c:v>2.8148666471090433E-4</c:v>
                </c:pt>
                <c:pt idx="102">
                  <c:v>1.9478682594658276E-5</c:v>
                </c:pt>
                <c:pt idx="103">
                  <c:v>4.6192812045647468E-5</c:v>
                </c:pt>
                <c:pt idx="104">
                  <c:v>1.9915516202018045E-5</c:v>
                </c:pt>
                <c:pt idx="105">
                  <c:v>2.4645463448703356E-4</c:v>
                </c:pt>
                <c:pt idx="106">
                  <c:v>2.6173687932341929E-5</c:v>
                </c:pt>
                <c:pt idx="107">
                  <c:v>3.7305435179316592E-3</c:v>
                </c:pt>
                <c:pt idx="108">
                  <c:v>2.5510954737488359E-3</c:v>
                </c:pt>
                <c:pt idx="109">
                  <c:v>2.3880826215930758E-4</c:v>
                </c:pt>
                <c:pt idx="110">
                  <c:v>3.3992799375119029E-4</c:v>
                </c:pt>
                <c:pt idx="111">
                  <c:v>5.1689605888486083E-5</c:v>
                </c:pt>
                <c:pt idx="112">
                  <c:v>1.1228039489149908E-3</c:v>
                </c:pt>
                <c:pt idx="113">
                  <c:v>2.5747470482083664E-5</c:v>
                </c:pt>
                <c:pt idx="114">
                  <c:v>3.2888082253622238E-4</c:v>
                </c:pt>
                <c:pt idx="115">
                  <c:v>6.9714348879519679E-5</c:v>
                </c:pt>
                <c:pt idx="116">
                  <c:v>3.1496352524152354E-7</c:v>
                </c:pt>
                <c:pt idx="117">
                  <c:v>1.3910215286609207E-4</c:v>
                </c:pt>
                <c:pt idx="118">
                  <c:v>1.6195967179633169E-3</c:v>
                </c:pt>
                <c:pt idx="119">
                  <c:v>4.0976911637160104E-4</c:v>
                </c:pt>
                <c:pt idx="120">
                  <c:v>7.0562078973708518E-6</c:v>
                </c:pt>
                <c:pt idx="121">
                  <c:v>1.8856477072164531E-2</c:v>
                </c:pt>
                <c:pt idx="122">
                  <c:v>7.3555298793180637E-5</c:v>
                </c:pt>
                <c:pt idx="123">
                  <c:v>1.4512592893422488E-3</c:v>
                </c:pt>
                <c:pt idx="124">
                  <c:v>7.6982262072669992E-5</c:v>
                </c:pt>
                <c:pt idx="125">
                  <c:v>1.5850212727224619E-4</c:v>
                </c:pt>
                <c:pt idx="126">
                  <c:v>2.007806222197951E-3</c:v>
                </c:pt>
                <c:pt idx="127">
                  <c:v>2.0231161224992518E-3</c:v>
                </c:pt>
                <c:pt idx="128">
                  <c:v>1.6033487792750108E-5</c:v>
                </c:pt>
                <c:pt idx="129">
                  <c:v>4.7164642097081398E-3</c:v>
                </c:pt>
                <c:pt idx="130">
                  <c:v>5.0727310390061104E-3</c:v>
                </c:pt>
                <c:pt idx="131">
                  <c:v>1.9057612399635082E-5</c:v>
                </c:pt>
                <c:pt idx="132">
                  <c:v>1.1148574494715957E-3</c:v>
                </c:pt>
                <c:pt idx="133">
                  <c:v>3.4607668138177859E-4</c:v>
                </c:pt>
                <c:pt idx="134">
                  <c:v>8.3128666168049351E-6</c:v>
                </c:pt>
                <c:pt idx="135">
                  <c:v>6.2487918634566474E-3</c:v>
                </c:pt>
                <c:pt idx="136">
                  <c:v>5.6295043493439156E-4</c:v>
                </c:pt>
                <c:pt idx="137">
                  <c:v>1.4765545660694101E-4</c:v>
                </c:pt>
                <c:pt idx="138">
                  <c:v>6.8726767054408172E-3</c:v>
                </c:pt>
                <c:pt idx="139">
                  <c:v>6.7303783697097259E-4</c:v>
                </c:pt>
                <c:pt idx="140">
                  <c:v>8.7361371723750807E-4</c:v>
                </c:pt>
                <c:pt idx="141">
                  <c:v>2.2588735732463534E-3</c:v>
                </c:pt>
                <c:pt idx="142">
                  <c:v>1.5670790528802522E-5</c:v>
                </c:pt>
                <c:pt idx="143">
                  <c:v>2.2965834863160513E-3</c:v>
                </c:pt>
                <c:pt idx="144">
                  <c:v>7.8820453526532277E-4</c:v>
                </c:pt>
                <c:pt idx="145">
                  <c:v>8.5728643662315957E-4</c:v>
                </c:pt>
                <c:pt idx="146">
                  <c:v>7.9371136761535125E-4</c:v>
                </c:pt>
                <c:pt idx="147">
                  <c:v>7.802375343752883E-4</c:v>
                </c:pt>
                <c:pt idx="148">
                  <c:v>3.0960169471054727E-3</c:v>
                </c:pt>
                <c:pt idx="149">
                  <c:v>1.6450355344476322E-3</c:v>
                </c:pt>
                <c:pt idx="150">
                  <c:v>3.1361323584287341E-4</c:v>
                </c:pt>
                <c:pt idx="151">
                  <c:v>2.2793135926000084E-3</c:v>
                </c:pt>
                <c:pt idx="152">
                  <c:v>1.0687608615312719E-4</c:v>
                </c:pt>
                <c:pt idx="153">
                  <c:v>4.8961317708913381E-6</c:v>
                </c:pt>
                <c:pt idx="154">
                  <c:v>7.61480588518514E-8</c:v>
                </c:pt>
                <c:pt idx="155">
                  <c:v>8.8060303063472654E-5</c:v>
                </c:pt>
                <c:pt idx="156">
                  <c:v>9.5479699046174512E-4</c:v>
                </c:pt>
                <c:pt idx="157">
                  <c:v>2.814294791172314E-5</c:v>
                </c:pt>
                <c:pt idx="158">
                  <c:v>7.5442107635897884E-4</c:v>
                </c:pt>
                <c:pt idx="159">
                  <c:v>1.3639926041340614E-4</c:v>
                </c:pt>
                <c:pt idx="160">
                  <c:v>3.070601148475109E-3</c:v>
                </c:pt>
                <c:pt idx="161">
                  <c:v>9.0882624011184615E-4</c:v>
                </c:pt>
                <c:pt idx="162">
                  <c:v>5.8833767508445641E-4</c:v>
                </c:pt>
                <c:pt idx="163">
                  <c:v>1.9151170574929131E-5</c:v>
                </c:pt>
                <c:pt idx="164">
                  <c:v>5.3761605565567623E-4</c:v>
                </c:pt>
                <c:pt idx="165">
                  <c:v>1.5675439056867259E-4</c:v>
                </c:pt>
                <c:pt idx="166">
                  <c:v>2.4369659332500238E-3</c:v>
                </c:pt>
                <c:pt idx="167">
                  <c:v>7.1960036089685218E-5</c:v>
                </c:pt>
                <c:pt idx="168">
                  <c:v>2.1839494452034264E-4</c:v>
                </c:pt>
                <c:pt idx="169">
                  <c:v>1.0436476245648757E-6</c:v>
                </c:pt>
                <c:pt idx="170">
                  <c:v>3.460361068906077E-5</c:v>
                </c:pt>
                <c:pt idx="171">
                  <c:v>3.4310509814726453E-4</c:v>
                </c:pt>
                <c:pt idx="172">
                  <c:v>3.9818693628582098E-4</c:v>
                </c:pt>
                <c:pt idx="173">
                  <c:v>9.1282845969660258E-4</c:v>
                </c:pt>
                <c:pt idx="174">
                  <c:v>2.517121269562107E-4</c:v>
                </c:pt>
                <c:pt idx="175">
                  <c:v>3.5822612418478371E-6</c:v>
                </c:pt>
                <c:pt idx="176">
                  <c:v>1.0933025834974383E-5</c:v>
                </c:pt>
                <c:pt idx="177">
                  <c:v>4.7139572515328388E-4</c:v>
                </c:pt>
                <c:pt idx="178">
                  <c:v>4.9934324881761033E-5</c:v>
                </c:pt>
                <c:pt idx="179">
                  <c:v>2.0256806223311599E-4</c:v>
                </c:pt>
                <c:pt idx="180">
                  <c:v>1.5507985865811493E-6</c:v>
                </c:pt>
                <c:pt idx="181">
                  <c:v>3.229658967815476E-3</c:v>
                </c:pt>
                <c:pt idx="182">
                  <c:v>2.0024744010783228E-4</c:v>
                </c:pt>
                <c:pt idx="183">
                  <c:v>7.0101997894728911E-5</c:v>
                </c:pt>
                <c:pt idx="184">
                  <c:v>1.7238019311820584E-3</c:v>
                </c:pt>
                <c:pt idx="185">
                  <c:v>3.217115194177046E-3</c:v>
                </c:pt>
                <c:pt idx="186">
                  <c:v>6.3122551416025831E-3</c:v>
                </c:pt>
                <c:pt idx="187">
                  <c:v>5.3290762053448155E-4</c:v>
                </c:pt>
                <c:pt idx="188">
                  <c:v>2.5256890033230014E-3</c:v>
                </c:pt>
                <c:pt idx="189">
                  <c:v>2.0320152116855856E-2</c:v>
                </c:pt>
                <c:pt idx="190">
                  <c:v>1.1511111248561606E-3</c:v>
                </c:pt>
                <c:pt idx="191">
                  <c:v>7.8541335810172793E-5</c:v>
                </c:pt>
                <c:pt idx="192">
                  <c:v>1.655433042547717E-2</c:v>
                </c:pt>
                <c:pt idx="193">
                  <c:v>2.430070975115905E-3</c:v>
                </c:pt>
                <c:pt idx="194">
                  <c:v>5.6946478980628738E-3</c:v>
                </c:pt>
                <c:pt idx="195">
                  <c:v>7.204139695361639E-3</c:v>
                </c:pt>
                <c:pt idx="196">
                  <c:v>1.2788223763709485E-4</c:v>
                </c:pt>
                <c:pt idx="197">
                  <c:v>4.0329651816044026E-4</c:v>
                </c:pt>
                <c:pt idx="198">
                  <c:v>2.4223143488356553E-3</c:v>
                </c:pt>
                <c:pt idx="199">
                  <c:v>1.9930768007847156E-6</c:v>
                </c:pt>
                <c:pt idx="200">
                  <c:v>4.9672388536677382E-7</c:v>
                </c:pt>
                <c:pt idx="201">
                  <c:v>4.0771979975215536E-4</c:v>
                </c:pt>
                <c:pt idx="202">
                  <c:v>2.6815044407697414E-3</c:v>
                </c:pt>
                <c:pt idx="203">
                  <c:v>3.741665889770855E-3</c:v>
                </c:pt>
                <c:pt idx="204">
                  <c:v>8.4641026552350408E-7</c:v>
                </c:pt>
                <c:pt idx="205">
                  <c:v>7.1339173006477075E-4</c:v>
                </c:pt>
                <c:pt idx="206">
                  <c:v>4.6421022635538753E-3</c:v>
                </c:pt>
                <c:pt idx="207">
                  <c:v>1.5895728011217414E-5</c:v>
                </c:pt>
                <c:pt idx="208">
                  <c:v>8.2287938531065208E-4</c:v>
                </c:pt>
                <c:pt idx="209">
                  <c:v>1.3503544712691779E-5</c:v>
                </c:pt>
                <c:pt idx="210">
                  <c:v>3.4318164944701573E-5</c:v>
                </c:pt>
                <c:pt idx="211">
                  <c:v>1.1634175478596249E-6</c:v>
                </c:pt>
                <c:pt idx="212">
                  <c:v>6.0427712267620334E-5</c:v>
                </c:pt>
                <c:pt idx="213">
                  <c:v>1.7047447236654785E-6</c:v>
                </c:pt>
                <c:pt idx="214">
                  <c:v>3.0390782634826998E-6</c:v>
                </c:pt>
                <c:pt idx="215">
                  <c:v>2.5217579611509251E-4</c:v>
                </c:pt>
                <c:pt idx="216">
                  <c:v>1.141038406158462E-6</c:v>
                </c:pt>
                <c:pt idx="217">
                  <c:v>8.1970671401077424E-5</c:v>
                </c:pt>
                <c:pt idx="218">
                  <c:v>8.8354346626397007E-5</c:v>
                </c:pt>
                <c:pt idx="219">
                  <c:v>1.6134364267456716E-6</c:v>
                </c:pt>
                <c:pt idx="220">
                  <c:v>8.3852392697528623E-4</c:v>
                </c:pt>
                <c:pt idx="221">
                  <c:v>4.2379560087217677E-8</c:v>
                </c:pt>
                <c:pt idx="222">
                  <c:v>6.7494994310515475E-5</c:v>
                </c:pt>
                <c:pt idx="223">
                  <c:v>2.8135037972948688E-4</c:v>
                </c:pt>
                <c:pt idx="224">
                  <c:v>2.0329501162432562E-6</c:v>
                </c:pt>
                <c:pt idx="225">
                  <c:v>1.2971063939491197E-4</c:v>
                </c:pt>
                <c:pt idx="226">
                  <c:v>1.7611744610867449E-3</c:v>
                </c:pt>
                <c:pt idx="227">
                  <c:v>1.6297134481930596E-3</c:v>
                </c:pt>
                <c:pt idx="228">
                  <c:v>1.1264027917128955E-5</c:v>
                </c:pt>
                <c:pt idx="229">
                  <c:v>1.0236489430670392E-3</c:v>
                </c:pt>
                <c:pt idx="230">
                  <c:v>5.4416629832067431E-8</c:v>
                </c:pt>
                <c:pt idx="231">
                  <c:v>1.5732635861101749E-5</c:v>
                </c:pt>
                <c:pt idx="232">
                  <c:v>2.1435437473756104E-4</c:v>
                </c:pt>
                <c:pt idx="233">
                  <c:v>4.2988858027897502E-3</c:v>
                </c:pt>
                <c:pt idx="234">
                  <c:v>7.8385819308947742E-5</c:v>
                </c:pt>
                <c:pt idx="235">
                  <c:v>1.458226485572048E-3</c:v>
                </c:pt>
                <c:pt idx="236">
                  <c:v>8.55485961986314E-5</c:v>
                </c:pt>
                <c:pt idx="237">
                  <c:v>3.6502032017919574E-4</c:v>
                </c:pt>
                <c:pt idx="238">
                  <c:v>1.0348318752022585E-3</c:v>
                </c:pt>
                <c:pt idx="239">
                  <c:v>4.5194334221336426E-4</c:v>
                </c:pt>
                <c:pt idx="240">
                  <c:v>1.4218367231467406E-4</c:v>
                </c:pt>
                <c:pt idx="241">
                  <c:v>3.0227409523568029E-4</c:v>
                </c:pt>
                <c:pt idx="242">
                  <c:v>1.2028319952541383E-3</c:v>
                </c:pt>
                <c:pt idx="243">
                  <c:v>9.1648093264314198E-4</c:v>
                </c:pt>
                <c:pt idx="244">
                  <c:v>4.8358815710043104E-4</c:v>
                </c:pt>
                <c:pt idx="245">
                  <c:v>1.9354578809379258E-4</c:v>
                </c:pt>
                <c:pt idx="246">
                  <c:v>1.6396795376816281E-6</c:v>
                </c:pt>
                <c:pt idx="247">
                  <c:v>2.5853249844640227E-4</c:v>
                </c:pt>
                <c:pt idx="248">
                  <c:v>1.4259171278458993E-5</c:v>
                </c:pt>
                <c:pt idx="249">
                  <c:v>7.2199449841886053E-6</c:v>
                </c:pt>
                <c:pt idx="250">
                  <c:v>4.1817150480749155E-5</c:v>
                </c:pt>
                <c:pt idx="251">
                  <c:v>4.575490479957393E-3</c:v>
                </c:pt>
                <c:pt idx="252">
                  <c:v>3.5191347677885281E-4</c:v>
                </c:pt>
                <c:pt idx="253">
                  <c:v>3.2006743173732472E-5</c:v>
                </c:pt>
                <c:pt idx="254">
                  <c:v>3.2580346490285715E-4</c:v>
                </c:pt>
                <c:pt idx="255">
                  <c:v>1.2216141974574085E-3</c:v>
                </c:pt>
                <c:pt idx="256">
                  <c:v>3.4085867197239392E-3</c:v>
                </c:pt>
                <c:pt idx="257">
                  <c:v>1.2131344262974332E-3</c:v>
                </c:pt>
                <c:pt idx="258">
                  <c:v>1.1855174632066454E-3</c:v>
                </c:pt>
                <c:pt idx="259">
                  <c:v>2.0407974480915814E-4</c:v>
                </c:pt>
                <c:pt idx="260">
                  <c:v>8.7020962321981843E-5</c:v>
                </c:pt>
                <c:pt idx="261">
                  <c:v>1.1431908729060876E-4</c:v>
                </c:pt>
                <c:pt idx="262">
                  <c:v>2.0975164640244426E-5</c:v>
                </c:pt>
                <c:pt idx="263">
                  <c:v>2.1677176184125837E-3</c:v>
                </c:pt>
                <c:pt idx="264">
                  <c:v>1.3346384826315635E-2</c:v>
                </c:pt>
                <c:pt idx="265">
                  <c:v>1.4323691850255242E-2</c:v>
                </c:pt>
                <c:pt idx="266">
                  <c:v>2.2893732453887344E-4</c:v>
                </c:pt>
                <c:pt idx="267">
                  <c:v>1.7817153754003725E-4</c:v>
                </c:pt>
                <c:pt idx="268">
                  <c:v>1.7028378650203787E-3</c:v>
                </c:pt>
                <c:pt idx="269">
                  <c:v>9.4613617812144227E-4</c:v>
                </c:pt>
                <c:pt idx="270">
                  <c:v>1.6939062862809103E-5</c:v>
                </c:pt>
                <c:pt idx="271">
                  <c:v>1.1486156301807474E-3</c:v>
                </c:pt>
                <c:pt idx="272">
                  <c:v>9.2304030812585813E-4</c:v>
                </c:pt>
                <c:pt idx="273">
                  <c:v>5.4340845909448789E-5</c:v>
                </c:pt>
                <c:pt idx="274">
                  <c:v>1.8170327797374441E-4</c:v>
                </c:pt>
                <c:pt idx="275">
                  <c:v>2.2591576026222365E-4</c:v>
                </c:pt>
                <c:pt idx="276">
                  <c:v>7.775358785955766E-4</c:v>
                </c:pt>
                <c:pt idx="277">
                  <c:v>2.4113414955943366E-4</c:v>
                </c:pt>
                <c:pt idx="278">
                  <c:v>2.7492400604493079E-4</c:v>
                </c:pt>
                <c:pt idx="279">
                  <c:v>1.1854774259839748E-5</c:v>
                </c:pt>
                <c:pt idx="280">
                  <c:v>7.8430163468933565E-4</c:v>
                </c:pt>
                <c:pt idx="281">
                  <c:v>1.1805705128257332E-3</c:v>
                </c:pt>
                <c:pt idx="282">
                  <c:v>1.0709088658549734E-5</c:v>
                </c:pt>
                <c:pt idx="283">
                  <c:v>1.7600160141241462E-5</c:v>
                </c:pt>
                <c:pt idx="284">
                  <c:v>1.1293314856930707E-3</c:v>
                </c:pt>
                <c:pt idx="285">
                  <c:v>2.6132093184561011E-4</c:v>
                </c:pt>
                <c:pt idx="286">
                  <c:v>9.091161360509078E-4</c:v>
                </c:pt>
                <c:pt idx="287">
                  <c:v>3.1186380760274274E-3</c:v>
                </c:pt>
                <c:pt idx="288">
                  <c:v>1.1569927257441044E-5</c:v>
                </c:pt>
                <c:pt idx="289">
                  <c:v>1.7928497235189143E-4</c:v>
                </c:pt>
                <c:pt idx="290">
                  <c:v>2.9003737213148966E-3</c:v>
                </c:pt>
                <c:pt idx="291">
                  <c:v>2.2668761107608355E-5</c:v>
                </c:pt>
                <c:pt idx="292">
                  <c:v>1.8675151112573201E-3</c:v>
                </c:pt>
                <c:pt idx="293">
                  <c:v>8.0275418056998039E-6</c:v>
                </c:pt>
                <c:pt idx="294">
                  <c:v>6.4351529646717003E-4</c:v>
                </c:pt>
                <c:pt idx="295">
                  <c:v>2.3175897984217516E-3</c:v>
                </c:pt>
                <c:pt idx="296">
                  <c:v>8.9470567962927981E-4</c:v>
                </c:pt>
                <c:pt idx="297">
                  <c:v>1.6635781406054546E-3</c:v>
                </c:pt>
                <c:pt idx="298">
                  <c:v>2.3334733407069186E-8</c:v>
                </c:pt>
                <c:pt idx="299">
                  <c:v>1.8223751024880508E-5</c:v>
                </c:pt>
                <c:pt idx="300">
                  <c:v>9.404161561620719E-4</c:v>
                </c:pt>
                <c:pt idx="301">
                  <c:v>7.8323074893899512E-4</c:v>
                </c:pt>
                <c:pt idx="302">
                  <c:v>8.4099246209360349E-5</c:v>
                </c:pt>
                <c:pt idx="303">
                  <c:v>1.5968375715119589E-4</c:v>
                </c:pt>
                <c:pt idx="304">
                  <c:v>8.6717232818698965E-6</c:v>
                </c:pt>
                <c:pt idx="305">
                  <c:v>3.3539490930953368E-4</c:v>
                </c:pt>
                <c:pt idx="306">
                  <c:v>1.8101409634084311E-4</c:v>
                </c:pt>
                <c:pt idx="307">
                  <c:v>1.0133075679598289E-4</c:v>
                </c:pt>
                <c:pt idx="308">
                  <c:v>1.8252357790533863E-8</c:v>
                </c:pt>
                <c:pt idx="309">
                  <c:v>7.1919421676636412E-5</c:v>
                </c:pt>
                <c:pt idx="310">
                  <c:v>1.217273446785385E-3</c:v>
                </c:pt>
                <c:pt idx="311">
                  <c:v>3.1363730771920658E-4</c:v>
                </c:pt>
                <c:pt idx="312">
                  <c:v>6.6465132258547416E-6</c:v>
                </c:pt>
                <c:pt idx="313">
                  <c:v>9.3940024389550667E-5</c:v>
                </c:pt>
                <c:pt idx="314">
                  <c:v>2.4516853179363616E-6</c:v>
                </c:pt>
                <c:pt idx="315">
                  <c:v>1.4474501195442717E-3</c:v>
                </c:pt>
                <c:pt idx="316">
                  <c:v>5.75354308947179E-5</c:v>
                </c:pt>
                <c:pt idx="317">
                  <c:v>4.4277011770314798E-3</c:v>
                </c:pt>
                <c:pt idx="318">
                  <c:v>7.6189573383560964E-4</c:v>
                </c:pt>
                <c:pt idx="319">
                  <c:v>2.8648116026587441E-4</c:v>
                </c:pt>
                <c:pt idx="320">
                  <c:v>3.3443936734089052E-4</c:v>
                </c:pt>
                <c:pt idx="321">
                  <c:v>2.1680193047129222E-3</c:v>
                </c:pt>
                <c:pt idx="322">
                  <c:v>4.6548903179199159E-4</c:v>
                </c:pt>
                <c:pt idx="323">
                  <c:v>3.1707775297452759E-3</c:v>
                </c:pt>
                <c:pt idx="324">
                  <c:v>5.2721621191339374E-5</c:v>
                </c:pt>
                <c:pt idx="325">
                  <c:v>3.6116195346407281E-4</c:v>
                </c:pt>
                <c:pt idx="326">
                  <c:v>6.2416047225251304E-4</c:v>
                </c:pt>
                <c:pt idx="327">
                  <c:v>2.3395689102005618E-3</c:v>
                </c:pt>
                <c:pt idx="328">
                  <c:v>3.542296107680188E-4</c:v>
                </c:pt>
                <c:pt idx="329">
                  <c:v>5.5648620917874462E-5</c:v>
                </c:pt>
                <c:pt idx="330">
                  <c:v>2.5779830396017865E-3</c:v>
                </c:pt>
                <c:pt idx="331">
                  <c:v>1.3694707323942375E-4</c:v>
                </c:pt>
                <c:pt idx="332">
                  <c:v>1.7533726692560778E-4</c:v>
                </c:pt>
                <c:pt idx="333">
                  <c:v>1.5286948823152382E-3</c:v>
                </c:pt>
                <c:pt idx="334">
                  <c:v>5.0433710240254293E-4</c:v>
                </c:pt>
                <c:pt idx="335">
                  <c:v>3.0047394492232473E-4</c:v>
                </c:pt>
                <c:pt idx="336">
                  <c:v>6.4396922925669504E-6</c:v>
                </c:pt>
                <c:pt idx="337">
                  <c:v>3.6288368740234712E-7</c:v>
                </c:pt>
                <c:pt idx="338">
                  <c:v>1.9855803919135098E-5</c:v>
                </c:pt>
                <c:pt idx="339">
                  <c:v>3.8875383851148156E-5</c:v>
                </c:pt>
                <c:pt idx="340">
                  <c:v>1.7614220132238149E-4</c:v>
                </c:pt>
                <c:pt idx="341">
                  <c:v>7.2381509285668686E-6</c:v>
                </c:pt>
                <c:pt idx="342">
                  <c:v>8.2132625414971315E-4</c:v>
                </c:pt>
                <c:pt idx="343">
                  <c:v>1.4226367022546552E-4</c:v>
                </c:pt>
                <c:pt idx="344">
                  <c:v>2.5228303826214092E-4</c:v>
                </c:pt>
                <c:pt idx="345">
                  <c:v>4.5216469293513047E-6</c:v>
                </c:pt>
                <c:pt idx="346">
                  <c:v>4.3159282968567293E-4</c:v>
                </c:pt>
                <c:pt idx="347">
                  <c:v>2.516698076804632E-3</c:v>
                </c:pt>
                <c:pt idx="348">
                  <c:v>1.3239584768047266E-5</c:v>
                </c:pt>
                <c:pt idx="349">
                  <c:v>4.9383755167025559E-6</c:v>
                </c:pt>
                <c:pt idx="350">
                  <c:v>3.5731606917425856E-5</c:v>
                </c:pt>
                <c:pt idx="351">
                  <c:v>7.0382061535550122E-4</c:v>
                </c:pt>
                <c:pt idx="352">
                  <c:v>3.3521237310500827E-3</c:v>
                </c:pt>
                <c:pt idx="353">
                  <c:v>1.0330896036488037E-3</c:v>
                </c:pt>
                <c:pt idx="354">
                  <c:v>2.9226145786835998E-3</c:v>
                </c:pt>
                <c:pt idx="355">
                  <c:v>4.4108963997139183E-3</c:v>
                </c:pt>
                <c:pt idx="356">
                  <c:v>1.5912889385090344E-5</c:v>
                </c:pt>
                <c:pt idx="357">
                  <c:v>5.4691584704300041E-5</c:v>
                </c:pt>
                <c:pt idx="358">
                  <c:v>1.6432395768205797E-4</c:v>
                </c:pt>
                <c:pt idx="359">
                  <c:v>7.2626844341769006E-5</c:v>
                </c:pt>
                <c:pt idx="360">
                  <c:v>1.4528408586934617E-4</c:v>
                </c:pt>
                <c:pt idx="361">
                  <c:v>1.7225114465979805E-3</c:v>
                </c:pt>
                <c:pt idx="362">
                  <c:v>8.1374472115715735E-4</c:v>
                </c:pt>
                <c:pt idx="363">
                  <c:v>2.5836683379295939E-5</c:v>
                </c:pt>
                <c:pt idx="364">
                  <c:v>1.0734406210146296E-3</c:v>
                </c:pt>
                <c:pt idx="365">
                  <c:v>2.3322212010005769E-4</c:v>
                </c:pt>
                <c:pt idx="366">
                  <c:v>3.4127883438307281E-3</c:v>
                </c:pt>
                <c:pt idx="367">
                  <c:v>2.5167690074359906E-4</c:v>
                </c:pt>
                <c:pt idx="368">
                  <c:v>4.2905507541526688E-4</c:v>
                </c:pt>
                <c:pt idx="369">
                  <c:v>5.3421214795019815E-3</c:v>
                </c:pt>
                <c:pt idx="370">
                  <c:v>2.9803208344638321E-3</c:v>
                </c:pt>
                <c:pt idx="371">
                  <c:v>3.6039899103088507E-4</c:v>
                </c:pt>
                <c:pt idx="372">
                  <c:v>9.0094708084397904E-6</c:v>
                </c:pt>
                <c:pt idx="373">
                  <c:v>3.7412274650898431E-8</c:v>
                </c:pt>
                <c:pt idx="374">
                  <c:v>5.3801510849159372E-4</c:v>
                </c:pt>
                <c:pt idx="375">
                  <c:v>3.5412458320624236E-5</c:v>
                </c:pt>
                <c:pt idx="376">
                  <c:v>1.2485211829447963E-4</c:v>
                </c:pt>
                <c:pt idx="377">
                  <c:v>5.7710355542408978E-5</c:v>
                </c:pt>
                <c:pt idx="378">
                  <c:v>7.2523559217824727E-5</c:v>
                </c:pt>
                <c:pt idx="379">
                  <c:v>2.9490818667978207E-4</c:v>
                </c:pt>
                <c:pt idx="380">
                  <c:v>2.6931168600894062E-4</c:v>
                </c:pt>
                <c:pt idx="381">
                  <c:v>1.7466075462614146E-5</c:v>
                </c:pt>
                <c:pt idx="382">
                  <c:v>3.0285491429356059E-4</c:v>
                </c:pt>
                <c:pt idx="383">
                  <c:v>1.0586790088702504E-5</c:v>
                </c:pt>
                <c:pt idx="384">
                  <c:v>1.6325933031206393E-4</c:v>
                </c:pt>
                <c:pt idx="385">
                  <c:v>2.8235693692134838E-4</c:v>
                </c:pt>
                <c:pt idx="386">
                  <c:v>5.0436237226812296E-4</c:v>
                </c:pt>
                <c:pt idx="387">
                  <c:v>4.3283112681075591E-4</c:v>
                </c:pt>
                <c:pt idx="388">
                  <c:v>5.0216527056828875E-4</c:v>
                </c:pt>
                <c:pt idx="389">
                  <c:v>2.4506584649828219E-3</c:v>
                </c:pt>
                <c:pt idx="390">
                  <c:v>9.8793360600104478E-5</c:v>
                </c:pt>
                <c:pt idx="391">
                  <c:v>4.4356624569569036E-4</c:v>
                </c:pt>
                <c:pt idx="392">
                  <c:v>4.1360496349006392E-4</c:v>
                </c:pt>
                <c:pt idx="393">
                  <c:v>3.508081636973537E-3</c:v>
                </c:pt>
                <c:pt idx="394">
                  <c:v>2.6788684570745535E-4</c:v>
                </c:pt>
                <c:pt idx="395">
                  <c:v>4.4280442155309363E-4</c:v>
                </c:pt>
                <c:pt idx="396">
                  <c:v>3.2587223534796899E-5</c:v>
                </c:pt>
                <c:pt idx="397">
                  <c:v>9.7563167179519315E-3</c:v>
                </c:pt>
                <c:pt idx="398">
                  <c:v>2.589738641008824E-3</c:v>
                </c:pt>
                <c:pt idx="399">
                  <c:v>1.5430792002498195E-3</c:v>
                </c:pt>
                <c:pt idx="400">
                  <c:v>1.7516067443547244E-5</c:v>
                </c:pt>
                <c:pt idx="401">
                  <c:v>9.4123239915258344E-7</c:v>
                </c:pt>
                <c:pt idx="402">
                  <c:v>5.9824608900771485E-3</c:v>
                </c:pt>
                <c:pt idx="403">
                  <c:v>3.2287875112370951E-3</c:v>
                </c:pt>
                <c:pt idx="404">
                  <c:v>3.1332783576324874E-6</c:v>
                </c:pt>
                <c:pt idx="405">
                  <c:v>9.8370282811366589E-4</c:v>
                </c:pt>
                <c:pt idx="406">
                  <c:v>3.7829924646460926E-4</c:v>
                </c:pt>
                <c:pt idx="407">
                  <c:v>7.6268600181496782E-4</c:v>
                </c:pt>
                <c:pt idx="408">
                  <c:v>1.8989660123388025E-3</c:v>
                </c:pt>
                <c:pt idx="409">
                  <c:v>1.0151948881344006E-4</c:v>
                </c:pt>
                <c:pt idx="410">
                  <c:v>5.2415665490174922E-5</c:v>
                </c:pt>
                <c:pt idx="411">
                  <c:v>7.1160063196456684E-5</c:v>
                </c:pt>
                <c:pt idx="412">
                  <c:v>3.2504416684710451E-5</c:v>
                </c:pt>
                <c:pt idx="413">
                  <c:v>7.2369912147743321E-4</c:v>
                </c:pt>
                <c:pt idx="414">
                  <c:v>6.3104579055852324E-5</c:v>
                </c:pt>
                <c:pt idx="415">
                  <c:v>5.8927592527697385E-4</c:v>
                </c:pt>
                <c:pt idx="416">
                  <c:v>7.5037520812953592E-4</c:v>
                </c:pt>
                <c:pt idx="417">
                  <c:v>4.4585350562426464E-3</c:v>
                </c:pt>
                <c:pt idx="418">
                  <c:v>3.5214913129350718E-3</c:v>
                </c:pt>
                <c:pt idx="419">
                  <c:v>6.1008421999052465E-5</c:v>
                </c:pt>
                <c:pt idx="420">
                  <c:v>1.0362812028506287E-5</c:v>
                </c:pt>
                <c:pt idx="421">
                  <c:v>8.3752749610648491E-5</c:v>
                </c:pt>
                <c:pt idx="422">
                  <c:v>6.6507166585920798E-4</c:v>
                </c:pt>
                <c:pt idx="423">
                  <c:v>2.1117983354079959E-3</c:v>
                </c:pt>
                <c:pt idx="424">
                  <c:v>1.0511211978431293E-5</c:v>
                </c:pt>
                <c:pt idx="425">
                  <c:v>2.8375910812082285E-3</c:v>
                </c:pt>
                <c:pt idx="426">
                  <c:v>1.0153485869924537E-5</c:v>
                </c:pt>
                <c:pt idx="427">
                  <c:v>6.3247617937575902E-4</c:v>
                </c:pt>
                <c:pt idx="428">
                  <c:v>1.530175756223481E-4</c:v>
                </c:pt>
                <c:pt idx="429">
                  <c:v>6.7481198285182693E-5</c:v>
                </c:pt>
                <c:pt idx="430">
                  <c:v>2.6553843040526265E-4</c:v>
                </c:pt>
                <c:pt idx="431">
                  <c:v>2.046933434329263E-3</c:v>
                </c:pt>
                <c:pt idx="432">
                  <c:v>4.7484395021593119E-4</c:v>
                </c:pt>
                <c:pt idx="433">
                  <c:v>1.5109834468216899E-3</c:v>
                </c:pt>
                <c:pt idx="434">
                  <c:v>6.1142186735326149E-4</c:v>
                </c:pt>
                <c:pt idx="435">
                  <c:v>3.5524015539541934E-4</c:v>
                </c:pt>
                <c:pt idx="436">
                  <c:v>4.8700045033939351E-4</c:v>
                </c:pt>
                <c:pt idx="437">
                  <c:v>5.8389082994749115E-4</c:v>
                </c:pt>
                <c:pt idx="438">
                  <c:v>5.7338328178663436E-5</c:v>
                </c:pt>
                <c:pt idx="439">
                  <c:v>7.5518463430084568E-4</c:v>
                </c:pt>
                <c:pt idx="440">
                  <c:v>5.5636679281249148E-7</c:v>
                </c:pt>
                <c:pt idx="441">
                  <c:v>5.4609305470388015E-3</c:v>
                </c:pt>
                <c:pt idx="442">
                  <c:v>7.2811033340378223E-3</c:v>
                </c:pt>
                <c:pt idx="443">
                  <c:v>4.95111417461986E-4</c:v>
                </c:pt>
                <c:pt idx="444">
                  <c:v>3.5830183086922093E-3</c:v>
                </c:pt>
                <c:pt idx="445">
                  <c:v>6.5905532719879247E-6</c:v>
                </c:pt>
                <c:pt idx="446">
                  <c:v>1.2008502896633392E-3</c:v>
                </c:pt>
                <c:pt idx="447">
                  <c:v>7.6466466695550406E-5</c:v>
                </c:pt>
                <c:pt idx="448">
                  <c:v>6.93288123217805E-7</c:v>
                </c:pt>
                <c:pt idx="449">
                  <c:v>1.1047106023822442E-7</c:v>
                </c:pt>
                <c:pt idx="450">
                  <c:v>3.6553227406779722E-4</c:v>
                </c:pt>
                <c:pt idx="451">
                  <c:v>6.8273928153471267E-4</c:v>
                </c:pt>
                <c:pt idx="452">
                  <c:v>9.0009689827998013E-5</c:v>
                </c:pt>
                <c:pt idx="453">
                  <c:v>1.2542932600391628E-5</c:v>
                </c:pt>
                <c:pt idx="454">
                  <c:v>4.020005488672706E-6</c:v>
                </c:pt>
                <c:pt idx="455">
                  <c:v>5.7738570295295644E-8</c:v>
                </c:pt>
                <c:pt idx="456">
                  <c:v>6.1552251109838955E-6</c:v>
                </c:pt>
                <c:pt idx="457">
                  <c:v>2.838293982209235E-4</c:v>
                </c:pt>
                <c:pt idx="458">
                  <c:v>2.9085823808461248E-4</c:v>
                </c:pt>
                <c:pt idx="459">
                  <c:v>5.0107276323674624E-4</c:v>
                </c:pt>
                <c:pt idx="460">
                  <c:v>8.7775103511719623E-4</c:v>
                </c:pt>
                <c:pt idx="461">
                  <c:v>1.9235145989429862E-4</c:v>
                </c:pt>
                <c:pt idx="462">
                  <c:v>2.5871538176011898E-4</c:v>
                </c:pt>
                <c:pt idx="463">
                  <c:v>7.4832844374179107E-4</c:v>
                </c:pt>
                <c:pt idx="464">
                  <c:v>1.0184127372205069E-3</c:v>
                </c:pt>
                <c:pt idx="465">
                  <c:v>4.6587698263171201E-5</c:v>
                </c:pt>
                <c:pt idx="466">
                  <c:v>6.2875235839571068E-5</c:v>
                </c:pt>
                <c:pt idx="467">
                  <c:v>1.0108477284922635E-3</c:v>
                </c:pt>
                <c:pt idx="468">
                  <c:v>1.8429883478825973E-4</c:v>
                </c:pt>
                <c:pt idx="469">
                  <c:v>2.8489508654947621E-3</c:v>
                </c:pt>
                <c:pt idx="470">
                  <c:v>5.7633315991804258E-5</c:v>
                </c:pt>
                <c:pt idx="471">
                  <c:v>1.0773389120871031E-3</c:v>
                </c:pt>
                <c:pt idx="472">
                  <c:v>1.5087547339000368E-3</c:v>
                </c:pt>
                <c:pt idx="473">
                  <c:v>3.5105708300461435E-4</c:v>
                </c:pt>
                <c:pt idx="474">
                  <c:v>8.8231848667566536E-4</c:v>
                </c:pt>
                <c:pt idx="475">
                  <c:v>9.3064845776699517E-4</c:v>
                </c:pt>
                <c:pt idx="476">
                  <c:v>9.4107094138015063E-6</c:v>
                </c:pt>
                <c:pt idx="477">
                  <c:v>4.2784390095206851E-5</c:v>
                </c:pt>
                <c:pt idx="478">
                  <c:v>2.7425092680895778E-4</c:v>
                </c:pt>
                <c:pt idx="479">
                  <c:v>4.7837839908112671E-4</c:v>
                </c:pt>
                <c:pt idx="480">
                  <c:v>9.1418303443907545E-5</c:v>
                </c:pt>
                <c:pt idx="481">
                  <c:v>4.9092095544740248E-5</c:v>
                </c:pt>
                <c:pt idx="482">
                  <c:v>3.4432437888881758E-6</c:v>
                </c:pt>
                <c:pt idx="483">
                  <c:v>8.1514347778503945E-5</c:v>
                </c:pt>
                <c:pt idx="484">
                  <c:v>5.7662343769285848E-4</c:v>
                </c:pt>
                <c:pt idx="485">
                  <c:v>6.9965157328121409E-5</c:v>
                </c:pt>
                <c:pt idx="486">
                  <c:v>1.8571250315355396E-4</c:v>
                </c:pt>
                <c:pt idx="487">
                  <c:v>1.2335642479210414E-4</c:v>
                </c:pt>
                <c:pt idx="488">
                  <c:v>8.3548118029570001E-6</c:v>
                </c:pt>
                <c:pt idx="489">
                  <c:v>1.0617580558753234E-4</c:v>
                </c:pt>
                <c:pt idx="490">
                  <c:v>1.0855782797610459E-3</c:v>
                </c:pt>
                <c:pt idx="491">
                  <c:v>7.9808725719507525E-5</c:v>
                </c:pt>
                <c:pt idx="492">
                  <c:v>6.4846259200023956E-4</c:v>
                </c:pt>
                <c:pt idx="493">
                  <c:v>4.3892688942758119E-4</c:v>
                </c:pt>
                <c:pt idx="494">
                  <c:v>1.4138165996120984E-5</c:v>
                </c:pt>
                <c:pt idx="495">
                  <c:v>4.467430493352866E-4</c:v>
                </c:pt>
                <c:pt idx="496">
                  <c:v>2.2768692549136738E-5</c:v>
                </c:pt>
                <c:pt idx="497">
                  <c:v>1.2471783534401674E-3</c:v>
                </c:pt>
                <c:pt idx="498">
                  <c:v>6.0098122711161158E-5</c:v>
                </c:pt>
                <c:pt idx="499">
                  <c:v>2.9546214089906225E-4</c:v>
                </c:pt>
                <c:pt idx="500">
                  <c:v>7.3763058219880358E-6</c:v>
                </c:pt>
                <c:pt idx="501">
                  <c:v>1.3347492535630558E-5</c:v>
                </c:pt>
                <c:pt idx="502">
                  <c:v>1.7779796270710137E-4</c:v>
                </c:pt>
                <c:pt idx="503">
                  <c:v>1.9967992944930918E-4</c:v>
                </c:pt>
                <c:pt idx="504">
                  <c:v>3.8192007380932667E-5</c:v>
                </c:pt>
                <c:pt idx="505">
                  <c:v>1.1807039580300078E-4</c:v>
                </c:pt>
                <c:pt idx="506">
                  <c:v>4.9816195247962118E-5</c:v>
                </c:pt>
                <c:pt idx="507">
                  <c:v>1.6538108322187311E-4</c:v>
                </c:pt>
                <c:pt idx="508">
                  <c:v>1.097252500836131E-4</c:v>
                </c:pt>
                <c:pt idx="509">
                  <c:v>4.2723090929212983E-4</c:v>
                </c:pt>
                <c:pt idx="510">
                  <c:v>4.9096889420248415E-6</c:v>
                </c:pt>
                <c:pt idx="511">
                  <c:v>1.3024175004357078E-3</c:v>
                </c:pt>
                <c:pt idx="512">
                  <c:v>2.3396504337852659E-4</c:v>
                </c:pt>
                <c:pt idx="513">
                  <c:v>1.4784279633805362E-5</c:v>
                </c:pt>
                <c:pt idx="514">
                  <c:v>6.9295858983130167E-4</c:v>
                </c:pt>
                <c:pt idx="515">
                  <c:v>1.8566466896476121E-4</c:v>
                </c:pt>
                <c:pt idx="516">
                  <c:v>4.479201546551134E-4</c:v>
                </c:pt>
                <c:pt idx="517">
                  <c:v>6.4106717629403996E-4</c:v>
                </c:pt>
                <c:pt idx="518">
                  <c:v>2.1168868499788771E-5</c:v>
                </c:pt>
                <c:pt idx="519">
                  <c:v>3.2476315026646452E-4</c:v>
                </c:pt>
                <c:pt idx="520">
                  <c:v>8.7508273008904427E-5</c:v>
                </c:pt>
                <c:pt idx="521">
                  <c:v>2.1092538175207947E-3</c:v>
                </c:pt>
                <c:pt idx="522">
                  <c:v>6.7416674366175381E-6</c:v>
                </c:pt>
                <c:pt idx="523">
                  <c:v>6.4455470960777291E-4</c:v>
                </c:pt>
                <c:pt idx="524">
                  <c:v>3.7133379193153621E-5</c:v>
                </c:pt>
                <c:pt idx="525">
                  <c:v>6.575100701654785E-3</c:v>
                </c:pt>
                <c:pt idx="526">
                  <c:v>7.0820490341227142E-3</c:v>
                </c:pt>
                <c:pt idx="527">
                  <c:v>2.4459445380348734E-3</c:v>
                </c:pt>
                <c:pt idx="528">
                  <c:v>4.5108083596930699E-4</c:v>
                </c:pt>
                <c:pt idx="529">
                  <c:v>1.56984114690488E-4</c:v>
                </c:pt>
                <c:pt idx="530">
                  <c:v>8.6223038142864915E-4</c:v>
                </c:pt>
                <c:pt idx="531">
                  <c:v>7.9061500660312532E-4</c:v>
                </c:pt>
                <c:pt idx="532">
                  <c:v>1.8990094195030007E-5</c:v>
                </c:pt>
                <c:pt idx="533">
                  <c:v>5.9097806903210656E-4</c:v>
                </c:pt>
                <c:pt idx="534">
                  <c:v>3.7318383810845272E-5</c:v>
                </c:pt>
                <c:pt idx="535">
                  <c:v>4.2917168713765727E-4</c:v>
                </c:pt>
                <c:pt idx="536">
                  <c:v>4.142388590103077E-6</c:v>
                </c:pt>
                <c:pt idx="537">
                  <c:v>3.2271919648901073E-4</c:v>
                </c:pt>
                <c:pt idx="538">
                  <c:v>6.4235176357336663E-4</c:v>
                </c:pt>
                <c:pt idx="539">
                  <c:v>8.6576876541243021E-4</c:v>
                </c:pt>
                <c:pt idx="540">
                  <c:v>6.0623536825996781E-5</c:v>
                </c:pt>
                <c:pt idx="541">
                  <c:v>1.6794601373969913E-6</c:v>
                </c:pt>
                <c:pt idx="542">
                  <c:v>6.3404444477917638E-5</c:v>
                </c:pt>
                <c:pt idx="543">
                  <c:v>8.7822115444624745E-4</c:v>
                </c:pt>
                <c:pt idx="544">
                  <c:v>7.5312945079228988E-7</c:v>
                </c:pt>
                <c:pt idx="545">
                  <c:v>3.0912039360970084E-4</c:v>
                </c:pt>
                <c:pt idx="546">
                  <c:v>3.2911620746415955E-6</c:v>
                </c:pt>
                <c:pt idx="547">
                  <c:v>5.4273849829669641E-4</c:v>
                </c:pt>
                <c:pt idx="548">
                  <c:v>1.306735994114724E-4</c:v>
                </c:pt>
                <c:pt idx="549">
                  <c:v>4.382536609848825E-5</c:v>
                </c:pt>
                <c:pt idx="550">
                  <c:v>3.1725437743369916E-3</c:v>
                </c:pt>
                <c:pt idx="551">
                  <c:v>1.3685396126202155E-4</c:v>
                </c:pt>
                <c:pt idx="552">
                  <c:v>1.0148274552941498E-4</c:v>
                </c:pt>
                <c:pt idx="553">
                  <c:v>2.857866908283398E-4</c:v>
                </c:pt>
                <c:pt idx="554">
                  <c:v>1.8853935057274266E-6</c:v>
                </c:pt>
                <c:pt idx="555">
                  <c:v>2.7101688872287389E-4</c:v>
                </c:pt>
                <c:pt idx="556">
                  <c:v>3.3587234708886511E-5</c:v>
                </c:pt>
                <c:pt idx="557">
                  <c:v>2.2159030125019541E-4</c:v>
                </c:pt>
                <c:pt idx="558">
                  <c:v>2.4680311791958555E-5</c:v>
                </c:pt>
                <c:pt idx="559">
                  <c:v>2.6814867371935179E-3</c:v>
                </c:pt>
                <c:pt idx="560">
                  <c:v>2.2220863155795393E-3</c:v>
                </c:pt>
                <c:pt idx="561">
                  <c:v>9.285500861405438E-4</c:v>
                </c:pt>
                <c:pt idx="562">
                  <c:v>6.5367740914543658E-4</c:v>
                </c:pt>
                <c:pt idx="563">
                  <c:v>7.7945255242056572E-3</c:v>
                </c:pt>
                <c:pt idx="564">
                  <c:v>4.0485703424240843E-3</c:v>
                </c:pt>
                <c:pt idx="565">
                  <c:v>2.9794024782234251E-5</c:v>
                </c:pt>
                <c:pt idx="566">
                  <c:v>7.3206702938257036E-4</c:v>
                </c:pt>
                <c:pt idx="567">
                  <c:v>4.5814778315555349E-7</c:v>
                </c:pt>
                <c:pt idx="568">
                  <c:v>1.9332407737260749E-3</c:v>
                </c:pt>
                <c:pt idx="569">
                  <c:v>7.0970615419868183E-3</c:v>
                </c:pt>
                <c:pt idx="570">
                  <c:v>2.8001000553882404E-4</c:v>
                </c:pt>
                <c:pt idx="571">
                  <c:v>1.9218882764734232E-3</c:v>
                </c:pt>
                <c:pt idx="572">
                  <c:v>4.7341370747172656E-3</c:v>
                </c:pt>
                <c:pt idx="573">
                  <c:v>4.7404007374630698E-4</c:v>
                </c:pt>
                <c:pt idx="574">
                  <c:v>3.789114898089188E-4</c:v>
                </c:pt>
                <c:pt idx="575">
                  <c:v>4.3088802726538433E-3</c:v>
                </c:pt>
                <c:pt idx="576">
                  <c:v>6.4736605974824959E-6</c:v>
                </c:pt>
                <c:pt idx="577">
                  <c:v>1.1033266780566199E-3</c:v>
                </c:pt>
                <c:pt idx="578">
                  <c:v>2.0739440776902051E-6</c:v>
                </c:pt>
                <c:pt idx="579">
                  <c:v>4.6584750257955916E-4</c:v>
                </c:pt>
                <c:pt idx="580">
                  <c:v>3.3318337418103351E-4</c:v>
                </c:pt>
                <c:pt idx="581">
                  <c:v>5.4007636054298837E-5</c:v>
                </c:pt>
                <c:pt idx="582">
                  <c:v>1.7575817001438311E-4</c:v>
                </c:pt>
                <c:pt idx="583">
                  <c:v>1.8484401073636718E-3</c:v>
                </c:pt>
                <c:pt idx="584">
                  <c:v>1.1910060328853207E-5</c:v>
                </c:pt>
                <c:pt idx="585">
                  <c:v>1.481140738670885E-3</c:v>
                </c:pt>
                <c:pt idx="586">
                  <c:v>1.241096290511928E-5</c:v>
                </c:pt>
                <c:pt idx="587">
                  <c:v>1.7422098018638938E-4</c:v>
                </c:pt>
                <c:pt idx="588">
                  <c:v>1.0158929482961762E-5</c:v>
                </c:pt>
                <c:pt idx="589">
                  <c:v>1.3680877831336952E-4</c:v>
                </c:pt>
                <c:pt idx="590">
                  <c:v>1.679220100973271E-7</c:v>
                </c:pt>
                <c:pt idx="591">
                  <c:v>2.4770397996153296E-3</c:v>
                </c:pt>
                <c:pt idx="592">
                  <c:v>2.2785237745093725E-4</c:v>
                </c:pt>
                <c:pt idx="593">
                  <c:v>1.3928661856066189E-4</c:v>
                </c:pt>
                <c:pt idx="594">
                  <c:v>4.026013059527673E-5</c:v>
                </c:pt>
                <c:pt idx="595">
                  <c:v>4.8068952598034499E-3</c:v>
                </c:pt>
                <c:pt idx="596">
                  <c:v>1.6983919698416975E-4</c:v>
                </c:pt>
                <c:pt idx="597">
                  <c:v>4.3585408375640053E-4</c:v>
                </c:pt>
                <c:pt idx="598">
                  <c:v>2.220301218922575E-4</c:v>
                </c:pt>
                <c:pt idx="599">
                  <c:v>3.1308553392202803E-7</c:v>
                </c:pt>
                <c:pt idx="600">
                  <c:v>1.3378443134189968E-3</c:v>
                </c:pt>
                <c:pt idx="601">
                  <c:v>5.5988401398113827E-6</c:v>
                </c:pt>
                <c:pt idx="602">
                  <c:v>5.8068838557951159E-5</c:v>
                </c:pt>
                <c:pt idx="603">
                  <c:v>1.3081823851410548E-5</c:v>
                </c:pt>
                <c:pt idx="604">
                  <c:v>1.6504585500247996E-3</c:v>
                </c:pt>
                <c:pt idx="605">
                  <c:v>6.7056944826791832E-4</c:v>
                </c:pt>
                <c:pt idx="606">
                  <c:v>1.782163007869296E-4</c:v>
                </c:pt>
                <c:pt idx="607">
                  <c:v>1.9247303963436179E-4</c:v>
                </c:pt>
                <c:pt idx="608">
                  <c:v>4.7990443003991239E-6</c:v>
                </c:pt>
                <c:pt idx="609">
                  <c:v>1.8646269079781628E-3</c:v>
                </c:pt>
                <c:pt idx="610">
                  <c:v>1.4074688981837122E-4</c:v>
                </c:pt>
                <c:pt idx="611">
                  <c:v>8.7785156046924309E-4</c:v>
                </c:pt>
                <c:pt idx="612">
                  <c:v>5.9986297484712573E-6</c:v>
                </c:pt>
                <c:pt idx="613">
                  <c:v>5.5586246805332988E-4</c:v>
                </c:pt>
                <c:pt idx="614">
                  <c:v>3.9641441063309984E-8</c:v>
                </c:pt>
                <c:pt idx="615">
                  <c:v>1.2669925182126187E-4</c:v>
                </c:pt>
                <c:pt idx="616">
                  <c:v>9.7193208518277891E-4</c:v>
                </c:pt>
                <c:pt idx="617">
                  <c:v>2.4546235715015163E-5</c:v>
                </c:pt>
                <c:pt idx="618">
                  <c:v>1.2477587777921613E-3</c:v>
                </c:pt>
                <c:pt idx="619">
                  <c:v>4.4923997325933024E-5</c:v>
                </c:pt>
                <c:pt idx="620">
                  <c:v>1.3555724424134475E-4</c:v>
                </c:pt>
                <c:pt idx="621">
                  <c:v>1.4171088222302143E-3</c:v>
                </c:pt>
                <c:pt idx="622">
                  <c:v>4.0860807267056169E-6</c:v>
                </c:pt>
                <c:pt idx="623">
                  <c:v>2.0689900959910462E-5</c:v>
                </c:pt>
                <c:pt idx="624">
                  <c:v>4.4118323985458321E-6</c:v>
                </c:pt>
                <c:pt idx="625">
                  <c:v>6.8166870180435613E-4</c:v>
                </c:pt>
                <c:pt idx="626">
                  <c:v>2.9672466580454963E-3</c:v>
                </c:pt>
                <c:pt idx="627">
                  <c:v>7.5109475504117935E-5</c:v>
                </c:pt>
                <c:pt idx="628">
                  <c:v>1.5207939515853584E-4</c:v>
                </c:pt>
                <c:pt idx="629">
                  <c:v>7.5089157562239716E-5</c:v>
                </c:pt>
                <c:pt idx="630">
                  <c:v>9.0589521147569007E-6</c:v>
                </c:pt>
                <c:pt idx="631">
                  <c:v>1.3984111128567346E-3</c:v>
                </c:pt>
                <c:pt idx="632">
                  <c:v>2.9642355775852058E-3</c:v>
                </c:pt>
                <c:pt idx="633">
                  <c:v>2.9874586162351932E-5</c:v>
                </c:pt>
                <c:pt idx="634">
                  <c:v>2.5545390285944724E-2</c:v>
                </c:pt>
                <c:pt idx="635">
                  <c:v>7.0415489221468831E-3</c:v>
                </c:pt>
                <c:pt idx="636">
                  <c:v>1.8369166361428317E-2</c:v>
                </c:pt>
                <c:pt idx="637">
                  <c:v>8.1836691191196881E-2</c:v>
                </c:pt>
                <c:pt idx="638">
                  <c:v>1.2809947698815434E-3</c:v>
                </c:pt>
                <c:pt idx="639">
                  <c:v>2.4295621101673832E-3</c:v>
                </c:pt>
                <c:pt idx="640">
                  <c:v>1.5977400268201553E-3</c:v>
                </c:pt>
                <c:pt idx="641">
                  <c:v>1.8538272624374487E-3</c:v>
                </c:pt>
                <c:pt idx="642">
                  <c:v>3.4646110155115551E-4</c:v>
                </c:pt>
                <c:pt idx="643">
                  <c:v>2.7222027595259833E-3</c:v>
                </c:pt>
                <c:pt idx="644">
                  <c:v>1.3262502867841474E-3</c:v>
                </c:pt>
                <c:pt idx="645">
                  <c:v>5.4443944736310902E-7</c:v>
                </c:pt>
                <c:pt idx="646">
                  <c:v>2.4511791906027067E-3</c:v>
                </c:pt>
                <c:pt idx="647">
                  <c:v>2.7168035167189907E-4</c:v>
                </c:pt>
                <c:pt idx="648">
                  <c:v>1.3794450483835749E-3</c:v>
                </c:pt>
                <c:pt idx="649">
                  <c:v>4.4065641218933821E-4</c:v>
                </c:pt>
                <c:pt idx="650">
                  <c:v>2.4132874835397462E-4</c:v>
                </c:pt>
                <c:pt idx="651">
                  <c:v>3.7710140040365671E-3</c:v>
                </c:pt>
                <c:pt idx="652">
                  <c:v>2.2102586403326778E-4</c:v>
                </c:pt>
                <c:pt idx="653">
                  <c:v>1.2022313217400743E-3</c:v>
                </c:pt>
                <c:pt idx="654">
                  <c:v>3.5742988602518235E-4</c:v>
                </c:pt>
                <c:pt idx="655">
                  <c:v>3.3182533076069942E-6</c:v>
                </c:pt>
                <c:pt idx="656">
                  <c:v>3.5529163261170416E-4</c:v>
                </c:pt>
                <c:pt idx="657">
                  <c:v>1.442970221255322E-3</c:v>
                </c:pt>
                <c:pt idx="658">
                  <c:v>6.4126230220975573E-5</c:v>
                </c:pt>
                <c:pt idx="659">
                  <c:v>3.1803814096457512E-4</c:v>
                </c:pt>
                <c:pt idx="660">
                  <c:v>3.1595609740182515E-3</c:v>
                </c:pt>
                <c:pt idx="661">
                  <c:v>5.2512315167296494E-4</c:v>
                </c:pt>
                <c:pt idx="662">
                  <c:v>3.88200448612706E-5</c:v>
                </c:pt>
                <c:pt idx="663">
                  <c:v>1.7636755772268333E-4</c:v>
                </c:pt>
                <c:pt idx="664">
                  <c:v>7.0195195114447311E-4</c:v>
                </c:pt>
                <c:pt idx="665">
                  <c:v>1.7878251645276458E-4</c:v>
                </c:pt>
                <c:pt idx="666">
                  <c:v>2.7665435440606678E-3</c:v>
                </c:pt>
                <c:pt idx="667">
                  <c:v>4.9629767269573194E-4</c:v>
                </c:pt>
                <c:pt idx="668">
                  <c:v>2.8490747709679576E-4</c:v>
                </c:pt>
                <c:pt idx="669">
                  <c:v>3.179384554541679E-3</c:v>
                </c:pt>
                <c:pt idx="670">
                  <c:v>3.8420451146450331E-4</c:v>
                </c:pt>
                <c:pt idx="671">
                  <c:v>5.4189305029763376E-5</c:v>
                </c:pt>
                <c:pt idx="672">
                  <c:v>1.8910370284968558E-3</c:v>
                </c:pt>
                <c:pt idx="673">
                  <c:v>1.786902749147772E-3</c:v>
                </c:pt>
                <c:pt idx="674">
                  <c:v>1.3953468205217107E-3</c:v>
                </c:pt>
                <c:pt idx="675">
                  <c:v>1.6045128758370285E-4</c:v>
                </c:pt>
                <c:pt idx="676">
                  <c:v>2.3220177877313605E-5</c:v>
                </c:pt>
                <c:pt idx="677">
                  <c:v>2.2871362156849932E-3</c:v>
                </c:pt>
                <c:pt idx="678">
                  <c:v>1.7775115530799025E-3</c:v>
                </c:pt>
                <c:pt idx="679">
                  <c:v>1.7230577541595591E-3</c:v>
                </c:pt>
                <c:pt idx="680">
                  <c:v>8.6147985391051474E-4</c:v>
                </c:pt>
                <c:pt idx="681">
                  <c:v>4.8142213804181475E-4</c:v>
                </c:pt>
                <c:pt idx="682">
                  <c:v>1.2512011271044858E-4</c:v>
                </c:pt>
                <c:pt idx="683">
                  <c:v>1.8532711522207394E-3</c:v>
                </c:pt>
                <c:pt idx="684">
                  <c:v>3.2931797019024534E-4</c:v>
                </c:pt>
                <c:pt idx="685">
                  <c:v>1.6183700815397976E-4</c:v>
                </c:pt>
                <c:pt idx="686">
                  <c:v>3.1427141515479371E-4</c:v>
                </c:pt>
                <c:pt idx="687">
                  <c:v>6.5482076279811392E-4</c:v>
                </c:pt>
                <c:pt idx="688">
                  <c:v>2.8655781066785278E-4</c:v>
                </c:pt>
                <c:pt idx="689">
                  <c:v>2.1980462970213094E-3</c:v>
                </c:pt>
                <c:pt idx="690">
                  <c:v>2.2531913089401796E-4</c:v>
                </c:pt>
                <c:pt idx="691">
                  <c:v>1.1514933110721989E-4</c:v>
                </c:pt>
                <c:pt idx="692">
                  <c:v>2.0627366241705514E-4</c:v>
                </c:pt>
                <c:pt idx="693">
                  <c:v>3.9588775380270476E-4</c:v>
                </c:pt>
                <c:pt idx="694">
                  <c:v>6.7435525034453272E-4</c:v>
                </c:pt>
                <c:pt idx="695">
                  <c:v>8.0765771251531989E-5</c:v>
                </c:pt>
                <c:pt idx="696">
                  <c:v>1.5583821857762406E-3</c:v>
                </c:pt>
                <c:pt idx="697">
                  <c:v>1.1956677384852584E-4</c:v>
                </c:pt>
                <c:pt idx="698">
                  <c:v>1.2277905483821196E-6</c:v>
                </c:pt>
                <c:pt idx="699">
                  <c:v>4.4662287602130581E-5</c:v>
                </c:pt>
                <c:pt idx="700">
                  <c:v>1.5771797662904742E-3</c:v>
                </c:pt>
                <c:pt idx="701">
                  <c:v>6.3153638794209257E-5</c:v>
                </c:pt>
                <c:pt idx="702">
                  <c:v>7.9715163852725186E-4</c:v>
                </c:pt>
                <c:pt idx="703">
                  <c:v>8.6924493542232415E-5</c:v>
                </c:pt>
                <c:pt idx="704">
                  <c:v>4.8247718171131831E-5</c:v>
                </c:pt>
                <c:pt idx="705">
                  <c:v>3.9869735662675397E-5</c:v>
                </c:pt>
                <c:pt idx="706">
                  <c:v>1.0789252249364173E-4</c:v>
                </c:pt>
                <c:pt idx="707">
                  <c:v>2.5437535836871769E-3</c:v>
                </c:pt>
                <c:pt idx="708">
                  <c:v>1.8344107814293676E-5</c:v>
                </c:pt>
                <c:pt idx="709">
                  <c:v>5.257935748499801E-4</c:v>
                </c:pt>
                <c:pt idx="710">
                  <c:v>2.5258977459794742E-4</c:v>
                </c:pt>
                <c:pt idx="711">
                  <c:v>1.3232025388805127E-4</c:v>
                </c:pt>
                <c:pt idx="712">
                  <c:v>3.9330939095201154E-4</c:v>
                </c:pt>
                <c:pt idx="713">
                  <c:v>3.4619307251761023E-5</c:v>
                </c:pt>
                <c:pt idx="714">
                  <c:v>1.0249928384339389E-4</c:v>
                </c:pt>
                <c:pt idx="715">
                  <c:v>1.0691696504951453E-6</c:v>
                </c:pt>
                <c:pt idx="716">
                  <c:v>4.3821904937609377E-3</c:v>
                </c:pt>
                <c:pt idx="717">
                  <c:v>9.2388932248489209E-4</c:v>
                </c:pt>
                <c:pt idx="718">
                  <c:v>2.0435175955046824E-3</c:v>
                </c:pt>
                <c:pt idx="719">
                  <c:v>1.1968251153589311E-6</c:v>
                </c:pt>
                <c:pt idx="720">
                  <c:v>1.2488981561882394E-3</c:v>
                </c:pt>
                <c:pt idx="721">
                  <c:v>1.0768378273083937E-5</c:v>
                </c:pt>
                <c:pt idx="722">
                  <c:v>2.6577577077740303E-5</c:v>
                </c:pt>
                <c:pt idx="723">
                  <c:v>6.2695755545806395E-6</c:v>
                </c:pt>
                <c:pt idx="724">
                  <c:v>2.2031148426505113E-4</c:v>
                </c:pt>
                <c:pt idx="725">
                  <c:v>2.6944877545424307E-4</c:v>
                </c:pt>
                <c:pt idx="726">
                  <c:v>2.3924295235430815E-3</c:v>
                </c:pt>
                <c:pt idx="727">
                  <c:v>1.4957654532869688E-3</c:v>
                </c:pt>
                <c:pt idx="728">
                  <c:v>1.4884290319033817E-3</c:v>
                </c:pt>
                <c:pt idx="729">
                  <c:v>1.2643320053555335E-3</c:v>
                </c:pt>
                <c:pt idx="730">
                  <c:v>3.1089543245051447E-3</c:v>
                </c:pt>
                <c:pt idx="731">
                  <c:v>4.8431054527600043E-5</c:v>
                </c:pt>
                <c:pt idx="732">
                  <c:v>1.1107963605347191E-3</c:v>
                </c:pt>
                <c:pt idx="733">
                  <c:v>4.266575883981092E-5</c:v>
                </c:pt>
                <c:pt idx="734">
                  <c:v>5.7654193260082683E-4</c:v>
                </c:pt>
                <c:pt idx="735">
                  <c:v>3.6669551554232966E-3</c:v>
                </c:pt>
                <c:pt idx="736">
                  <c:v>1.1825719782015973E-5</c:v>
                </c:pt>
                <c:pt idx="737">
                  <c:v>6.151735623779267E-5</c:v>
                </c:pt>
                <c:pt idx="738">
                  <c:v>6.9998608934864924E-4</c:v>
                </c:pt>
                <c:pt idx="739">
                  <c:v>5.019525344193477E-4</c:v>
                </c:pt>
                <c:pt idx="740">
                  <c:v>5.4219593711228474E-3</c:v>
                </c:pt>
                <c:pt idx="741">
                  <c:v>5.7905737398335341E-4</c:v>
                </c:pt>
                <c:pt idx="742">
                  <c:v>2.3289006341240846E-7</c:v>
                </c:pt>
                <c:pt idx="743">
                  <c:v>4.399566762941938E-4</c:v>
                </c:pt>
                <c:pt idx="744">
                  <c:v>1.3767448819512313E-3</c:v>
                </c:pt>
                <c:pt idx="745">
                  <c:v>5.7189939923104488E-4</c:v>
                </c:pt>
                <c:pt idx="746">
                  <c:v>1.329461072945086E-3</c:v>
                </c:pt>
                <c:pt idx="747">
                  <c:v>1.101437125714793E-2</c:v>
                </c:pt>
                <c:pt idx="748">
                  <c:v>4.0177418968907497E-4</c:v>
                </c:pt>
                <c:pt idx="749">
                  <c:v>2.0435000857367959E-3</c:v>
                </c:pt>
                <c:pt idx="750">
                  <c:v>8.3356561304078478E-4</c:v>
                </c:pt>
                <c:pt idx="751">
                  <c:v>3.4458419807026843E-3</c:v>
                </c:pt>
                <c:pt idx="752">
                  <c:v>2.3111689456089906E-3</c:v>
                </c:pt>
                <c:pt idx="753">
                  <c:v>5.6824548558718567E-5</c:v>
                </c:pt>
                <c:pt idx="754">
                  <c:v>4.121838727426639E-3</c:v>
                </c:pt>
                <c:pt idx="755">
                  <c:v>7.0562225635623202E-5</c:v>
                </c:pt>
                <c:pt idx="756">
                  <c:v>5.8161485465241681E-4</c:v>
                </c:pt>
                <c:pt idx="757">
                  <c:v>3.1596530894580343E-4</c:v>
                </c:pt>
                <c:pt idx="758">
                  <c:v>6.3023047044411429E-4</c:v>
                </c:pt>
                <c:pt idx="759">
                  <c:v>3.8791489628582122E-3</c:v>
                </c:pt>
                <c:pt idx="760">
                  <c:v>2.9424163486626426E-5</c:v>
                </c:pt>
                <c:pt idx="761">
                  <c:v>1.1765728118289021E-3</c:v>
                </c:pt>
                <c:pt idx="762">
                  <c:v>1.4012851443741688E-3</c:v>
                </c:pt>
                <c:pt idx="763">
                  <c:v>1.6843952020922043E-3</c:v>
                </c:pt>
                <c:pt idx="764">
                  <c:v>1.2146918590084739E-3</c:v>
                </c:pt>
                <c:pt idx="765">
                  <c:v>4.7148744854489267E-3</c:v>
                </c:pt>
                <c:pt idx="766">
                  <c:v>5.2080585408451792E-3</c:v>
                </c:pt>
                <c:pt idx="767">
                  <c:v>7.2059522428802036E-3</c:v>
                </c:pt>
                <c:pt idx="768">
                  <c:v>4.1166462326003639E-6</c:v>
                </c:pt>
                <c:pt idx="769">
                  <c:v>2.6060974914296556E-3</c:v>
                </c:pt>
                <c:pt idx="770">
                  <c:v>1.9822466662017257E-5</c:v>
                </c:pt>
                <c:pt idx="771">
                  <c:v>1.0176339866462347E-4</c:v>
                </c:pt>
                <c:pt idx="772">
                  <c:v>4.8223105265745685E-3</c:v>
                </c:pt>
                <c:pt idx="773">
                  <c:v>3.8758495093262473E-5</c:v>
                </c:pt>
                <c:pt idx="774">
                  <c:v>7.9247612587903717E-3</c:v>
                </c:pt>
                <c:pt idx="775">
                  <c:v>5.169613019839356E-7</c:v>
                </c:pt>
                <c:pt idx="776">
                  <c:v>1.0677800447763917E-4</c:v>
                </c:pt>
                <c:pt idx="777">
                  <c:v>1.437377314137902E-7</c:v>
                </c:pt>
                <c:pt idx="778">
                  <c:v>7.9325179803533773E-5</c:v>
                </c:pt>
                <c:pt idx="779">
                  <c:v>1.1028658871829492E-3</c:v>
                </c:pt>
                <c:pt idx="780">
                  <c:v>6.5666558718918534E-5</c:v>
                </c:pt>
                <c:pt idx="781">
                  <c:v>3.6085279619482866E-5</c:v>
                </c:pt>
                <c:pt idx="782">
                  <c:v>2.1140104242419844E-3</c:v>
                </c:pt>
                <c:pt idx="783">
                  <c:v>2.0961853788584385E-3</c:v>
                </c:pt>
                <c:pt idx="784">
                  <c:v>1.4291725919337957E-4</c:v>
                </c:pt>
                <c:pt idx="785">
                  <c:v>1.5527203831062507E-4</c:v>
                </c:pt>
                <c:pt idx="786">
                  <c:v>4.7369711104995797E-5</c:v>
                </c:pt>
                <c:pt idx="787">
                  <c:v>2.7691486104590648E-5</c:v>
                </c:pt>
                <c:pt idx="788">
                  <c:v>6.9499122751869751E-4</c:v>
                </c:pt>
                <c:pt idx="789">
                  <c:v>2.8668683667747337E-3</c:v>
                </c:pt>
                <c:pt idx="790">
                  <c:v>9.8637911096865712E-4</c:v>
                </c:pt>
                <c:pt idx="791">
                  <c:v>5.702544869038647E-3</c:v>
                </c:pt>
                <c:pt idx="792">
                  <c:v>9.1042403301659018E-4</c:v>
                </c:pt>
                <c:pt idx="793">
                  <c:v>1.2019824467737391E-5</c:v>
                </c:pt>
                <c:pt idx="794">
                  <c:v>9.8174231655591957E-4</c:v>
                </c:pt>
                <c:pt idx="795">
                  <c:v>4.6165197940539548E-4</c:v>
                </c:pt>
                <c:pt idx="796">
                  <c:v>9.0267809759099623E-4</c:v>
                </c:pt>
                <c:pt idx="797">
                  <c:v>1.4961794627231946E-5</c:v>
                </c:pt>
                <c:pt idx="798">
                  <c:v>1.859055018678577E-3</c:v>
                </c:pt>
                <c:pt idx="799">
                  <c:v>4.2429056618673364E-4</c:v>
                </c:pt>
                <c:pt idx="800">
                  <c:v>3.1461851797429704E-4</c:v>
                </c:pt>
                <c:pt idx="801">
                  <c:v>9.042543241924118E-4</c:v>
                </c:pt>
                <c:pt idx="802">
                  <c:v>9.6552388521581279E-4</c:v>
                </c:pt>
                <c:pt idx="803">
                  <c:v>2.5666071412286675E-3</c:v>
                </c:pt>
                <c:pt idx="804">
                  <c:v>3.5860414167221492E-4</c:v>
                </c:pt>
                <c:pt idx="805">
                  <c:v>6.6701756870309276E-4</c:v>
                </c:pt>
                <c:pt idx="806">
                  <c:v>4.3049952818655866E-4</c:v>
                </c:pt>
                <c:pt idx="807">
                  <c:v>6.5569773333797878E-4</c:v>
                </c:pt>
                <c:pt idx="808">
                  <c:v>1.4472269887287702E-5</c:v>
                </c:pt>
                <c:pt idx="809">
                  <c:v>2.2645054306838952E-3</c:v>
                </c:pt>
                <c:pt idx="810">
                  <c:v>1.6799919343758976E-4</c:v>
                </c:pt>
                <c:pt idx="811">
                  <c:v>4.4770819110725793E-3</c:v>
                </c:pt>
                <c:pt idx="812">
                  <c:v>1.0959310800103113E-4</c:v>
                </c:pt>
                <c:pt idx="813">
                  <c:v>1.8741816142599892E-5</c:v>
                </c:pt>
                <c:pt idx="814">
                  <c:v>6.8999192896561812E-4</c:v>
                </c:pt>
                <c:pt idx="815">
                  <c:v>9.9689610509118374E-4</c:v>
                </c:pt>
                <c:pt idx="816">
                  <c:v>1.4670270575044671E-4</c:v>
                </c:pt>
                <c:pt idx="817">
                  <c:v>1.5322131443486439E-4</c:v>
                </c:pt>
                <c:pt idx="818">
                  <c:v>1.6887254432942958E-7</c:v>
                </c:pt>
                <c:pt idx="819">
                  <c:v>2.1496903020518654E-3</c:v>
                </c:pt>
                <c:pt idx="820">
                  <c:v>1.6282862785811918E-4</c:v>
                </c:pt>
                <c:pt idx="821">
                  <c:v>4.6474082335956759E-7</c:v>
                </c:pt>
                <c:pt idx="822">
                  <c:v>8.5250550232965953E-6</c:v>
                </c:pt>
                <c:pt idx="823">
                  <c:v>2.2696743255341471E-3</c:v>
                </c:pt>
                <c:pt idx="824">
                  <c:v>0</c:v>
                </c:pt>
                <c:pt idx="825">
                  <c:v>0</c:v>
                </c:pt>
              </c:numCache>
            </c:numRef>
          </c:val>
          <c:smooth val="0"/>
          <c:extLst>
            <c:ext xmlns:c16="http://schemas.microsoft.com/office/drawing/2014/chart" uri="{C3380CC4-5D6E-409C-BE32-E72D297353CC}">
              <c16:uniqueId val="{00000000-0FA4-4144-9BA4-8FB1F1E5A008}"/>
            </c:ext>
          </c:extLst>
        </c:ser>
        <c:ser>
          <c:idx val="1"/>
          <c:order val="1"/>
          <c:tx>
            <c:strRef>
              <c:f>Sheet2!$M$1</c:f>
              <c:strCache>
                <c:ptCount val="1"/>
                <c:pt idx="0">
                  <c:v>MSCI</c:v>
                </c:pt>
              </c:strCache>
            </c:strRef>
          </c:tx>
          <c:spPr>
            <a:ln w="28575" cap="rnd">
              <a:solidFill>
                <a:schemeClr val="accent2"/>
              </a:solidFill>
              <a:round/>
            </a:ln>
            <a:effectLst/>
          </c:spPr>
          <c:marker>
            <c:symbol val="none"/>
          </c:marker>
          <c:val>
            <c:numRef>
              <c:f>Sheet2!$M$2:$M$827</c:f>
              <c:numCache>
                <c:formatCode>General</c:formatCode>
                <c:ptCount val="826"/>
                <c:pt idx="0">
                  <c:v>7.033573304745324E-3</c:v>
                </c:pt>
                <c:pt idx="1">
                  <c:v>1.4967927654607517E-3</c:v>
                </c:pt>
                <c:pt idx="2">
                  <c:v>1.6271047439798531E-2</c:v>
                </c:pt>
                <c:pt idx="3">
                  <c:v>1.6139825355024145E-4</c:v>
                </c:pt>
                <c:pt idx="4">
                  <c:v>3.7491909894711416E-3</c:v>
                </c:pt>
                <c:pt idx="5">
                  <c:v>9.7282040094348585E-5</c:v>
                </c:pt>
                <c:pt idx="6">
                  <c:v>1.8090799355658042E-3</c:v>
                </c:pt>
                <c:pt idx="7">
                  <c:v>1.4759092213164798E-2</c:v>
                </c:pt>
                <c:pt idx="8">
                  <c:v>5.0216011235338278E-3</c:v>
                </c:pt>
                <c:pt idx="9">
                  <c:v>1.6220676041364977E-2</c:v>
                </c:pt>
                <c:pt idx="10">
                  <c:v>7.6051514825273614E-2</c:v>
                </c:pt>
                <c:pt idx="11">
                  <c:v>1.1324789166629672E-4</c:v>
                </c:pt>
                <c:pt idx="12">
                  <c:v>3.1134355409203653E-3</c:v>
                </c:pt>
                <c:pt idx="13">
                  <c:v>1.3801172190991281E-2</c:v>
                </c:pt>
                <c:pt idx="14">
                  <c:v>7.7161274181608618E-4</c:v>
                </c:pt>
                <c:pt idx="15">
                  <c:v>5.046234597200377E-4</c:v>
                </c:pt>
                <c:pt idx="16">
                  <c:v>7.2480758003180996E-3</c:v>
                </c:pt>
                <c:pt idx="17">
                  <c:v>7.9273735426478923E-4</c:v>
                </c:pt>
                <c:pt idx="18">
                  <c:v>4.907978626296943E-4</c:v>
                </c:pt>
                <c:pt idx="19">
                  <c:v>1.5550251844601206E-3</c:v>
                </c:pt>
                <c:pt idx="20">
                  <c:v>1.3315322618992699E-3</c:v>
                </c:pt>
                <c:pt idx="21">
                  <c:v>7.0256452806674125E-7</c:v>
                </c:pt>
                <c:pt idx="22">
                  <c:v>4.3987740500788007E-4</c:v>
                </c:pt>
                <c:pt idx="23">
                  <c:v>3.6322828599969514E-3</c:v>
                </c:pt>
                <c:pt idx="24">
                  <c:v>4.9995859818165764E-4</c:v>
                </c:pt>
                <c:pt idx="25">
                  <c:v>1.2270962836119443E-2</c:v>
                </c:pt>
                <c:pt idx="26">
                  <c:v>4.7054471524789757E-4</c:v>
                </c:pt>
                <c:pt idx="27">
                  <c:v>3.4230436271725611E-4</c:v>
                </c:pt>
                <c:pt idx="28">
                  <c:v>7.7343576133503509E-6</c:v>
                </c:pt>
                <c:pt idx="29">
                  <c:v>3.9909837135304934E-3</c:v>
                </c:pt>
                <c:pt idx="30">
                  <c:v>5.7242882459929076E-5</c:v>
                </c:pt>
                <c:pt idx="31">
                  <c:v>1.2321052292601139E-4</c:v>
                </c:pt>
                <c:pt idx="32">
                  <c:v>1.8166131241552791E-3</c:v>
                </c:pt>
                <c:pt idx="33">
                  <c:v>4.5498476460153155E-5</c:v>
                </c:pt>
                <c:pt idx="34">
                  <c:v>5.7322718002725016E-3</c:v>
                </c:pt>
                <c:pt idx="35">
                  <c:v>1.2543348945269093E-2</c:v>
                </c:pt>
                <c:pt idx="36">
                  <c:v>2.9387842479600877E-4</c:v>
                </c:pt>
                <c:pt idx="37">
                  <c:v>8.2976272529152184E-3</c:v>
                </c:pt>
                <c:pt idx="38">
                  <c:v>3.5000972152573989E-3</c:v>
                </c:pt>
                <c:pt idx="39">
                  <c:v>7.2141838408948996E-3</c:v>
                </c:pt>
                <c:pt idx="40">
                  <c:v>3.7975440889067858E-4</c:v>
                </c:pt>
                <c:pt idx="41">
                  <c:v>6.197807259677194E-2</c:v>
                </c:pt>
                <c:pt idx="42">
                  <c:v>3.1286743691772492E-2</c:v>
                </c:pt>
                <c:pt idx="43">
                  <c:v>1.6034500921812609E-2</c:v>
                </c:pt>
                <c:pt idx="44">
                  <c:v>1.5540420293481776E-2</c:v>
                </c:pt>
                <c:pt idx="45">
                  <c:v>2.8521482167129372E-3</c:v>
                </c:pt>
                <c:pt idx="46">
                  <c:v>6.2969500881587303E-3</c:v>
                </c:pt>
                <c:pt idx="47">
                  <c:v>1.9096212289871784E-2</c:v>
                </c:pt>
                <c:pt idx="48">
                  <c:v>4.5675109588471851E-3</c:v>
                </c:pt>
                <c:pt idx="49">
                  <c:v>4.1139168692133701E-5</c:v>
                </c:pt>
                <c:pt idx="50">
                  <c:v>7.2939562446956863E-3</c:v>
                </c:pt>
                <c:pt idx="51">
                  <c:v>5.7959159466594741E-4</c:v>
                </c:pt>
                <c:pt idx="52">
                  <c:v>3.6202806573277617E-3</c:v>
                </c:pt>
                <c:pt idx="53">
                  <c:v>7.5807684778136262E-3</c:v>
                </c:pt>
                <c:pt idx="54">
                  <c:v>2.1678323739044979E-4</c:v>
                </c:pt>
                <c:pt idx="55">
                  <c:v>3.0399957867277973E-3</c:v>
                </c:pt>
                <c:pt idx="56">
                  <c:v>1.8407643657165529E-3</c:v>
                </c:pt>
                <c:pt idx="57">
                  <c:v>1.0358234790844381E-3</c:v>
                </c:pt>
                <c:pt idx="58">
                  <c:v>9.3861598371401192E-3</c:v>
                </c:pt>
                <c:pt idx="59">
                  <c:v>1.1376061793523224E-2</c:v>
                </c:pt>
                <c:pt idx="60">
                  <c:v>6.9732254087475111E-3</c:v>
                </c:pt>
                <c:pt idx="61">
                  <c:v>1.0487776728117978E-2</c:v>
                </c:pt>
                <c:pt idx="62">
                  <c:v>1.0921969995237108E-2</c:v>
                </c:pt>
                <c:pt idx="63">
                  <c:v>2.0231869438076003E-4</c:v>
                </c:pt>
                <c:pt idx="64">
                  <c:v>5.5397061424330235E-2</c:v>
                </c:pt>
                <c:pt idx="65">
                  <c:v>4.9333384011891431E-4</c:v>
                </c:pt>
                <c:pt idx="66">
                  <c:v>2.5704725543804346E-3</c:v>
                </c:pt>
                <c:pt idx="67">
                  <c:v>5.9606870152716703E-4</c:v>
                </c:pt>
                <c:pt idx="68">
                  <c:v>1.1502443028182877E-2</c:v>
                </c:pt>
                <c:pt idx="69">
                  <c:v>3.3463649900085358E-3</c:v>
                </c:pt>
                <c:pt idx="70">
                  <c:v>2.1744904049898345E-5</c:v>
                </c:pt>
                <c:pt idx="71">
                  <c:v>1.4018178160563884E-2</c:v>
                </c:pt>
                <c:pt idx="72">
                  <c:v>7.311424098981072E-3</c:v>
                </c:pt>
                <c:pt idx="73">
                  <c:v>9.7044476429351443E-6</c:v>
                </c:pt>
                <c:pt idx="74">
                  <c:v>2.0078866513460938E-3</c:v>
                </c:pt>
                <c:pt idx="75">
                  <c:v>1.1829938956602116E-3</c:v>
                </c:pt>
                <c:pt idx="76">
                  <c:v>6.3354044076389332E-3</c:v>
                </c:pt>
                <c:pt idx="77">
                  <c:v>1.1215961667299225E-4</c:v>
                </c:pt>
                <c:pt idx="78">
                  <c:v>1.3750595525964823E-3</c:v>
                </c:pt>
                <c:pt idx="79">
                  <c:v>1.8277046469274793E-3</c:v>
                </c:pt>
                <c:pt idx="80">
                  <c:v>1.4225307168026262E-4</c:v>
                </c:pt>
                <c:pt idx="81">
                  <c:v>5.5784543354967572E-3</c:v>
                </c:pt>
                <c:pt idx="82">
                  <c:v>1.8738542993102677E-4</c:v>
                </c:pt>
                <c:pt idx="83">
                  <c:v>1.530943770358351E-3</c:v>
                </c:pt>
                <c:pt idx="84">
                  <c:v>7.8585340713638163E-3</c:v>
                </c:pt>
                <c:pt idx="85">
                  <c:v>6.8383321864590228E-4</c:v>
                </c:pt>
                <c:pt idx="86">
                  <c:v>2.6620005008767442E-4</c:v>
                </c:pt>
                <c:pt idx="87">
                  <c:v>1.4447423906314591E-5</c:v>
                </c:pt>
                <c:pt idx="88">
                  <c:v>3.3047696555305577E-3</c:v>
                </c:pt>
                <c:pt idx="89">
                  <c:v>6.8736456849206153E-3</c:v>
                </c:pt>
                <c:pt idx="90">
                  <c:v>6.7722088940553463E-3</c:v>
                </c:pt>
                <c:pt idx="91">
                  <c:v>6.0631690714521634E-4</c:v>
                </c:pt>
                <c:pt idx="92">
                  <c:v>5.1251900725880276E-3</c:v>
                </c:pt>
                <c:pt idx="93">
                  <c:v>2.5035498489320003E-4</c:v>
                </c:pt>
                <c:pt idx="94">
                  <c:v>1.9630310631729838E-3</c:v>
                </c:pt>
                <c:pt idx="95">
                  <c:v>1.292516868282232E-2</c:v>
                </c:pt>
                <c:pt idx="96">
                  <c:v>1.8367253219992183E-3</c:v>
                </c:pt>
                <c:pt idx="97">
                  <c:v>1.0457623453934955E-3</c:v>
                </c:pt>
                <c:pt idx="98">
                  <c:v>4.3626752961249075E-4</c:v>
                </c:pt>
                <c:pt idx="99">
                  <c:v>1.9052856369587809E-3</c:v>
                </c:pt>
                <c:pt idx="100">
                  <c:v>3.2397127511921953E-3</c:v>
                </c:pt>
                <c:pt idx="101">
                  <c:v>2.5885581871102274E-3</c:v>
                </c:pt>
                <c:pt idx="102">
                  <c:v>2.7603407633894703E-4</c:v>
                </c:pt>
                <c:pt idx="103">
                  <c:v>1.9254409930757047E-4</c:v>
                </c:pt>
                <c:pt idx="104">
                  <c:v>4.8624262172769078E-3</c:v>
                </c:pt>
                <c:pt idx="105">
                  <c:v>3.6612894334197891E-3</c:v>
                </c:pt>
                <c:pt idx="106">
                  <c:v>2.9647241507062471E-3</c:v>
                </c:pt>
                <c:pt idx="107">
                  <c:v>2.494744583402372E-4</c:v>
                </c:pt>
                <c:pt idx="108">
                  <c:v>4.6063567006561388E-3</c:v>
                </c:pt>
                <c:pt idx="109">
                  <c:v>2.1408972990530689E-3</c:v>
                </c:pt>
                <c:pt idx="110">
                  <c:v>4.2424962192240894E-5</c:v>
                </c:pt>
                <c:pt idx="111">
                  <c:v>6.8781040237403108E-4</c:v>
                </c:pt>
                <c:pt idx="112">
                  <c:v>3.5939228602876017E-2</c:v>
                </c:pt>
                <c:pt idx="113">
                  <c:v>2.5210859933336198E-4</c:v>
                </c:pt>
                <c:pt idx="114">
                  <c:v>1.1467438458154179E-3</c:v>
                </c:pt>
                <c:pt idx="115">
                  <c:v>3.8414143773400034E-6</c:v>
                </c:pt>
                <c:pt idx="116">
                  <c:v>1.1055159768983333E-3</c:v>
                </c:pt>
                <c:pt idx="117">
                  <c:v>1.0531926114092684E-5</c:v>
                </c:pt>
                <c:pt idx="118">
                  <c:v>2.7033706582213767E-4</c:v>
                </c:pt>
                <c:pt idx="119">
                  <c:v>1.658934314106725E-4</c:v>
                </c:pt>
                <c:pt idx="120">
                  <c:v>3.5430470802955451E-3</c:v>
                </c:pt>
                <c:pt idx="121">
                  <c:v>8.4429040282666356E-4</c:v>
                </c:pt>
                <c:pt idx="122">
                  <c:v>9.4954141931221606E-4</c:v>
                </c:pt>
                <c:pt idx="123">
                  <c:v>8.188851331408703E-3</c:v>
                </c:pt>
                <c:pt idx="124">
                  <c:v>1.1299026517964755E-5</c:v>
                </c:pt>
                <c:pt idx="125">
                  <c:v>2.5593646283785343E-3</c:v>
                </c:pt>
                <c:pt idx="126">
                  <c:v>1.5269729306883807E-3</c:v>
                </c:pt>
                <c:pt idx="127">
                  <c:v>8.8466763753349508E-4</c:v>
                </c:pt>
                <c:pt idx="128">
                  <c:v>1.2856990288683788E-3</c:v>
                </c:pt>
                <c:pt idx="129">
                  <c:v>1.9125447172761907E-3</c:v>
                </c:pt>
                <c:pt idx="130">
                  <c:v>1.0980856226352764E-2</c:v>
                </c:pt>
                <c:pt idx="131">
                  <c:v>1.5297155075160412E-5</c:v>
                </c:pt>
                <c:pt idx="132">
                  <c:v>5.3365590408699561E-3</c:v>
                </c:pt>
                <c:pt idx="133">
                  <c:v>3.6622784665848894E-5</c:v>
                </c:pt>
                <c:pt idx="134">
                  <c:v>9.0458794150844573E-6</c:v>
                </c:pt>
                <c:pt idx="135">
                  <c:v>2.5378417622606156E-3</c:v>
                </c:pt>
                <c:pt idx="136">
                  <c:v>7.1201703136784225E-4</c:v>
                </c:pt>
                <c:pt idx="137">
                  <c:v>1.0022304451413075E-3</c:v>
                </c:pt>
                <c:pt idx="138">
                  <c:v>1.0087835687859006E-2</c:v>
                </c:pt>
                <c:pt idx="139">
                  <c:v>2.8075412088538064E-3</c:v>
                </c:pt>
                <c:pt idx="140">
                  <c:v>5.1471621899050826E-4</c:v>
                </c:pt>
                <c:pt idx="141">
                  <c:v>1.968563571276324E-3</c:v>
                </c:pt>
                <c:pt idx="142">
                  <c:v>6.4573628421557244E-5</c:v>
                </c:pt>
                <c:pt idx="143">
                  <c:v>1.0167526101583443E-3</c:v>
                </c:pt>
                <c:pt idx="144">
                  <c:v>3.2746429561415504E-3</c:v>
                </c:pt>
                <c:pt idx="145">
                  <c:v>3.1904319320645542E-4</c:v>
                </c:pt>
                <c:pt idx="146">
                  <c:v>2.3812602595323554E-4</c:v>
                </c:pt>
                <c:pt idx="147">
                  <c:v>1.9802860756681375E-3</c:v>
                </c:pt>
                <c:pt idx="148">
                  <c:v>1.4888062307305476E-3</c:v>
                </c:pt>
                <c:pt idx="149">
                  <c:v>3.5918138528677246E-4</c:v>
                </c:pt>
                <c:pt idx="150">
                  <c:v>1.4235748240588398E-4</c:v>
                </c:pt>
                <c:pt idx="151">
                  <c:v>2.1162337442597904E-3</c:v>
                </c:pt>
                <c:pt idx="152">
                  <c:v>7.7375218205979812E-5</c:v>
                </c:pt>
                <c:pt idx="153">
                  <c:v>4.0657309551237017E-4</c:v>
                </c:pt>
                <c:pt idx="154">
                  <c:v>4.7486000509875991E-3</c:v>
                </c:pt>
                <c:pt idx="155">
                  <c:v>2.0286074690868566E-4</c:v>
                </c:pt>
                <c:pt idx="156">
                  <c:v>4.2157071845496362E-4</c:v>
                </c:pt>
                <c:pt idx="157">
                  <c:v>3.3009040838135831E-3</c:v>
                </c:pt>
                <c:pt idx="158">
                  <c:v>6.381064581823968E-4</c:v>
                </c:pt>
                <c:pt idx="159">
                  <c:v>1.2798240760841005E-3</c:v>
                </c:pt>
                <c:pt idx="160">
                  <c:v>2.9526511622830227E-3</c:v>
                </c:pt>
                <c:pt idx="161">
                  <c:v>2.4874190676901412E-5</c:v>
                </c:pt>
                <c:pt idx="162">
                  <c:v>3.3112382876850983E-4</c:v>
                </c:pt>
                <c:pt idx="163">
                  <c:v>1.4993746736957955E-3</c:v>
                </c:pt>
                <c:pt idx="164">
                  <c:v>2.3138782414353743E-4</c:v>
                </c:pt>
                <c:pt idx="165">
                  <c:v>5.237646317600929E-6</c:v>
                </c:pt>
                <c:pt idx="166">
                  <c:v>4.105732149259482E-4</c:v>
                </c:pt>
                <c:pt idx="167">
                  <c:v>3.9443316577812779E-4</c:v>
                </c:pt>
                <c:pt idx="168">
                  <c:v>2.3301674016359035E-3</c:v>
                </c:pt>
                <c:pt idx="169">
                  <c:v>2.1690001675787433E-3</c:v>
                </c:pt>
                <c:pt idx="170">
                  <c:v>5.0128066075218148E-3</c:v>
                </c:pt>
                <c:pt idx="171">
                  <c:v>1.3954690071807158E-4</c:v>
                </c:pt>
                <c:pt idx="172">
                  <c:v>1.0308785841267435E-3</c:v>
                </c:pt>
                <c:pt idx="173">
                  <c:v>4.1212960039428955E-3</c:v>
                </c:pt>
                <c:pt idx="174">
                  <c:v>6.2401055725214627E-4</c:v>
                </c:pt>
                <c:pt idx="175">
                  <c:v>1.2487468757041792E-4</c:v>
                </c:pt>
                <c:pt idx="176">
                  <c:v>4.3883762143183072E-4</c:v>
                </c:pt>
                <c:pt idx="177">
                  <c:v>5.7735885944231119E-4</c:v>
                </c:pt>
                <c:pt idx="178">
                  <c:v>1.120345755771058E-3</c:v>
                </c:pt>
                <c:pt idx="179">
                  <c:v>7.16427984605188E-6</c:v>
                </c:pt>
                <c:pt idx="180">
                  <c:v>1.0263180394718645E-5</c:v>
                </c:pt>
                <c:pt idx="181">
                  <c:v>7.7104778157413518E-5</c:v>
                </c:pt>
                <c:pt idx="182">
                  <c:v>2.7828571400284722E-5</c:v>
                </c:pt>
                <c:pt idx="183">
                  <c:v>1.0296029115091226E-3</c:v>
                </c:pt>
                <c:pt idx="184">
                  <c:v>1.1356365563082367E-3</c:v>
                </c:pt>
                <c:pt idx="185">
                  <c:v>2.6438373972069015E-3</c:v>
                </c:pt>
                <c:pt idx="186">
                  <c:v>2.3018456973788532E-2</c:v>
                </c:pt>
                <c:pt idx="187">
                  <c:v>2.4685088471934378E-2</c:v>
                </c:pt>
                <c:pt idx="188">
                  <c:v>1.1093000312825556E-2</c:v>
                </c:pt>
                <c:pt idx="189">
                  <c:v>1.4694803626480358E-2</c:v>
                </c:pt>
                <c:pt idx="190">
                  <c:v>6.0897256485122819E-3</c:v>
                </c:pt>
                <c:pt idx="191">
                  <c:v>9.1034626737291659E-5</c:v>
                </c:pt>
                <c:pt idx="192">
                  <c:v>6.9769663572662817E-4</c:v>
                </c:pt>
                <c:pt idx="193">
                  <c:v>7.9871737510271923E-5</c:v>
                </c:pt>
                <c:pt idx="194">
                  <c:v>1.3479805830258169E-2</c:v>
                </c:pt>
                <c:pt idx="195">
                  <c:v>9.2694238753604098E-3</c:v>
                </c:pt>
                <c:pt idx="196">
                  <c:v>7.7009576666189395E-4</c:v>
                </c:pt>
                <c:pt idx="197">
                  <c:v>3.5286698893544715E-3</c:v>
                </c:pt>
                <c:pt idx="198">
                  <c:v>1.4388492939976319E-6</c:v>
                </c:pt>
                <c:pt idx="199">
                  <c:v>1.1656594360720108E-3</c:v>
                </c:pt>
                <c:pt idx="200">
                  <c:v>5.2344315415434127E-4</c:v>
                </c:pt>
                <c:pt idx="201">
                  <c:v>2.6595102796415472E-3</c:v>
                </c:pt>
                <c:pt idx="202">
                  <c:v>1.8906239447921282E-4</c:v>
                </c:pt>
                <c:pt idx="203">
                  <c:v>2.2244310675090233E-3</c:v>
                </c:pt>
                <c:pt idx="204">
                  <c:v>5.9697552390886542E-4</c:v>
                </c:pt>
                <c:pt idx="205">
                  <c:v>9.2884376649582563E-4</c:v>
                </c:pt>
                <c:pt idx="206">
                  <c:v>1.587065376058897E-3</c:v>
                </c:pt>
                <c:pt idx="207">
                  <c:v>2.0639861053616849E-4</c:v>
                </c:pt>
                <c:pt idx="208">
                  <c:v>1.4750528223647489E-6</c:v>
                </c:pt>
                <c:pt idx="209">
                  <c:v>7.2126222383269955E-5</c:v>
                </c:pt>
                <c:pt idx="210">
                  <c:v>8.4216242282411061E-5</c:v>
                </c:pt>
                <c:pt idx="211">
                  <c:v>4.6135842601736462E-5</c:v>
                </c:pt>
                <c:pt idx="212">
                  <c:v>3.1148724403053389E-3</c:v>
                </c:pt>
                <c:pt idx="213">
                  <c:v>8.1072209930332909E-5</c:v>
                </c:pt>
                <c:pt idx="214">
                  <c:v>3.3940485584899109E-4</c:v>
                </c:pt>
                <c:pt idx="215">
                  <c:v>1.2591108858331639E-3</c:v>
                </c:pt>
                <c:pt idx="216">
                  <c:v>4.2427161403253771E-5</c:v>
                </c:pt>
                <c:pt idx="217">
                  <c:v>1.684992892534566E-3</c:v>
                </c:pt>
                <c:pt idx="218">
                  <c:v>1.0618010567848969E-3</c:v>
                </c:pt>
                <c:pt idx="219">
                  <c:v>1.7587526264234287E-6</c:v>
                </c:pt>
                <c:pt idx="220">
                  <c:v>9.1369422297480715E-5</c:v>
                </c:pt>
                <c:pt idx="221">
                  <c:v>2.0959931422701641E-4</c:v>
                </c:pt>
                <c:pt idx="222">
                  <c:v>7.107215522716519E-4</c:v>
                </c:pt>
                <c:pt idx="223">
                  <c:v>3.1996331739108925E-4</c:v>
                </c:pt>
                <c:pt idx="224">
                  <c:v>1.7027002834701412E-3</c:v>
                </c:pt>
                <c:pt idx="225">
                  <c:v>3.7812730507190175E-3</c:v>
                </c:pt>
                <c:pt idx="226">
                  <c:v>1.5916315624138425E-3</c:v>
                </c:pt>
                <c:pt idx="227">
                  <c:v>1.3283778087008139E-4</c:v>
                </c:pt>
                <c:pt idx="228">
                  <c:v>5.0574609107057822E-4</c:v>
                </c:pt>
                <c:pt idx="229">
                  <c:v>8.0915641911795486E-4</c:v>
                </c:pt>
                <c:pt idx="230">
                  <c:v>2.9599933019927826E-4</c:v>
                </c:pt>
                <c:pt idx="231">
                  <c:v>3.8638020124473715E-4</c:v>
                </c:pt>
                <c:pt idx="232">
                  <c:v>1.00494305704191E-4</c:v>
                </c:pt>
                <c:pt idx="233">
                  <c:v>7.1927904927207463E-3</c:v>
                </c:pt>
                <c:pt idx="234">
                  <c:v>2.2134162658002171E-4</c:v>
                </c:pt>
                <c:pt idx="235">
                  <c:v>6.3929787581780707E-5</c:v>
                </c:pt>
                <c:pt idx="236">
                  <c:v>3.2165834748644943E-5</c:v>
                </c:pt>
                <c:pt idx="237">
                  <c:v>4.4154273496511203E-6</c:v>
                </c:pt>
                <c:pt idx="238">
                  <c:v>2.6151557367442392E-5</c:v>
                </c:pt>
                <c:pt idx="239">
                  <c:v>3.3026055829242246E-3</c:v>
                </c:pt>
                <c:pt idx="240">
                  <c:v>1.2820218912622307E-6</c:v>
                </c:pt>
                <c:pt idx="241">
                  <c:v>1.3572764494926259E-5</c:v>
                </c:pt>
                <c:pt idx="242">
                  <c:v>5.1755155538927802E-6</c:v>
                </c:pt>
                <c:pt idx="243">
                  <c:v>1.0560211839368504E-3</c:v>
                </c:pt>
                <c:pt idx="244">
                  <c:v>1.4942476035469593E-5</c:v>
                </c:pt>
                <c:pt idx="245">
                  <c:v>3.7063675026921224E-4</c:v>
                </c:pt>
                <c:pt idx="246">
                  <c:v>2.0137258523083709E-5</c:v>
                </c:pt>
                <c:pt idx="247">
                  <c:v>6.9159537282078076E-2</c:v>
                </c:pt>
                <c:pt idx="248">
                  <c:v>9.4135171184459899E-4</c:v>
                </c:pt>
                <c:pt idx="249">
                  <c:v>3.5281339049841949E-3</c:v>
                </c:pt>
                <c:pt idx="250">
                  <c:v>2.5157999001322752E-4</c:v>
                </c:pt>
                <c:pt idx="251">
                  <c:v>1.1087538940695187E-4</c:v>
                </c:pt>
                <c:pt idx="252">
                  <c:v>2.1042355058030373E-3</c:v>
                </c:pt>
                <c:pt idx="253">
                  <c:v>8.5203768090648095E-5</c:v>
                </c:pt>
                <c:pt idx="254">
                  <c:v>1.0993009489347096E-3</c:v>
                </c:pt>
                <c:pt idx="255">
                  <c:v>5.3342124422852168E-3</c:v>
                </c:pt>
                <c:pt idx="256">
                  <c:v>9.9380705848757509E-5</c:v>
                </c:pt>
                <c:pt idx="257">
                  <c:v>2.6066487078649976E-3</c:v>
                </c:pt>
                <c:pt idx="258">
                  <c:v>7.6445260455238476E-5</c:v>
                </c:pt>
                <c:pt idx="259">
                  <c:v>2.6380986079203305E-5</c:v>
                </c:pt>
                <c:pt idx="260">
                  <c:v>8.0634679910594807E-4</c:v>
                </c:pt>
                <c:pt idx="261">
                  <c:v>3.5442255578630081E-6</c:v>
                </c:pt>
                <c:pt idx="262">
                  <c:v>2.5109907443217983E-5</c:v>
                </c:pt>
                <c:pt idx="263">
                  <c:v>3.6172287954501408E-3</c:v>
                </c:pt>
                <c:pt idx="264">
                  <c:v>5.3924397599237016E-4</c:v>
                </c:pt>
                <c:pt idx="265">
                  <c:v>1.833847712745016E-4</c:v>
                </c:pt>
                <c:pt idx="266">
                  <c:v>6.4271406743254226E-5</c:v>
                </c:pt>
                <c:pt idx="267">
                  <c:v>4.0215412816615705E-4</c:v>
                </c:pt>
                <c:pt idx="268">
                  <c:v>2.0991499962518769E-5</c:v>
                </c:pt>
                <c:pt idx="269">
                  <c:v>6.6787681883597664E-4</c:v>
                </c:pt>
                <c:pt idx="270">
                  <c:v>7.1175859464319198E-6</c:v>
                </c:pt>
                <c:pt idx="271">
                  <c:v>4.6223688436136854E-5</c:v>
                </c:pt>
                <c:pt idx="272">
                  <c:v>5.5360899071539669E-5</c:v>
                </c:pt>
                <c:pt idx="273">
                  <c:v>4.1573971830042065E-4</c:v>
                </c:pt>
                <c:pt idx="274">
                  <c:v>9.5944413600196289E-5</c:v>
                </c:pt>
                <c:pt idx="275">
                  <c:v>2.8906324116103048E-4</c:v>
                </c:pt>
                <c:pt idx="276">
                  <c:v>2.7946678596841738E-4</c:v>
                </c:pt>
                <c:pt idx="277">
                  <c:v>1.2868777394352399E-5</c:v>
                </c:pt>
                <c:pt idx="278">
                  <c:v>3.3495935518939142E-4</c:v>
                </c:pt>
                <c:pt idx="279">
                  <c:v>3.0217504015689198E-4</c:v>
                </c:pt>
                <c:pt idx="280">
                  <c:v>3.0180940181582195E-6</c:v>
                </c:pt>
                <c:pt idx="281">
                  <c:v>4.1238712374778422E-4</c:v>
                </c:pt>
                <c:pt idx="282">
                  <c:v>5.8932788633910709E-5</c:v>
                </c:pt>
                <c:pt idx="283">
                  <c:v>1.3136557323447376E-4</c:v>
                </c:pt>
                <c:pt idx="284">
                  <c:v>2.4280599425946831E-3</c:v>
                </c:pt>
                <c:pt idx="285">
                  <c:v>1.6195597798295055E-3</c:v>
                </c:pt>
                <c:pt idx="286">
                  <c:v>1.5152098969987895E-4</c:v>
                </c:pt>
                <c:pt idx="287">
                  <c:v>1.4167167536510472E-5</c:v>
                </c:pt>
                <c:pt idx="288">
                  <c:v>4.0764828664013479E-4</c:v>
                </c:pt>
                <c:pt idx="289">
                  <c:v>2.0789900950426301E-4</c:v>
                </c:pt>
                <c:pt idx="290">
                  <c:v>7.0162821681914395E-3</c:v>
                </c:pt>
                <c:pt idx="291">
                  <c:v>8.4772462464398737E-6</c:v>
                </c:pt>
                <c:pt idx="292">
                  <c:v>8.4286041967219368E-6</c:v>
                </c:pt>
                <c:pt idx="293">
                  <c:v>2.4930788472851873E-4</c:v>
                </c:pt>
                <c:pt idx="294">
                  <c:v>7.97425985204189E-4</c:v>
                </c:pt>
                <c:pt idx="295">
                  <c:v>2.7026039468289131E-3</c:v>
                </c:pt>
                <c:pt idx="296">
                  <c:v>2.2356180751782479E-4</c:v>
                </c:pt>
                <c:pt idx="297">
                  <c:v>2.2507104754601684E-5</c:v>
                </c:pt>
                <c:pt idx="298">
                  <c:v>2.4668092262725235E-7</c:v>
                </c:pt>
                <c:pt idx="299">
                  <c:v>2.4487097659167055E-4</c:v>
                </c:pt>
                <c:pt idx="300">
                  <c:v>5.1583485546489763E-6</c:v>
                </c:pt>
                <c:pt idx="301">
                  <c:v>3.9558115556387335E-4</c:v>
                </c:pt>
                <c:pt idx="302">
                  <c:v>4.1979245958879047E-4</c:v>
                </c:pt>
                <c:pt idx="303">
                  <c:v>3.7445024163090046E-6</c:v>
                </c:pt>
                <c:pt idx="304">
                  <c:v>7.5544450376531147E-5</c:v>
                </c:pt>
                <c:pt idx="305">
                  <c:v>8.8085187221493264E-4</c:v>
                </c:pt>
                <c:pt idx="306">
                  <c:v>1.1049124540101582E-3</c:v>
                </c:pt>
                <c:pt idx="307">
                  <c:v>3.4211653877311463E-5</c:v>
                </c:pt>
                <c:pt idx="308">
                  <c:v>1.5686914314575918E-4</c:v>
                </c:pt>
                <c:pt idx="309">
                  <c:v>4.7281582713203996E-4</c:v>
                </c:pt>
                <c:pt idx="310">
                  <c:v>1.9350981928668092E-5</c:v>
                </c:pt>
                <c:pt idx="311">
                  <c:v>2.2151600424918008E-4</c:v>
                </c:pt>
                <c:pt idx="312">
                  <c:v>1.5310046656815833E-4</c:v>
                </c:pt>
                <c:pt idx="313">
                  <c:v>2.150289187447191E-7</c:v>
                </c:pt>
                <c:pt idx="314">
                  <c:v>6.5077217135417996E-4</c:v>
                </c:pt>
                <c:pt idx="315">
                  <c:v>2.0455821595037685E-3</c:v>
                </c:pt>
                <c:pt idx="316">
                  <c:v>8.213735677018569E-4</c:v>
                </c:pt>
                <c:pt idx="317">
                  <c:v>6.4746359792946501E-5</c:v>
                </c:pt>
                <c:pt idx="318">
                  <c:v>2.5642795053114295E-3</c:v>
                </c:pt>
                <c:pt idx="319">
                  <c:v>1.1829293704749748E-3</c:v>
                </c:pt>
                <c:pt idx="320">
                  <c:v>4.6016449589513469E-7</c:v>
                </c:pt>
                <c:pt idx="321">
                  <c:v>1.2468107618377787E-3</c:v>
                </c:pt>
                <c:pt idx="322">
                  <c:v>6.883243368095737E-6</c:v>
                </c:pt>
                <c:pt idx="323">
                  <c:v>6.6904397886285581E-4</c:v>
                </c:pt>
                <c:pt idx="324">
                  <c:v>1.0210055853897737E-3</c:v>
                </c:pt>
                <c:pt idx="325">
                  <c:v>2.9589326373021023E-4</c:v>
                </c:pt>
                <c:pt idx="326">
                  <c:v>2.9810145867404086E-4</c:v>
                </c:pt>
                <c:pt idx="327">
                  <c:v>4.0871353190004159E-4</c:v>
                </c:pt>
                <c:pt idx="328">
                  <c:v>2.0034471513727365E-4</c:v>
                </c:pt>
                <c:pt idx="329">
                  <c:v>2.061381697420316E-4</c:v>
                </c:pt>
                <c:pt idx="330">
                  <c:v>2.7245555990566758E-3</c:v>
                </c:pt>
                <c:pt idx="331">
                  <c:v>3.2390046647739963E-4</c:v>
                </c:pt>
                <c:pt idx="332">
                  <c:v>8.3967774181465521E-5</c:v>
                </c:pt>
                <c:pt idx="333">
                  <c:v>8.2454944520788466E-5</c:v>
                </c:pt>
                <c:pt idx="334">
                  <c:v>1.1661403731435839E-3</c:v>
                </c:pt>
                <c:pt idx="335">
                  <c:v>1.244573785816098E-6</c:v>
                </c:pt>
                <c:pt idx="336">
                  <c:v>4.0396076946353302E-6</c:v>
                </c:pt>
                <c:pt idx="337">
                  <c:v>4.8702906112207299E-4</c:v>
                </c:pt>
                <c:pt idx="338">
                  <c:v>7.1968607592810406E-4</c:v>
                </c:pt>
                <c:pt idx="339">
                  <c:v>2.2743813087861282E-4</c:v>
                </c:pt>
                <c:pt idx="340">
                  <c:v>4.7623011963409377E-5</c:v>
                </c:pt>
                <c:pt idx="341">
                  <c:v>7.3406630294471569E-7</c:v>
                </c:pt>
                <c:pt idx="342">
                  <c:v>2.1763403737974155E-3</c:v>
                </c:pt>
                <c:pt idx="343">
                  <c:v>2.0170439952706922E-7</c:v>
                </c:pt>
                <c:pt idx="344">
                  <c:v>6.2024263175222976E-4</c:v>
                </c:pt>
                <c:pt idx="345">
                  <c:v>1.725176393360379E-4</c:v>
                </c:pt>
                <c:pt idx="346">
                  <c:v>9.1496096598442911E-6</c:v>
                </c:pt>
                <c:pt idx="347">
                  <c:v>1.0571309299464527E-5</c:v>
                </c:pt>
                <c:pt idx="348">
                  <c:v>5.6468214992248178E-6</c:v>
                </c:pt>
                <c:pt idx="349">
                  <c:v>7.0269632672414074E-4</c:v>
                </c:pt>
                <c:pt idx="350">
                  <c:v>1.8054993355471184E-4</c:v>
                </c:pt>
                <c:pt idx="351">
                  <c:v>0</c:v>
                </c:pt>
                <c:pt idx="352">
                  <c:v>8.1034847376991893E-3</c:v>
                </c:pt>
                <c:pt idx="353">
                  <c:v>6.3431052226821231E-4</c:v>
                </c:pt>
                <c:pt idx="354">
                  <c:v>4.0836002003701993E-3</c:v>
                </c:pt>
                <c:pt idx="355">
                  <c:v>1.1581687816835811E-6</c:v>
                </c:pt>
                <c:pt idx="356">
                  <c:v>1.1545459041383676E-3</c:v>
                </c:pt>
                <c:pt idx="357">
                  <c:v>3.2743478829407458E-4</c:v>
                </c:pt>
                <c:pt idx="358">
                  <c:v>1.311975064849971E-3</c:v>
                </c:pt>
                <c:pt idx="359">
                  <c:v>6.5289489084888446E-4</c:v>
                </c:pt>
                <c:pt idx="360">
                  <c:v>7.3976346777452766E-5</c:v>
                </c:pt>
                <c:pt idx="361">
                  <c:v>1.6788053235193029E-3</c:v>
                </c:pt>
                <c:pt idx="362">
                  <c:v>1.9382034721680394E-3</c:v>
                </c:pt>
                <c:pt idx="363">
                  <c:v>6.9081966323491959E-7</c:v>
                </c:pt>
                <c:pt idx="364">
                  <c:v>3.1967203184597297E-4</c:v>
                </c:pt>
                <c:pt idx="365">
                  <c:v>9.8986587376688265E-3</c:v>
                </c:pt>
                <c:pt idx="366">
                  <c:v>1.6659617223426621E-3</c:v>
                </c:pt>
                <c:pt idx="367">
                  <c:v>8.2158813440143269E-5</c:v>
                </c:pt>
                <c:pt idx="368">
                  <c:v>1.2130592355550526E-5</c:v>
                </c:pt>
                <c:pt idx="369">
                  <c:v>2.2004964720735284E-3</c:v>
                </c:pt>
                <c:pt idx="370">
                  <c:v>2.5966487366485316E-5</c:v>
                </c:pt>
                <c:pt idx="371">
                  <c:v>5.1377707449322308E-5</c:v>
                </c:pt>
                <c:pt idx="372">
                  <c:v>6.0126976121076243E-6</c:v>
                </c:pt>
                <c:pt idx="373">
                  <c:v>1.100721073309024E-3</c:v>
                </c:pt>
                <c:pt idx="374">
                  <c:v>1.619591309478297E-3</c:v>
                </c:pt>
                <c:pt idx="375">
                  <c:v>1.5506720598598917E-3</c:v>
                </c:pt>
                <c:pt idx="376">
                  <c:v>1.5120033385070616E-4</c:v>
                </c:pt>
                <c:pt idx="377">
                  <c:v>3.8800549112943234E-4</c:v>
                </c:pt>
                <c:pt idx="378">
                  <c:v>8.3961263377831813E-4</c:v>
                </c:pt>
                <c:pt idx="379">
                  <c:v>1.0564732166652041E-4</c:v>
                </c:pt>
                <c:pt idx="380">
                  <c:v>1.0987562796461294E-3</c:v>
                </c:pt>
                <c:pt idx="381">
                  <c:v>7.3564594555496554E-5</c:v>
                </c:pt>
                <c:pt idx="382">
                  <c:v>8.9340396243045152E-5</c:v>
                </c:pt>
                <c:pt idx="383">
                  <c:v>7.6487586845231379E-4</c:v>
                </c:pt>
                <c:pt idx="384">
                  <c:v>1.0980521120166383E-6</c:v>
                </c:pt>
                <c:pt idx="385">
                  <c:v>4.0100930729596691E-4</c:v>
                </c:pt>
                <c:pt idx="386">
                  <c:v>1.5349837904448125E-4</c:v>
                </c:pt>
                <c:pt idx="387">
                  <c:v>6.7944133318833104E-6</c:v>
                </c:pt>
                <c:pt idx="388">
                  <c:v>1.6233102798754218E-4</c:v>
                </c:pt>
                <c:pt idx="389">
                  <c:v>1.1472958221572732E-5</c:v>
                </c:pt>
                <c:pt idx="390">
                  <c:v>2.6821661198460766E-5</c:v>
                </c:pt>
                <c:pt idx="391">
                  <c:v>1.0682409631424905E-3</c:v>
                </c:pt>
                <c:pt idx="392">
                  <c:v>1.1979734136165522E-3</c:v>
                </c:pt>
                <c:pt idx="393">
                  <c:v>9.0132411528898575E-5</c:v>
                </c:pt>
                <c:pt idx="394">
                  <c:v>7.5830961844529994E-4</c:v>
                </c:pt>
                <c:pt idx="395">
                  <c:v>1.2331942012635958E-4</c:v>
                </c:pt>
                <c:pt idx="396">
                  <c:v>1.2274693694572733E-3</c:v>
                </c:pt>
                <c:pt idx="397">
                  <c:v>8.8676844791100683E-3</c:v>
                </c:pt>
                <c:pt idx="398">
                  <c:v>1.6176431947502695E-3</c:v>
                </c:pt>
                <c:pt idx="399">
                  <c:v>9.4456141549235895E-4</c:v>
                </c:pt>
                <c:pt idx="400">
                  <c:v>4.1154762986530819E-4</c:v>
                </c:pt>
                <c:pt idx="401">
                  <c:v>1.0834374348631028E-3</c:v>
                </c:pt>
                <c:pt idx="402">
                  <c:v>2.1703247824475585E-3</c:v>
                </c:pt>
                <c:pt idx="403">
                  <c:v>2.4206529740215454E-5</c:v>
                </c:pt>
                <c:pt idx="404">
                  <c:v>4.5254445977074116E-4</c:v>
                </c:pt>
                <c:pt idx="405">
                  <c:v>2.4596730980229281E-5</c:v>
                </c:pt>
                <c:pt idx="406">
                  <c:v>1.060871739046097E-3</c:v>
                </c:pt>
                <c:pt idx="407">
                  <c:v>1.7400386737675938E-2</c:v>
                </c:pt>
                <c:pt idx="408">
                  <c:v>4.1191196780461349E-3</c:v>
                </c:pt>
                <c:pt idx="409">
                  <c:v>5.364423390322614E-4</c:v>
                </c:pt>
                <c:pt idx="410">
                  <c:v>6.3981536964224071E-4</c:v>
                </c:pt>
                <c:pt idx="411">
                  <c:v>7.4487975239386975E-5</c:v>
                </c:pt>
                <c:pt idx="412">
                  <c:v>6.1519977450933945E-5</c:v>
                </c:pt>
                <c:pt idx="413">
                  <c:v>2.207510631635058E-4</c:v>
                </c:pt>
                <c:pt idx="414">
                  <c:v>1.1393918456121775E-3</c:v>
                </c:pt>
                <c:pt idx="415">
                  <c:v>3.2454942203367828E-5</c:v>
                </c:pt>
                <c:pt idx="416">
                  <c:v>5.9802716041090483E-4</c:v>
                </c:pt>
                <c:pt idx="417">
                  <c:v>1.2335777061991413E-3</c:v>
                </c:pt>
                <c:pt idx="418">
                  <c:v>9.9610134245559144E-5</c:v>
                </c:pt>
                <c:pt idx="419">
                  <c:v>2.8566975819463799E-4</c:v>
                </c:pt>
                <c:pt idx="420">
                  <c:v>4.6505362787155433E-4</c:v>
                </c:pt>
                <c:pt idx="421">
                  <c:v>4.5712954017902247E-3</c:v>
                </c:pt>
                <c:pt idx="422">
                  <c:v>4.2138852441730391E-3</c:v>
                </c:pt>
                <c:pt idx="423">
                  <c:v>6.8580377817563454E-3</c:v>
                </c:pt>
                <c:pt idx="424">
                  <c:v>8.180629114737393E-4</c:v>
                </c:pt>
                <c:pt idx="425">
                  <c:v>6.3055231302386815E-5</c:v>
                </c:pt>
                <c:pt idx="426">
                  <c:v>1.2769996827147784E-5</c:v>
                </c:pt>
                <c:pt idx="427">
                  <c:v>5.7390620768270513E-4</c:v>
                </c:pt>
                <c:pt idx="428">
                  <c:v>1.9574537108624358E-8</c:v>
                </c:pt>
                <c:pt idx="429">
                  <c:v>1.5723229127898115E-3</c:v>
                </c:pt>
                <c:pt idx="430">
                  <c:v>2.0408546481919849E-4</c:v>
                </c:pt>
                <c:pt idx="431">
                  <c:v>1.131245331114483E-3</c:v>
                </c:pt>
                <c:pt idx="432">
                  <c:v>1.1826055016433944E-5</c:v>
                </c:pt>
                <c:pt idx="433">
                  <c:v>7.6736795062743755E-5</c:v>
                </c:pt>
                <c:pt idx="434">
                  <c:v>2.9106290589419463E-5</c:v>
                </c:pt>
                <c:pt idx="435">
                  <c:v>3.4537223222134419E-4</c:v>
                </c:pt>
                <c:pt idx="436">
                  <c:v>4.2042583014025015E-4</c:v>
                </c:pt>
                <c:pt idx="437">
                  <c:v>1.5558420803113827E-3</c:v>
                </c:pt>
                <c:pt idx="438">
                  <c:v>6.1058580487695488E-4</c:v>
                </c:pt>
                <c:pt idx="439">
                  <c:v>4.014532876399118E-4</c:v>
                </c:pt>
                <c:pt idx="440">
                  <c:v>2.7622888664024874E-4</c:v>
                </c:pt>
                <c:pt idx="441">
                  <c:v>1.3020021122070035E-3</c:v>
                </c:pt>
                <c:pt idx="442">
                  <c:v>4.977875188378663E-3</c:v>
                </c:pt>
                <c:pt idx="443">
                  <c:v>1.0142188358975648E-3</c:v>
                </c:pt>
                <c:pt idx="444">
                  <c:v>5.0850636072732761E-4</c:v>
                </c:pt>
                <c:pt idx="445">
                  <c:v>4.9175122684084333E-4</c:v>
                </c:pt>
                <c:pt idx="446">
                  <c:v>1.333667189839783E-3</c:v>
                </c:pt>
                <c:pt idx="447">
                  <c:v>1.6354367506337451E-6</c:v>
                </c:pt>
                <c:pt idx="448">
                  <c:v>2.6057195246841455E-4</c:v>
                </c:pt>
                <c:pt idx="449">
                  <c:v>3.5610472758125358E-6</c:v>
                </c:pt>
                <c:pt idx="450">
                  <c:v>7.5438892251624692E-4</c:v>
                </c:pt>
                <c:pt idx="451">
                  <c:v>6.5619484766867632E-6</c:v>
                </c:pt>
                <c:pt idx="452">
                  <c:v>1.607166030883681E-3</c:v>
                </c:pt>
                <c:pt idx="453">
                  <c:v>7.0152002160698339E-5</c:v>
                </c:pt>
                <c:pt idx="454">
                  <c:v>7.9258080964733408E-6</c:v>
                </c:pt>
                <c:pt idx="455">
                  <c:v>5.3112725564529307E-4</c:v>
                </c:pt>
                <c:pt idx="456">
                  <c:v>4.1811986294311234E-5</c:v>
                </c:pt>
                <c:pt idx="457">
                  <c:v>3.6335499476826745E-7</c:v>
                </c:pt>
                <c:pt idx="458">
                  <c:v>1.3090558416437546E-5</c:v>
                </c:pt>
                <c:pt idx="459">
                  <c:v>1.3256632055724095E-3</c:v>
                </c:pt>
                <c:pt idx="460">
                  <c:v>6.9808799086944746E-5</c:v>
                </c:pt>
                <c:pt idx="461">
                  <c:v>1.6655778561176092E-3</c:v>
                </c:pt>
                <c:pt idx="462">
                  <c:v>1.6272267992819059E-3</c:v>
                </c:pt>
                <c:pt idx="463">
                  <c:v>2.6144232774738649E-6</c:v>
                </c:pt>
                <c:pt idx="464">
                  <c:v>3.4274471978343707E-5</c:v>
                </c:pt>
                <c:pt idx="465">
                  <c:v>1.1181035653615626E-5</c:v>
                </c:pt>
                <c:pt idx="466">
                  <c:v>8.1672495574860093E-6</c:v>
                </c:pt>
                <c:pt idx="467">
                  <c:v>4.2787662800201909E-4</c:v>
                </c:pt>
                <c:pt idx="468">
                  <c:v>5.8444124562058711E-6</c:v>
                </c:pt>
                <c:pt idx="469">
                  <c:v>2.4507324572939763E-3</c:v>
                </c:pt>
                <c:pt idx="470">
                  <c:v>1.1467529217275632E-5</c:v>
                </c:pt>
                <c:pt idx="471">
                  <c:v>1.0739097015477259E-5</c:v>
                </c:pt>
                <c:pt idx="472">
                  <c:v>3.2474172469784538E-4</c:v>
                </c:pt>
                <c:pt idx="473">
                  <c:v>1.2801640545522523E-2</c:v>
                </c:pt>
                <c:pt idx="474">
                  <c:v>9.050609097176545E-6</c:v>
                </c:pt>
                <c:pt idx="475">
                  <c:v>2.5438779355025807E-4</c:v>
                </c:pt>
                <c:pt idx="476">
                  <c:v>2.6879949266973938E-4</c:v>
                </c:pt>
                <c:pt idx="477">
                  <c:v>6.6660400056640242E-5</c:v>
                </c:pt>
                <c:pt idx="478">
                  <c:v>3.3694765194416198E-5</c:v>
                </c:pt>
                <c:pt idx="479">
                  <c:v>4.9484741828338739E-4</c:v>
                </c:pt>
                <c:pt idx="480">
                  <c:v>6.7431299531397961E-5</c:v>
                </c:pt>
                <c:pt idx="481">
                  <c:v>2.0996128779506054E-6</c:v>
                </c:pt>
                <c:pt idx="482">
                  <c:v>2.5644484201836043E-5</c:v>
                </c:pt>
                <c:pt idx="483">
                  <c:v>5.7898561547167991E-5</c:v>
                </c:pt>
                <c:pt idx="484">
                  <c:v>4.6755278367942712E-5</c:v>
                </c:pt>
                <c:pt idx="485">
                  <c:v>3.9870063579311302E-4</c:v>
                </c:pt>
                <c:pt idx="486">
                  <c:v>5.7833610445583107E-4</c:v>
                </c:pt>
                <c:pt idx="487">
                  <c:v>3.6091300178823263E-5</c:v>
                </c:pt>
                <c:pt idx="488">
                  <c:v>3.2124245737165188E-5</c:v>
                </c:pt>
                <c:pt idx="489">
                  <c:v>2.0933341709901323E-4</c:v>
                </c:pt>
                <c:pt idx="490">
                  <c:v>1.6477734473472081E-3</c:v>
                </c:pt>
                <c:pt idx="491">
                  <c:v>5.4198084156405442E-5</c:v>
                </c:pt>
                <c:pt idx="492">
                  <c:v>5.123593536077892E-4</c:v>
                </c:pt>
                <c:pt idx="493">
                  <c:v>3.3733710736954452E-4</c:v>
                </c:pt>
                <c:pt idx="494">
                  <c:v>1.8826599722486878E-4</c:v>
                </c:pt>
                <c:pt idx="495">
                  <c:v>3.785312563662461E-6</c:v>
                </c:pt>
                <c:pt idx="496">
                  <c:v>1.5009375585476287E-3</c:v>
                </c:pt>
                <c:pt idx="497">
                  <c:v>3.4949776677874373E-4</c:v>
                </c:pt>
                <c:pt idx="498">
                  <c:v>7.5798213018729612E-8</c:v>
                </c:pt>
                <c:pt idx="499">
                  <c:v>4.264919860749858E-4</c:v>
                </c:pt>
                <c:pt idx="500">
                  <c:v>6.8448754579999633E-5</c:v>
                </c:pt>
                <c:pt idx="501">
                  <c:v>1.3156611053722483E-7</c:v>
                </c:pt>
                <c:pt idx="502">
                  <c:v>1.3596081664350172E-3</c:v>
                </c:pt>
                <c:pt idx="503">
                  <c:v>1.640468973323536E-4</c:v>
                </c:pt>
                <c:pt idx="504">
                  <c:v>7.6823466557940244E-6</c:v>
                </c:pt>
                <c:pt idx="505">
                  <c:v>5.1215752470694788E-4</c:v>
                </c:pt>
                <c:pt idx="506">
                  <c:v>6.3888822886437342E-4</c:v>
                </c:pt>
                <c:pt idx="507">
                  <c:v>6.9907450182784463E-5</c:v>
                </c:pt>
                <c:pt idx="508">
                  <c:v>1.5195282355779571E-3</c:v>
                </c:pt>
                <c:pt idx="509">
                  <c:v>2.54781749711321E-4</c:v>
                </c:pt>
                <c:pt idx="510">
                  <c:v>2.0780307216537735E-4</c:v>
                </c:pt>
                <c:pt idx="511">
                  <c:v>1.107447833158292E-3</c:v>
                </c:pt>
                <c:pt idx="512">
                  <c:v>7.2970134404938278E-3</c:v>
                </c:pt>
                <c:pt idx="513">
                  <c:v>3.0769469297719463E-4</c:v>
                </c:pt>
                <c:pt idx="514">
                  <c:v>1.9014948071121373E-4</c:v>
                </c:pt>
                <c:pt idx="515">
                  <c:v>2.3626425404000819E-4</c:v>
                </c:pt>
                <c:pt idx="516">
                  <c:v>8.3998994173979175E-5</c:v>
                </c:pt>
                <c:pt idx="517">
                  <c:v>3.6433451771049127E-5</c:v>
                </c:pt>
                <c:pt idx="518">
                  <c:v>6.8214653286777167E-5</c:v>
                </c:pt>
                <c:pt idx="519">
                  <c:v>6.8052646248703414E-5</c:v>
                </c:pt>
                <c:pt idx="520">
                  <c:v>1.9455912199577727E-4</c:v>
                </c:pt>
                <c:pt idx="521">
                  <c:v>2.7784039693309255E-3</c:v>
                </c:pt>
                <c:pt idx="522">
                  <c:v>4.0476214198746906E-4</c:v>
                </c:pt>
                <c:pt idx="523">
                  <c:v>6.1866323699080327E-4</c:v>
                </c:pt>
                <c:pt idx="524">
                  <c:v>7.6738410292616826E-5</c:v>
                </c:pt>
                <c:pt idx="525">
                  <c:v>2.9471954945861249E-4</c:v>
                </c:pt>
                <c:pt idx="526">
                  <c:v>1.8590741759641783E-4</c:v>
                </c:pt>
                <c:pt idx="527">
                  <c:v>2.950180953995931E-3</c:v>
                </c:pt>
                <c:pt idx="528">
                  <c:v>1.9455508512573127E-6</c:v>
                </c:pt>
                <c:pt idx="529">
                  <c:v>1.0932216955942068E-4</c:v>
                </c:pt>
                <c:pt idx="530">
                  <c:v>3.0961761656023417E-3</c:v>
                </c:pt>
                <c:pt idx="531">
                  <c:v>7.4542271188995934E-5</c:v>
                </c:pt>
                <c:pt idx="532">
                  <c:v>4.4831891671937057E-4</c:v>
                </c:pt>
                <c:pt idx="533">
                  <c:v>6.4367786304614866E-3</c:v>
                </c:pt>
                <c:pt idx="534">
                  <c:v>2.235559723725659E-5</c:v>
                </c:pt>
                <c:pt idx="535">
                  <c:v>3.0243791594106899E-4</c:v>
                </c:pt>
                <c:pt idx="536">
                  <c:v>3.0211701576771785E-5</c:v>
                </c:pt>
                <c:pt idx="537">
                  <c:v>1.2846153252242278E-6</c:v>
                </c:pt>
                <c:pt idx="538">
                  <c:v>1.1540970229300595E-3</c:v>
                </c:pt>
                <c:pt idx="539">
                  <c:v>1.3160107269526589E-3</c:v>
                </c:pt>
                <c:pt idx="540">
                  <c:v>2.5229558025918205E-4</c:v>
                </c:pt>
                <c:pt idx="541">
                  <c:v>1.2037117121669383E-4</c:v>
                </c:pt>
                <c:pt idx="542">
                  <c:v>6.7506079830839194E-4</c:v>
                </c:pt>
                <c:pt idx="543">
                  <c:v>3.3901467877704862E-4</c:v>
                </c:pt>
                <c:pt idx="544">
                  <c:v>9.3465489106611948E-4</c:v>
                </c:pt>
                <c:pt idx="545">
                  <c:v>3.0979561428218656E-4</c:v>
                </c:pt>
                <c:pt idx="546">
                  <c:v>7.0967093907722324E-5</c:v>
                </c:pt>
                <c:pt idx="547">
                  <c:v>8.0541470545306699E-5</c:v>
                </c:pt>
                <c:pt idx="548">
                  <c:v>1.32333840220248E-4</c:v>
                </c:pt>
                <c:pt idx="549">
                  <c:v>2.5239594810026576E-4</c:v>
                </c:pt>
                <c:pt idx="550">
                  <c:v>1.1163716104772314E-3</c:v>
                </c:pt>
                <c:pt idx="551">
                  <c:v>2.5409489402305118E-4</c:v>
                </c:pt>
                <c:pt idx="552">
                  <c:v>2.0391403023244326E-4</c:v>
                </c:pt>
                <c:pt idx="553">
                  <c:v>8.273882110912799E-5</c:v>
                </c:pt>
                <c:pt idx="554">
                  <c:v>6.0653156467794088E-5</c:v>
                </c:pt>
                <c:pt idx="555">
                  <c:v>9.2478311045688115E-4</c:v>
                </c:pt>
                <c:pt idx="556">
                  <c:v>1.4225973225437543E-4</c:v>
                </c:pt>
                <c:pt idx="557">
                  <c:v>9.1097237024013213E-7</c:v>
                </c:pt>
                <c:pt idx="558">
                  <c:v>3.1604685972690003E-7</c:v>
                </c:pt>
                <c:pt idx="559">
                  <c:v>9.7722186363381823E-5</c:v>
                </c:pt>
                <c:pt idx="560">
                  <c:v>4.4394859931323784E-3</c:v>
                </c:pt>
                <c:pt idx="561">
                  <c:v>9.7725070103977067E-3</c:v>
                </c:pt>
                <c:pt idx="562">
                  <c:v>1.1686787632246344E-3</c:v>
                </c:pt>
                <c:pt idx="563">
                  <c:v>7.3406703439695738E-3</c:v>
                </c:pt>
                <c:pt idx="564">
                  <c:v>2.1157343557858294E-4</c:v>
                </c:pt>
                <c:pt idx="565">
                  <c:v>4.1908155803026481E-4</c:v>
                </c:pt>
                <c:pt idx="566">
                  <c:v>2.8972299850375783E-4</c:v>
                </c:pt>
                <c:pt idx="567">
                  <c:v>2.633947408925611E-3</c:v>
                </c:pt>
                <c:pt idx="568">
                  <c:v>3.64421378467781E-3</c:v>
                </c:pt>
                <c:pt idx="569">
                  <c:v>5.0114680830920071E-3</c:v>
                </c:pt>
                <c:pt idx="570">
                  <c:v>1.5701147161442611E-3</c:v>
                </c:pt>
                <c:pt idx="571">
                  <c:v>3.9994415870764043E-3</c:v>
                </c:pt>
                <c:pt idx="572">
                  <c:v>8.3441891478573567E-3</c:v>
                </c:pt>
                <c:pt idx="573">
                  <c:v>1.0347201065818791E-6</c:v>
                </c:pt>
                <c:pt idx="574">
                  <c:v>1.9060477014330205E-3</c:v>
                </c:pt>
                <c:pt idx="575">
                  <c:v>6.3617435167188149E-3</c:v>
                </c:pt>
                <c:pt idx="576">
                  <c:v>4.5236185251878763E-4</c:v>
                </c:pt>
                <c:pt idx="577">
                  <c:v>3.8812760908261156E-3</c:v>
                </c:pt>
                <c:pt idx="578">
                  <c:v>2.203404783622143E-5</c:v>
                </c:pt>
                <c:pt idx="579">
                  <c:v>3.9651110104157691E-4</c:v>
                </c:pt>
                <c:pt idx="580">
                  <c:v>2.9135349868333779E-4</c:v>
                </c:pt>
                <c:pt idx="581">
                  <c:v>2.9146689128896064E-3</c:v>
                </c:pt>
                <c:pt idx="582">
                  <c:v>3.4971364868393722E-4</c:v>
                </c:pt>
                <c:pt idx="583">
                  <c:v>1.5841920066835147E-3</c:v>
                </c:pt>
                <c:pt idx="584">
                  <c:v>1.0202800818554644E-5</c:v>
                </c:pt>
                <c:pt idx="585">
                  <c:v>2.8904995811596117E-3</c:v>
                </c:pt>
                <c:pt idx="586">
                  <c:v>2.0408263062908667E-3</c:v>
                </c:pt>
                <c:pt idx="587">
                  <c:v>1.4339188704376917E-3</c:v>
                </c:pt>
                <c:pt idx="588">
                  <c:v>2.613103454461823E-4</c:v>
                </c:pt>
                <c:pt idx="589">
                  <c:v>3.155569287908493E-5</c:v>
                </c:pt>
                <c:pt idx="590">
                  <c:v>6.8338006013600819E-4</c:v>
                </c:pt>
                <c:pt idx="591">
                  <c:v>3.867218760717217E-3</c:v>
                </c:pt>
                <c:pt idx="592">
                  <c:v>1.1554008166757821E-3</c:v>
                </c:pt>
                <c:pt idx="593">
                  <c:v>2.1092075091675523E-4</c:v>
                </c:pt>
                <c:pt idx="594">
                  <c:v>1.4112429836888601E-4</c:v>
                </c:pt>
                <c:pt idx="595">
                  <c:v>1.6441716745016991E-2</c:v>
                </c:pt>
                <c:pt idx="596">
                  <c:v>2.1830580152063998E-3</c:v>
                </c:pt>
                <c:pt idx="597">
                  <c:v>1.0825325257949232E-4</c:v>
                </c:pt>
                <c:pt idx="598">
                  <c:v>5.4771451207783915E-4</c:v>
                </c:pt>
                <c:pt idx="599">
                  <c:v>5.8355765018395253E-4</c:v>
                </c:pt>
                <c:pt idx="600">
                  <c:v>2.0014870319010913E-3</c:v>
                </c:pt>
                <c:pt idx="601">
                  <c:v>3.5348285269110638E-4</c:v>
                </c:pt>
                <c:pt idx="602">
                  <c:v>1.1673181996321958E-3</c:v>
                </c:pt>
                <c:pt idx="603">
                  <c:v>9.9080996884632899E-3</c:v>
                </c:pt>
                <c:pt idx="604">
                  <c:v>2.6248297435498393E-3</c:v>
                </c:pt>
                <c:pt idx="605">
                  <c:v>2.2140814580752805E-3</c:v>
                </c:pt>
                <c:pt idx="606">
                  <c:v>7.9368595233355392E-5</c:v>
                </c:pt>
                <c:pt idx="607">
                  <c:v>1.6661602017953124E-4</c:v>
                </c:pt>
                <c:pt idx="608">
                  <c:v>1.5066554567066804E-4</c:v>
                </c:pt>
                <c:pt idx="609">
                  <c:v>9.9980916510144418E-4</c:v>
                </c:pt>
                <c:pt idx="610">
                  <c:v>3.0853783989023169E-4</c:v>
                </c:pt>
                <c:pt idx="611">
                  <c:v>1.3201476544366679E-3</c:v>
                </c:pt>
                <c:pt idx="612">
                  <c:v>1.9490885921360387E-4</c:v>
                </c:pt>
                <c:pt idx="613">
                  <c:v>3.8283192977807092E-4</c:v>
                </c:pt>
                <c:pt idx="614">
                  <c:v>2.1343856967796786E-5</c:v>
                </c:pt>
                <c:pt idx="615">
                  <c:v>2.4526689152929064E-5</c:v>
                </c:pt>
                <c:pt idx="616">
                  <c:v>8.5108658714236635E-3</c:v>
                </c:pt>
                <c:pt idx="617">
                  <c:v>1.0330780827593004E-5</c:v>
                </c:pt>
                <c:pt idx="618">
                  <c:v>9.597372485185934E-4</c:v>
                </c:pt>
                <c:pt idx="619">
                  <c:v>2.310877272374735E-3</c:v>
                </c:pt>
                <c:pt idx="620">
                  <c:v>7.9415829318383398E-4</c:v>
                </c:pt>
                <c:pt idx="621">
                  <c:v>7.3587384751978803E-4</c:v>
                </c:pt>
                <c:pt idx="622">
                  <c:v>7.8839274128136757E-5</c:v>
                </c:pt>
                <c:pt idx="623">
                  <c:v>8.9432169393459404E-5</c:v>
                </c:pt>
                <c:pt idx="624">
                  <c:v>4.8405618968186291E-5</c:v>
                </c:pt>
                <c:pt idx="625">
                  <c:v>3.9869808930355995E-4</c:v>
                </c:pt>
                <c:pt idx="626">
                  <c:v>1.4387921639171073E-3</c:v>
                </c:pt>
                <c:pt idx="627">
                  <c:v>6.775804183886898E-4</c:v>
                </c:pt>
                <c:pt idx="628">
                  <c:v>3.3791584285985374E-4</c:v>
                </c:pt>
                <c:pt idx="629">
                  <c:v>4.6648631008648555E-3</c:v>
                </c:pt>
                <c:pt idx="630">
                  <c:v>9.0832779490964137E-4</c:v>
                </c:pt>
                <c:pt idx="631">
                  <c:v>4.8939914766454448E-3</c:v>
                </c:pt>
                <c:pt idx="632">
                  <c:v>3.4806161345806328E-3</c:v>
                </c:pt>
                <c:pt idx="633">
                  <c:v>1.7361771399580046E-3</c:v>
                </c:pt>
                <c:pt idx="634">
                  <c:v>3.341706728216895E-2</c:v>
                </c:pt>
                <c:pt idx="635">
                  <c:v>1.9718629091443418E-3</c:v>
                </c:pt>
                <c:pt idx="636">
                  <c:v>3.6322106711323904E-3</c:v>
                </c:pt>
                <c:pt idx="637">
                  <c:v>7.2089525661698864E-2</c:v>
                </c:pt>
                <c:pt idx="638">
                  <c:v>8.9150911153260397E-4</c:v>
                </c:pt>
                <c:pt idx="639">
                  <c:v>5.4011522584015168E-4</c:v>
                </c:pt>
                <c:pt idx="640">
                  <c:v>1.6127519654056547E-3</c:v>
                </c:pt>
                <c:pt idx="641">
                  <c:v>9.0029204378878609E-4</c:v>
                </c:pt>
                <c:pt idx="642">
                  <c:v>9.3687265070828245E-4</c:v>
                </c:pt>
                <c:pt idx="643">
                  <c:v>6.4364718479369594E-3</c:v>
                </c:pt>
                <c:pt idx="644">
                  <c:v>2.0731379955604855E-6</c:v>
                </c:pt>
                <c:pt idx="645">
                  <c:v>5.4485092214288054E-4</c:v>
                </c:pt>
                <c:pt idx="646">
                  <c:v>5.918410790976723E-5</c:v>
                </c:pt>
                <c:pt idx="647">
                  <c:v>1.6286816678237024E-4</c:v>
                </c:pt>
                <c:pt idx="648">
                  <c:v>7.3399254205493733E-4</c:v>
                </c:pt>
                <c:pt idx="649">
                  <c:v>2.2945588927936428E-3</c:v>
                </c:pt>
                <c:pt idx="650">
                  <c:v>1.222053399733988E-3</c:v>
                </c:pt>
                <c:pt idx="651">
                  <c:v>6.1086838777585865E-3</c:v>
                </c:pt>
                <c:pt idx="652">
                  <c:v>1.2993736924576784E-3</c:v>
                </c:pt>
                <c:pt idx="653">
                  <c:v>4.7773042202939753E-3</c:v>
                </c:pt>
                <c:pt idx="654">
                  <c:v>1.6387844379884468E-4</c:v>
                </c:pt>
                <c:pt idx="655">
                  <c:v>3.1433940588964406E-3</c:v>
                </c:pt>
                <c:pt idx="656">
                  <c:v>2.2394953208398839E-3</c:v>
                </c:pt>
                <c:pt idx="657">
                  <c:v>4.3033842097703557E-4</c:v>
                </c:pt>
                <c:pt idx="658">
                  <c:v>7.4997538265930892E-5</c:v>
                </c:pt>
                <c:pt idx="659">
                  <c:v>6.5000382865886171E-4</c:v>
                </c:pt>
                <c:pt idx="660">
                  <c:v>4.5180770764169384E-3</c:v>
                </c:pt>
                <c:pt idx="661">
                  <c:v>2.7845163890064515E-4</c:v>
                </c:pt>
                <c:pt idx="662">
                  <c:v>7.47418483324568E-4</c:v>
                </c:pt>
                <c:pt idx="663">
                  <c:v>6.0683006071411686E-5</c:v>
                </c:pt>
                <c:pt idx="664">
                  <c:v>7.9470648056485086E-5</c:v>
                </c:pt>
                <c:pt idx="665">
                  <c:v>1.4331442353163806E-5</c:v>
                </c:pt>
                <c:pt idx="666">
                  <c:v>8.0899376767148555E-4</c:v>
                </c:pt>
                <c:pt idx="667">
                  <c:v>1.3067296533926243E-3</c:v>
                </c:pt>
                <c:pt idx="668">
                  <c:v>4.3492558926896269E-4</c:v>
                </c:pt>
                <c:pt idx="669">
                  <c:v>8.8708684567671645E-3</c:v>
                </c:pt>
                <c:pt idx="670">
                  <c:v>3.343897653275524E-4</c:v>
                </c:pt>
                <c:pt idx="671">
                  <c:v>1.6849983850547039E-4</c:v>
                </c:pt>
                <c:pt idx="672">
                  <c:v>3.4350445398363433E-4</c:v>
                </c:pt>
                <c:pt idx="673">
                  <c:v>1.0712057348912646E-3</c:v>
                </c:pt>
                <c:pt idx="674">
                  <c:v>6.5232073063366521E-6</c:v>
                </c:pt>
                <c:pt idx="675">
                  <c:v>6.9063390604478094E-4</c:v>
                </c:pt>
                <c:pt idx="676">
                  <c:v>9.3454834669632726E-6</c:v>
                </c:pt>
                <c:pt idx="677">
                  <c:v>8.470986978210474E-6</c:v>
                </c:pt>
                <c:pt idx="678">
                  <c:v>1.0453926845043272E-3</c:v>
                </c:pt>
                <c:pt idx="679">
                  <c:v>6.5234067224405274E-3</c:v>
                </c:pt>
                <c:pt idx="680">
                  <c:v>8.0868614491183598E-4</c:v>
                </c:pt>
                <c:pt idx="681">
                  <c:v>1.0000987146640472E-3</c:v>
                </c:pt>
                <c:pt idx="682">
                  <c:v>2.4235159376016937E-4</c:v>
                </c:pt>
                <c:pt idx="683">
                  <c:v>8.1117763045762204E-4</c:v>
                </c:pt>
                <c:pt idx="684">
                  <c:v>2.3709298107450964E-3</c:v>
                </c:pt>
                <c:pt idx="685">
                  <c:v>3.0111137118084822E-4</c:v>
                </c:pt>
                <c:pt idx="686">
                  <c:v>1.7160804352908423E-3</c:v>
                </c:pt>
                <c:pt idx="687">
                  <c:v>1.7659830569932316E-3</c:v>
                </c:pt>
                <c:pt idx="688">
                  <c:v>2.0501301774365784E-7</c:v>
                </c:pt>
                <c:pt idx="689">
                  <c:v>2.7942209679378429E-4</c:v>
                </c:pt>
                <c:pt idx="690">
                  <c:v>1.1154465511801078E-3</c:v>
                </c:pt>
                <c:pt idx="691">
                  <c:v>8.0870733782049964E-4</c:v>
                </c:pt>
                <c:pt idx="692">
                  <c:v>1.1148449163525817E-3</c:v>
                </c:pt>
                <c:pt idx="693">
                  <c:v>1.5998529303658782E-3</c:v>
                </c:pt>
                <c:pt idx="694">
                  <c:v>2.6980933828964564E-6</c:v>
                </c:pt>
                <c:pt idx="695">
                  <c:v>3.6666395071476026E-4</c:v>
                </c:pt>
                <c:pt idx="696">
                  <c:v>1.9594760018055634E-3</c:v>
                </c:pt>
                <c:pt idx="697">
                  <c:v>2.9707878889659024E-4</c:v>
                </c:pt>
                <c:pt idx="698">
                  <c:v>1.3013326698609092E-4</c:v>
                </c:pt>
                <c:pt idx="699">
                  <c:v>6.4512058415778096E-5</c:v>
                </c:pt>
                <c:pt idx="700">
                  <c:v>3.2296197276052473E-3</c:v>
                </c:pt>
                <c:pt idx="701">
                  <c:v>2.5598476178766471E-3</c:v>
                </c:pt>
                <c:pt idx="702">
                  <c:v>1.3409021773359018E-3</c:v>
                </c:pt>
                <c:pt idx="703">
                  <c:v>1.9376728944959433E-4</c:v>
                </c:pt>
                <c:pt idx="704">
                  <c:v>1.1082157348224232E-3</c:v>
                </c:pt>
                <c:pt idx="705">
                  <c:v>3.0846714307304653E-5</c:v>
                </c:pt>
                <c:pt idx="706">
                  <c:v>1.1716069292365243E-3</c:v>
                </c:pt>
                <c:pt idx="707">
                  <c:v>3.6977452395672811E-3</c:v>
                </c:pt>
                <c:pt idx="708">
                  <c:v>7.5263512639332948E-4</c:v>
                </c:pt>
                <c:pt idx="709">
                  <c:v>1.624654855748151E-5</c:v>
                </c:pt>
                <c:pt idx="710">
                  <c:v>1.6052199434360954E-4</c:v>
                </c:pt>
                <c:pt idx="711">
                  <c:v>7.7024154064927769E-4</c:v>
                </c:pt>
                <c:pt idx="712">
                  <c:v>3.7239053885806315E-4</c:v>
                </c:pt>
                <c:pt idx="713">
                  <c:v>1.3283174249114962E-4</c:v>
                </c:pt>
                <c:pt idx="714">
                  <c:v>1.8124870028371324E-4</c:v>
                </c:pt>
                <c:pt idx="715">
                  <c:v>4.1539185764276178E-5</c:v>
                </c:pt>
                <c:pt idx="716">
                  <c:v>6.4717308881715964E-3</c:v>
                </c:pt>
                <c:pt idx="717">
                  <c:v>2.8472956691513751E-4</c:v>
                </c:pt>
                <c:pt idx="718">
                  <c:v>1.4333181847646054E-3</c:v>
                </c:pt>
                <c:pt idx="719">
                  <c:v>2.7005558967387196E-3</c:v>
                </c:pt>
                <c:pt idx="720">
                  <c:v>6.0697379005199544E-5</c:v>
                </c:pt>
                <c:pt idx="721">
                  <c:v>2.5218713450572399E-5</c:v>
                </c:pt>
                <c:pt idx="722">
                  <c:v>1.1925590155685189E-4</c:v>
                </c:pt>
                <c:pt idx="723">
                  <c:v>1.2144747693426875E-3</c:v>
                </c:pt>
                <c:pt idx="724">
                  <c:v>1.8190354052686133E-4</c:v>
                </c:pt>
                <c:pt idx="725">
                  <c:v>3.3463401971377039E-3</c:v>
                </c:pt>
                <c:pt idx="726">
                  <c:v>5.0084021220425309E-4</c:v>
                </c:pt>
                <c:pt idx="727">
                  <c:v>4.6635396524596006E-3</c:v>
                </c:pt>
                <c:pt idx="728">
                  <c:v>4.6422356144592281E-3</c:v>
                </c:pt>
                <c:pt idx="729">
                  <c:v>1.4045639190160815E-3</c:v>
                </c:pt>
                <c:pt idx="730">
                  <c:v>8.135662025280193E-3</c:v>
                </c:pt>
                <c:pt idx="731">
                  <c:v>7.7863115526638558E-4</c:v>
                </c:pt>
                <c:pt idx="732">
                  <c:v>1.3944873040184409E-3</c:v>
                </c:pt>
                <c:pt idx="733">
                  <c:v>3.2821536031634301E-3</c:v>
                </c:pt>
                <c:pt idx="734">
                  <c:v>7.1444620325490963E-4</c:v>
                </c:pt>
                <c:pt idx="735">
                  <c:v>1.0084520808289648E-3</c:v>
                </c:pt>
                <c:pt idx="736">
                  <c:v>1.2546346165667052E-4</c:v>
                </c:pt>
                <c:pt idx="737">
                  <c:v>2.1346263968266897E-3</c:v>
                </c:pt>
                <c:pt idx="738">
                  <c:v>4.6715769389600688E-3</c:v>
                </c:pt>
                <c:pt idx="739">
                  <c:v>4.6417388730773349E-4</c:v>
                </c:pt>
                <c:pt idx="740">
                  <c:v>1.1795844328906662E-2</c:v>
                </c:pt>
                <c:pt idx="741">
                  <c:v>2.5523859579037923E-6</c:v>
                </c:pt>
                <c:pt idx="742">
                  <c:v>5.3085427141513341E-4</c:v>
                </c:pt>
                <c:pt idx="743">
                  <c:v>4.1383506643693007E-3</c:v>
                </c:pt>
                <c:pt idx="744">
                  <c:v>2.7630064760608464E-4</c:v>
                </c:pt>
                <c:pt idx="745">
                  <c:v>1.0801431775395453E-3</c:v>
                </c:pt>
                <c:pt idx="746">
                  <c:v>6.9534682225791651E-3</c:v>
                </c:pt>
                <c:pt idx="747">
                  <c:v>1.1112500645001449E-2</c:v>
                </c:pt>
                <c:pt idx="748">
                  <c:v>3.0455202658321288E-3</c:v>
                </c:pt>
                <c:pt idx="749">
                  <c:v>2.2100166768549466E-3</c:v>
                </c:pt>
                <c:pt idx="750">
                  <c:v>5.328788941197064E-3</c:v>
                </c:pt>
                <c:pt idx="751">
                  <c:v>4.502741566157937E-4</c:v>
                </c:pt>
                <c:pt idx="752">
                  <c:v>1.083467282062266E-2</c:v>
                </c:pt>
                <c:pt idx="753">
                  <c:v>2.5616773829536697E-4</c:v>
                </c:pt>
                <c:pt idx="754">
                  <c:v>1.2404531032610432E-2</c:v>
                </c:pt>
                <c:pt idx="755">
                  <c:v>7.8741796970789395E-4</c:v>
                </c:pt>
                <c:pt idx="756">
                  <c:v>1.1442360499722254E-3</c:v>
                </c:pt>
                <c:pt idx="757">
                  <c:v>2.1106568585361526E-3</c:v>
                </c:pt>
                <c:pt idx="758">
                  <c:v>4.1244337325894009E-3</c:v>
                </c:pt>
                <c:pt idx="759">
                  <c:v>7.6657624529437082E-3</c:v>
                </c:pt>
                <c:pt idx="760">
                  <c:v>2.5246095142122628E-3</c:v>
                </c:pt>
                <c:pt idx="761">
                  <c:v>2.4318477949122623E-4</c:v>
                </c:pt>
                <c:pt idx="762">
                  <c:v>4.6256389684925991E-3</c:v>
                </c:pt>
                <c:pt idx="763">
                  <c:v>1.2742104101206029E-3</c:v>
                </c:pt>
                <c:pt idx="764">
                  <c:v>7.8883151344963075E-5</c:v>
                </c:pt>
                <c:pt idx="765">
                  <c:v>9.7471491617736172E-3</c:v>
                </c:pt>
                <c:pt idx="766">
                  <c:v>8.2817812755923408E-3</c:v>
                </c:pt>
                <c:pt idx="767">
                  <c:v>4.6017698030593806E-3</c:v>
                </c:pt>
                <c:pt idx="768">
                  <c:v>6.6127692829766674E-4</c:v>
                </c:pt>
                <c:pt idx="769">
                  <c:v>3.264842943664182E-3</c:v>
                </c:pt>
                <c:pt idx="770">
                  <c:v>9.4707480605093713E-5</c:v>
                </c:pt>
                <c:pt idx="771">
                  <c:v>5.2012685026128433E-4</c:v>
                </c:pt>
                <c:pt idx="772">
                  <c:v>1.8932513413206842E-2</c:v>
                </c:pt>
                <c:pt idx="773">
                  <c:v>2.0237696462771361E-4</c:v>
                </c:pt>
                <c:pt idx="774">
                  <c:v>4.2271507384566828E-3</c:v>
                </c:pt>
                <c:pt idx="775">
                  <c:v>2.4805737719632395E-5</c:v>
                </c:pt>
                <c:pt idx="776">
                  <c:v>2.7557808110158963E-5</c:v>
                </c:pt>
                <c:pt idx="777">
                  <c:v>2.9580423323090154E-4</c:v>
                </c:pt>
                <c:pt idx="778">
                  <c:v>2.0481763467095366E-4</c:v>
                </c:pt>
                <c:pt idx="779">
                  <c:v>5.0478068701055008E-3</c:v>
                </c:pt>
                <c:pt idx="780">
                  <c:v>1.6563231390266086E-5</c:v>
                </c:pt>
                <c:pt idx="781">
                  <c:v>8.471633256176508E-6</c:v>
                </c:pt>
                <c:pt idx="782">
                  <c:v>1.0917510657543997E-3</c:v>
                </c:pt>
                <c:pt idx="783">
                  <c:v>2.6420091640586099E-3</c:v>
                </c:pt>
                <c:pt idx="784">
                  <c:v>3.7163855203525283E-4</c:v>
                </c:pt>
                <c:pt idx="785">
                  <c:v>2.6732365713038068E-4</c:v>
                </c:pt>
                <c:pt idx="786">
                  <c:v>8.5501105358715464E-3</c:v>
                </c:pt>
                <c:pt idx="787">
                  <c:v>2.4714796691916065E-4</c:v>
                </c:pt>
                <c:pt idx="788">
                  <c:v>9.4396997066645109E-4</c:v>
                </c:pt>
                <c:pt idx="789">
                  <c:v>1.0622615514253419E-3</c:v>
                </c:pt>
                <c:pt idx="790">
                  <c:v>1.0601852041613744E-3</c:v>
                </c:pt>
                <c:pt idx="791">
                  <c:v>7.2615964006716451E-4</c:v>
                </c:pt>
                <c:pt idx="792">
                  <c:v>9.2304624363628407E-4</c:v>
                </c:pt>
                <c:pt idx="793">
                  <c:v>5.346316031210206E-5</c:v>
                </c:pt>
                <c:pt idx="794">
                  <c:v>9.9213893892894354E-4</c:v>
                </c:pt>
                <c:pt idx="795">
                  <c:v>2.694074125176524E-3</c:v>
                </c:pt>
                <c:pt idx="796">
                  <c:v>2.9850214347175945E-4</c:v>
                </c:pt>
                <c:pt idx="797">
                  <c:v>1.7150309773868156E-4</c:v>
                </c:pt>
                <c:pt idx="798">
                  <c:v>1.2785209299994353E-2</c:v>
                </c:pt>
                <c:pt idx="799">
                  <c:v>4.4155346367450999E-4</c:v>
                </c:pt>
                <c:pt idx="800">
                  <c:v>3.884450386427953E-4</c:v>
                </c:pt>
                <c:pt idx="801">
                  <c:v>4.8733753288306028E-4</c:v>
                </c:pt>
                <c:pt idx="802">
                  <c:v>5.2100276277079101E-5</c:v>
                </c:pt>
                <c:pt idx="803">
                  <c:v>1.0953643651871404E-4</c:v>
                </c:pt>
                <c:pt idx="804">
                  <c:v>1.9014299472541629E-4</c:v>
                </c:pt>
                <c:pt idx="805">
                  <c:v>5.6049788272907911E-5</c:v>
                </c:pt>
                <c:pt idx="806">
                  <c:v>9.1869706260954624E-4</c:v>
                </c:pt>
                <c:pt idx="807">
                  <c:v>4.26770563355629E-4</c:v>
                </c:pt>
                <c:pt idx="808">
                  <c:v>2.7284041516187504E-4</c:v>
                </c:pt>
                <c:pt idx="809">
                  <c:v>1.5008528208967501E-3</c:v>
                </c:pt>
                <c:pt idx="810">
                  <c:v>4.9147126867419187E-5</c:v>
                </c:pt>
                <c:pt idx="811">
                  <c:v>8.1295575339113378E-3</c:v>
                </c:pt>
                <c:pt idx="812">
                  <c:v>3.8937568811377906E-5</c:v>
                </c:pt>
                <c:pt idx="813">
                  <c:v>5.8549573201849421E-5</c:v>
                </c:pt>
                <c:pt idx="814">
                  <c:v>1.5021058771610791E-3</c:v>
                </c:pt>
                <c:pt idx="815">
                  <c:v>1.9941236124550808E-4</c:v>
                </c:pt>
                <c:pt idx="816">
                  <c:v>3.0149139708467512E-4</c:v>
                </c:pt>
                <c:pt idx="817">
                  <c:v>9.3323253184146988E-5</c:v>
                </c:pt>
                <c:pt idx="818">
                  <c:v>3.2784811838332525E-5</c:v>
                </c:pt>
                <c:pt idx="819">
                  <c:v>9.2234360876986183E-4</c:v>
                </c:pt>
                <c:pt idx="820">
                  <c:v>3.675675675848126E-4</c:v>
                </c:pt>
                <c:pt idx="821">
                  <c:v>2.73205718944429E-4</c:v>
                </c:pt>
                <c:pt idx="822">
                  <c:v>3.0514572928902528E-8</c:v>
                </c:pt>
                <c:pt idx="823">
                  <c:v>2.4897344767286578E-3</c:v>
                </c:pt>
                <c:pt idx="824">
                  <c:v>0</c:v>
                </c:pt>
                <c:pt idx="825">
                  <c:v>0</c:v>
                </c:pt>
              </c:numCache>
            </c:numRef>
          </c:val>
          <c:smooth val="0"/>
          <c:extLst>
            <c:ext xmlns:c16="http://schemas.microsoft.com/office/drawing/2014/chart" uri="{C3380CC4-5D6E-409C-BE32-E72D297353CC}">
              <c16:uniqueId val="{00000001-0FA4-4144-9BA4-8FB1F1E5A008}"/>
            </c:ext>
          </c:extLst>
        </c:ser>
        <c:ser>
          <c:idx val="2"/>
          <c:order val="2"/>
          <c:tx>
            <c:strRef>
              <c:f>Sheet2!$N$1</c:f>
              <c:strCache>
                <c:ptCount val="1"/>
                <c:pt idx="0">
                  <c:v>MCO</c:v>
                </c:pt>
              </c:strCache>
            </c:strRef>
          </c:tx>
          <c:spPr>
            <a:ln w="28575" cap="rnd">
              <a:solidFill>
                <a:schemeClr val="accent3"/>
              </a:solidFill>
              <a:round/>
            </a:ln>
            <a:effectLst/>
          </c:spPr>
          <c:marker>
            <c:symbol val="none"/>
          </c:marker>
          <c:val>
            <c:numRef>
              <c:f>Sheet2!$N$2:$N$827</c:f>
              <c:numCache>
                <c:formatCode>General</c:formatCode>
                <c:ptCount val="826"/>
                <c:pt idx="0">
                  <c:v>2.4003766450962911E-3</c:v>
                </c:pt>
                <c:pt idx="1">
                  <c:v>4.2320681031247989E-3</c:v>
                </c:pt>
                <c:pt idx="2">
                  <c:v>2.6769759924388289E-3</c:v>
                </c:pt>
                <c:pt idx="3">
                  <c:v>2.3096215855808651E-5</c:v>
                </c:pt>
                <c:pt idx="4">
                  <c:v>1.0305501641363769E-3</c:v>
                </c:pt>
                <c:pt idx="5">
                  <c:v>4.5849682651029639E-3</c:v>
                </c:pt>
                <c:pt idx="6">
                  <c:v>3.250749948940051E-5</c:v>
                </c:pt>
                <c:pt idx="7">
                  <c:v>1.3318433166192945E-3</c:v>
                </c:pt>
                <c:pt idx="8">
                  <c:v>2.8175701788202214E-3</c:v>
                </c:pt>
                <c:pt idx="9">
                  <c:v>9.3898787144360112E-3</c:v>
                </c:pt>
                <c:pt idx="10">
                  <c:v>2.0586883457012397E-2</c:v>
                </c:pt>
                <c:pt idx="11">
                  <c:v>2.4918166003908421E-3</c:v>
                </c:pt>
                <c:pt idx="12">
                  <c:v>9.5852571844716652E-3</c:v>
                </c:pt>
                <c:pt idx="13">
                  <c:v>7.4472426063875502E-3</c:v>
                </c:pt>
                <c:pt idx="14">
                  <c:v>4.797114015142572E-3</c:v>
                </c:pt>
                <c:pt idx="15">
                  <c:v>6.4473631849447889E-5</c:v>
                </c:pt>
                <c:pt idx="16">
                  <c:v>2.4382911502745688E-3</c:v>
                </c:pt>
                <c:pt idx="17">
                  <c:v>2.9158307940335138E-3</c:v>
                </c:pt>
                <c:pt idx="18">
                  <c:v>1.3598653703696208E-2</c:v>
                </c:pt>
                <c:pt idx="19">
                  <c:v>6.3494658432757034E-2</c:v>
                </c:pt>
                <c:pt idx="20">
                  <c:v>5.3131915325970551E-3</c:v>
                </c:pt>
                <c:pt idx="21">
                  <c:v>1.5869346780937278E-3</c:v>
                </c:pt>
                <c:pt idx="22">
                  <c:v>1.4677234983438857E-3</c:v>
                </c:pt>
                <c:pt idx="23">
                  <c:v>5.9411828775392849E-3</c:v>
                </c:pt>
                <c:pt idx="24">
                  <c:v>3.2438388648356313E-3</c:v>
                </c:pt>
                <c:pt idx="25">
                  <c:v>1.5824121137843735E-3</c:v>
                </c:pt>
                <c:pt idx="26">
                  <c:v>3.3009676220825306E-3</c:v>
                </c:pt>
                <c:pt idx="27">
                  <c:v>9.1403516727077434E-3</c:v>
                </c:pt>
                <c:pt idx="28">
                  <c:v>3.0870187598774343E-4</c:v>
                </c:pt>
                <c:pt idx="29">
                  <c:v>6.621271402216587E-3</c:v>
                </c:pt>
                <c:pt idx="30">
                  <c:v>1.283366608980306E-2</c:v>
                </c:pt>
                <c:pt idx="31">
                  <c:v>1.7095869944411218E-3</c:v>
                </c:pt>
                <c:pt idx="32">
                  <c:v>2.3592908987338969E-4</c:v>
                </c:pt>
                <c:pt idx="33">
                  <c:v>4.7825124245570554E-3</c:v>
                </c:pt>
                <c:pt idx="34">
                  <c:v>4.4735362783901949E-4</c:v>
                </c:pt>
                <c:pt idx="35">
                  <c:v>1.6417483706060994E-2</c:v>
                </c:pt>
                <c:pt idx="36">
                  <c:v>2.4450792960480526E-3</c:v>
                </c:pt>
                <c:pt idx="37">
                  <c:v>9.705805383275385E-3</c:v>
                </c:pt>
                <c:pt idx="38">
                  <c:v>7.8021465343873116E-3</c:v>
                </c:pt>
                <c:pt idx="39">
                  <c:v>1.4969058447161895E-2</c:v>
                </c:pt>
                <c:pt idx="40">
                  <c:v>3.3194818969900898E-3</c:v>
                </c:pt>
                <c:pt idx="41">
                  <c:v>9.973577909700021E-2</c:v>
                </c:pt>
                <c:pt idx="42">
                  <c:v>0.17625057930755947</c:v>
                </c:pt>
                <c:pt idx="43">
                  <c:v>2.5600023736553776E-2</c:v>
                </c:pt>
                <c:pt idx="44">
                  <c:v>1.406142054237771E-2</c:v>
                </c:pt>
                <c:pt idx="45">
                  <c:v>3.5191102921946216E-3</c:v>
                </c:pt>
                <c:pt idx="46">
                  <c:v>2.8608152036025416E-3</c:v>
                </c:pt>
                <c:pt idx="47">
                  <c:v>5.3122654619703391E-2</c:v>
                </c:pt>
                <c:pt idx="48">
                  <c:v>1.6876508390036533E-2</c:v>
                </c:pt>
                <c:pt idx="49">
                  <c:v>7.0274078147463635E-3</c:v>
                </c:pt>
                <c:pt idx="50">
                  <c:v>8.4623277577132901E-3</c:v>
                </c:pt>
                <c:pt idx="51">
                  <c:v>1.3791972910785181E-2</c:v>
                </c:pt>
                <c:pt idx="52">
                  <c:v>1.3680587165130573E-3</c:v>
                </c:pt>
                <c:pt idx="53">
                  <c:v>4.8435373368538662E-3</c:v>
                </c:pt>
                <c:pt idx="54">
                  <c:v>2.6772983429557362E-4</c:v>
                </c:pt>
                <c:pt idx="55">
                  <c:v>5.4236175500836756E-4</c:v>
                </c:pt>
                <c:pt idx="56">
                  <c:v>2.5677240948105192E-2</c:v>
                </c:pt>
                <c:pt idx="57">
                  <c:v>1.9745032150139527E-3</c:v>
                </c:pt>
                <c:pt idx="58">
                  <c:v>6.276209930583769E-2</c:v>
                </c:pt>
                <c:pt idx="59">
                  <c:v>5.0988225285684167E-3</c:v>
                </c:pt>
                <c:pt idx="60">
                  <c:v>6.1447583948809066E-4</c:v>
                </c:pt>
                <c:pt idx="61">
                  <c:v>1.4916439646418672E-2</c:v>
                </c:pt>
                <c:pt idx="62">
                  <c:v>1.9848166905574054E-2</c:v>
                </c:pt>
                <c:pt idx="63">
                  <c:v>3.6642392075138222E-3</c:v>
                </c:pt>
                <c:pt idx="64">
                  <c:v>2.8541930053667978E-3</c:v>
                </c:pt>
                <c:pt idx="65">
                  <c:v>1.0732539175213893E-2</c:v>
                </c:pt>
                <c:pt idx="66">
                  <c:v>3.9493422939288142E-3</c:v>
                </c:pt>
                <c:pt idx="67">
                  <c:v>8.9499776153581564E-3</c:v>
                </c:pt>
                <c:pt idx="68">
                  <c:v>5.2704492556046719E-4</c:v>
                </c:pt>
                <c:pt idx="69">
                  <c:v>6.2912731097588734E-4</c:v>
                </c:pt>
                <c:pt idx="70">
                  <c:v>1.8891444241988364E-3</c:v>
                </c:pt>
                <c:pt idx="71">
                  <c:v>3.3572308705648118E-3</c:v>
                </c:pt>
                <c:pt idx="72">
                  <c:v>5.59999896250015E-4</c:v>
                </c:pt>
                <c:pt idx="73">
                  <c:v>3.140772827155094E-5</c:v>
                </c:pt>
                <c:pt idx="74">
                  <c:v>6.033164587754992E-3</c:v>
                </c:pt>
                <c:pt idx="75">
                  <c:v>5.7617971686854197E-3</c:v>
                </c:pt>
                <c:pt idx="76">
                  <c:v>6.7472396772433208E-3</c:v>
                </c:pt>
                <c:pt idx="77">
                  <c:v>2.2800037823473874E-6</c:v>
                </c:pt>
                <c:pt idx="78">
                  <c:v>1.6684658967687904E-3</c:v>
                </c:pt>
                <c:pt idx="79">
                  <c:v>1.5401223042878704E-3</c:v>
                </c:pt>
                <c:pt idx="80">
                  <c:v>4.1842299918875359E-3</c:v>
                </c:pt>
                <c:pt idx="81">
                  <c:v>1.0037421237987117E-2</c:v>
                </c:pt>
                <c:pt idx="82">
                  <c:v>2.2826394060350983E-3</c:v>
                </c:pt>
                <c:pt idx="83">
                  <c:v>3.9248475498182608E-3</c:v>
                </c:pt>
                <c:pt idx="84">
                  <c:v>1.6104661765157305E-2</c:v>
                </c:pt>
                <c:pt idx="85">
                  <c:v>7.2178292883853378E-4</c:v>
                </c:pt>
                <c:pt idx="86">
                  <c:v>1.0717278613064521E-2</c:v>
                </c:pt>
                <c:pt idx="87">
                  <c:v>9.685870893354116E-4</c:v>
                </c:pt>
                <c:pt idx="88">
                  <c:v>1.3632731396114321E-2</c:v>
                </c:pt>
                <c:pt idx="89">
                  <c:v>2.4343887411956741E-2</c:v>
                </c:pt>
                <c:pt idx="90">
                  <c:v>4.434973156794089E-3</c:v>
                </c:pt>
                <c:pt idx="91">
                  <c:v>1.9144001971393414E-2</c:v>
                </c:pt>
                <c:pt idx="92">
                  <c:v>2.8189250273471401E-3</c:v>
                </c:pt>
                <c:pt idx="93">
                  <c:v>2.1006865561155642E-3</c:v>
                </c:pt>
                <c:pt idx="94">
                  <c:v>6.3490965277822019E-3</c:v>
                </c:pt>
                <c:pt idx="95">
                  <c:v>4.2165695309728654E-3</c:v>
                </c:pt>
                <c:pt idx="96">
                  <c:v>6.3521946915975761E-4</c:v>
                </c:pt>
                <c:pt idx="97">
                  <c:v>1.7389816230551133E-3</c:v>
                </c:pt>
                <c:pt idx="98">
                  <c:v>2.3016221904136272E-4</c:v>
                </c:pt>
                <c:pt idx="99">
                  <c:v>6.0709898717843875E-3</c:v>
                </c:pt>
                <c:pt idx="100">
                  <c:v>3.6848636729920172E-3</c:v>
                </c:pt>
                <c:pt idx="101">
                  <c:v>5.1031919603080863E-4</c:v>
                </c:pt>
                <c:pt idx="102">
                  <c:v>1.3565150790444864E-7</c:v>
                </c:pt>
                <c:pt idx="103">
                  <c:v>1.9538554364338951E-5</c:v>
                </c:pt>
                <c:pt idx="104">
                  <c:v>4.6809960293702234E-4</c:v>
                </c:pt>
                <c:pt idx="105">
                  <c:v>7.6928807900417129E-4</c:v>
                </c:pt>
                <c:pt idx="106">
                  <c:v>1.5801963897946187E-3</c:v>
                </c:pt>
                <c:pt idx="107">
                  <c:v>3.6466205858079301E-3</c:v>
                </c:pt>
                <c:pt idx="108">
                  <c:v>2.6600934504498806E-3</c:v>
                </c:pt>
                <c:pt idx="109">
                  <c:v>3.5653630229705188E-4</c:v>
                </c:pt>
                <c:pt idx="110">
                  <c:v>4.4509557457715097E-5</c:v>
                </c:pt>
                <c:pt idx="111">
                  <c:v>3.1433597822376914E-4</c:v>
                </c:pt>
                <c:pt idx="112">
                  <c:v>1.4651259363484162E-3</c:v>
                </c:pt>
                <c:pt idx="113">
                  <c:v>1.911269430548392E-4</c:v>
                </c:pt>
                <c:pt idx="114">
                  <c:v>2.4651461692153384E-3</c:v>
                </c:pt>
                <c:pt idx="115">
                  <c:v>3.0005173067486183E-4</c:v>
                </c:pt>
                <c:pt idx="116">
                  <c:v>1.093717197331641E-3</c:v>
                </c:pt>
                <c:pt idx="117">
                  <c:v>9.2888853112976701E-4</c:v>
                </c:pt>
                <c:pt idx="118">
                  <c:v>3.0842451683420263E-3</c:v>
                </c:pt>
                <c:pt idx="119">
                  <c:v>1.3135293327843725E-3</c:v>
                </c:pt>
                <c:pt idx="120">
                  <c:v>1.0143893952708379E-3</c:v>
                </c:pt>
                <c:pt idx="121">
                  <c:v>1.8806960612047039E-2</c:v>
                </c:pt>
                <c:pt idx="122">
                  <c:v>9.3054299484195019E-5</c:v>
                </c:pt>
                <c:pt idx="123">
                  <c:v>3.616304779527517E-4</c:v>
                </c:pt>
                <c:pt idx="124">
                  <c:v>6.7546691563781763E-4</c:v>
                </c:pt>
                <c:pt idx="125">
                  <c:v>7.2873249093085022E-3</c:v>
                </c:pt>
                <c:pt idx="126">
                  <c:v>3.8275300123968643E-3</c:v>
                </c:pt>
                <c:pt idx="127">
                  <c:v>4.263289784894043E-3</c:v>
                </c:pt>
                <c:pt idx="128">
                  <c:v>3.5568278722708742E-6</c:v>
                </c:pt>
                <c:pt idx="129">
                  <c:v>3.4601754375769359E-3</c:v>
                </c:pt>
                <c:pt idx="130">
                  <c:v>1.0100232671332917E-2</c:v>
                </c:pt>
                <c:pt idx="131">
                  <c:v>5.9658553188485745E-5</c:v>
                </c:pt>
                <c:pt idx="132">
                  <c:v>3.2757739190712263E-3</c:v>
                </c:pt>
                <c:pt idx="133">
                  <c:v>5.0717221382836025E-4</c:v>
                </c:pt>
                <c:pt idx="134">
                  <c:v>1.6143199334517624E-6</c:v>
                </c:pt>
                <c:pt idx="135">
                  <c:v>3.4076729240533439E-3</c:v>
                </c:pt>
                <c:pt idx="136">
                  <c:v>1.1656871317765286E-3</c:v>
                </c:pt>
                <c:pt idx="137">
                  <c:v>1.0425030872244156E-4</c:v>
                </c:pt>
                <c:pt idx="138">
                  <c:v>8.6512223695819866E-3</c:v>
                </c:pt>
                <c:pt idx="139">
                  <c:v>9.0311359447391177E-3</c:v>
                </c:pt>
                <c:pt idx="140">
                  <c:v>6.3738564433029525E-4</c:v>
                </c:pt>
                <c:pt idx="141">
                  <c:v>1.1726445220054443E-3</c:v>
                </c:pt>
                <c:pt idx="142">
                  <c:v>2.2855824582315244E-5</c:v>
                </c:pt>
                <c:pt idx="143">
                  <c:v>1.0750149634665088E-2</c:v>
                </c:pt>
                <c:pt idx="144">
                  <c:v>1.2124636059942873E-3</c:v>
                </c:pt>
                <c:pt idx="145">
                  <c:v>2.3869209183402121E-5</c:v>
                </c:pt>
                <c:pt idx="146">
                  <c:v>9.1271345184329248E-6</c:v>
                </c:pt>
                <c:pt idx="147">
                  <c:v>3.2321681359116722E-3</c:v>
                </c:pt>
                <c:pt idx="148">
                  <c:v>3.6674551552566472E-5</c:v>
                </c:pt>
                <c:pt idx="149">
                  <c:v>1.2846686418542714E-3</c:v>
                </c:pt>
                <c:pt idx="150">
                  <c:v>8.0364578271322139E-6</c:v>
                </c:pt>
                <c:pt idx="151">
                  <c:v>1.4030071376785948E-7</c:v>
                </c:pt>
                <c:pt idx="152">
                  <c:v>4.0875069022977995E-4</c:v>
                </c:pt>
                <c:pt idx="153">
                  <c:v>1.0667174226222256E-3</c:v>
                </c:pt>
                <c:pt idx="154">
                  <c:v>1.4395758578144838E-7</c:v>
                </c:pt>
                <c:pt idx="155">
                  <c:v>4.199738843939948E-4</c:v>
                </c:pt>
                <c:pt idx="156">
                  <c:v>4.6822321194433083E-3</c:v>
                </c:pt>
                <c:pt idx="157">
                  <c:v>5.3433760716084812E-5</c:v>
                </c:pt>
                <c:pt idx="158">
                  <c:v>3.4500345175937128E-5</c:v>
                </c:pt>
                <c:pt idx="159">
                  <c:v>7.9780795297895396E-5</c:v>
                </c:pt>
                <c:pt idx="160">
                  <c:v>5.0497190758555044E-4</c:v>
                </c:pt>
                <c:pt idx="161">
                  <c:v>2.4495465559024146E-4</c:v>
                </c:pt>
                <c:pt idx="162">
                  <c:v>3.8806565753786756E-5</c:v>
                </c:pt>
                <c:pt idx="163">
                  <c:v>1.8790185614455158E-3</c:v>
                </c:pt>
                <c:pt idx="164">
                  <c:v>6.28671041835625E-6</c:v>
                </c:pt>
                <c:pt idx="165">
                  <c:v>1.4218639205309925E-5</c:v>
                </c:pt>
                <c:pt idx="166">
                  <c:v>1.2516785632993555E-3</c:v>
                </c:pt>
                <c:pt idx="167">
                  <c:v>8.7864013167481439E-5</c:v>
                </c:pt>
                <c:pt idx="168">
                  <c:v>1.3140531264962364E-3</c:v>
                </c:pt>
                <c:pt idx="169">
                  <c:v>6.9209675236221822E-4</c:v>
                </c:pt>
                <c:pt idx="170">
                  <c:v>0</c:v>
                </c:pt>
                <c:pt idx="171">
                  <c:v>4.1980658059788161E-5</c:v>
                </c:pt>
                <c:pt idx="172">
                  <c:v>8.2736587944971587E-3</c:v>
                </c:pt>
                <c:pt idx="173">
                  <c:v>2.9543828622089277E-4</c:v>
                </c:pt>
                <c:pt idx="174">
                  <c:v>1.3356499286303412E-5</c:v>
                </c:pt>
                <c:pt idx="175">
                  <c:v>5.0029210855860927E-5</c:v>
                </c:pt>
                <c:pt idx="176">
                  <c:v>7.4100576071371108E-4</c:v>
                </c:pt>
                <c:pt idx="177">
                  <c:v>1.6629020454199133E-6</c:v>
                </c:pt>
                <c:pt idx="178">
                  <c:v>4.0651690988036488E-3</c:v>
                </c:pt>
                <c:pt idx="179">
                  <c:v>9.0483288723642134E-3</c:v>
                </c:pt>
                <c:pt idx="180">
                  <c:v>1.2153043142113604E-5</c:v>
                </c:pt>
                <c:pt idx="181">
                  <c:v>2.4784670918002317E-3</c:v>
                </c:pt>
                <c:pt idx="182">
                  <c:v>1.3064081881098461E-3</c:v>
                </c:pt>
                <c:pt idx="183">
                  <c:v>3.0602259929839878E-3</c:v>
                </c:pt>
                <c:pt idx="184">
                  <c:v>2.7420914493531895E-3</c:v>
                </c:pt>
                <c:pt idx="185">
                  <c:v>2.9492395627100272E-3</c:v>
                </c:pt>
                <c:pt idx="186">
                  <c:v>2.4649504846315274E-2</c:v>
                </c:pt>
                <c:pt idx="187">
                  <c:v>9.4703705651469211E-3</c:v>
                </c:pt>
                <c:pt idx="188">
                  <c:v>3.0812666785841186E-2</c:v>
                </c:pt>
                <c:pt idx="189">
                  <c:v>2.1885405848411917E-2</c:v>
                </c:pt>
                <c:pt idx="190">
                  <c:v>2.2764084980369842E-3</c:v>
                </c:pt>
                <c:pt idx="191">
                  <c:v>2.9738233758045939E-5</c:v>
                </c:pt>
                <c:pt idx="192">
                  <c:v>1.1766737517782398E-2</c:v>
                </c:pt>
                <c:pt idx="193">
                  <c:v>2.3642553238941168E-3</c:v>
                </c:pt>
                <c:pt idx="194">
                  <c:v>4.8654555327420261E-3</c:v>
                </c:pt>
                <c:pt idx="195">
                  <c:v>8.6399195273530946E-3</c:v>
                </c:pt>
                <c:pt idx="196">
                  <c:v>6.3985748857268664E-6</c:v>
                </c:pt>
                <c:pt idx="197">
                  <c:v>1.4226449083652292E-3</c:v>
                </c:pt>
                <c:pt idx="198">
                  <c:v>7.0552192720088639E-3</c:v>
                </c:pt>
                <c:pt idx="199">
                  <c:v>6.2249013952579292E-5</c:v>
                </c:pt>
                <c:pt idx="200">
                  <c:v>1.7667975406208342E-3</c:v>
                </c:pt>
                <c:pt idx="201">
                  <c:v>8.4416328405341771E-4</c:v>
                </c:pt>
                <c:pt idx="202">
                  <c:v>1.2718772251862562E-4</c:v>
                </c:pt>
                <c:pt idx="203">
                  <c:v>1.0407137998302937E-2</c:v>
                </c:pt>
                <c:pt idx="204">
                  <c:v>9.2347492246041087E-4</c:v>
                </c:pt>
                <c:pt idx="205">
                  <c:v>3.608319945501605E-3</c:v>
                </c:pt>
                <c:pt idx="206">
                  <c:v>4.4061238330805963E-3</c:v>
                </c:pt>
                <c:pt idx="207">
                  <c:v>6.1995981941174473E-4</c:v>
                </c:pt>
                <c:pt idx="208">
                  <c:v>4.0750743871674159E-3</c:v>
                </c:pt>
                <c:pt idx="209">
                  <c:v>7.7908493220012816E-6</c:v>
                </c:pt>
                <c:pt idx="210">
                  <c:v>5.208474172358797E-4</c:v>
                </c:pt>
                <c:pt idx="211">
                  <c:v>6.6633575223926363E-5</c:v>
                </c:pt>
                <c:pt idx="212">
                  <c:v>1.8417156673410096E-3</c:v>
                </c:pt>
                <c:pt idx="213">
                  <c:v>3.2821320636653802E-6</c:v>
                </c:pt>
                <c:pt idx="214">
                  <c:v>2.1625927389695508E-5</c:v>
                </c:pt>
                <c:pt idx="215">
                  <c:v>5.0174833848501063E-4</c:v>
                </c:pt>
                <c:pt idx="216">
                  <c:v>3.093834444734132E-4</c:v>
                </c:pt>
                <c:pt idx="217">
                  <c:v>1.5350800549824E-3</c:v>
                </c:pt>
                <c:pt idx="218">
                  <c:v>2.110753859333364E-3</c:v>
                </c:pt>
                <c:pt idx="219">
                  <c:v>1.0537080204326384E-4</c:v>
                </c:pt>
                <c:pt idx="220">
                  <c:v>2.2299784360878879E-7</c:v>
                </c:pt>
                <c:pt idx="221">
                  <c:v>3.0545431142248332E-4</c:v>
                </c:pt>
                <c:pt idx="222">
                  <c:v>2.3070463904193834E-7</c:v>
                </c:pt>
                <c:pt idx="223">
                  <c:v>2.308709269832792E-5</c:v>
                </c:pt>
                <c:pt idx="224">
                  <c:v>1.2875704443079071E-4</c:v>
                </c:pt>
                <c:pt idx="225">
                  <c:v>2.8340452277728196E-3</c:v>
                </c:pt>
                <c:pt idx="226">
                  <c:v>5.2696680310777605E-4</c:v>
                </c:pt>
                <c:pt idx="227">
                  <c:v>1.6528339845040734E-3</c:v>
                </c:pt>
                <c:pt idx="228">
                  <c:v>1.0564766121935237E-3</c:v>
                </c:pt>
                <c:pt idx="229">
                  <c:v>3.1595813491515478E-3</c:v>
                </c:pt>
                <c:pt idx="230">
                  <c:v>1.1012366357637815E-4</c:v>
                </c:pt>
                <c:pt idx="231">
                  <c:v>1.3240333935088822E-4</c:v>
                </c:pt>
                <c:pt idx="232">
                  <c:v>2.9275102293044898E-3</c:v>
                </c:pt>
                <c:pt idx="233">
                  <c:v>5.2923623381984156E-3</c:v>
                </c:pt>
                <c:pt idx="234">
                  <c:v>3.6193441234328267E-5</c:v>
                </c:pt>
                <c:pt idx="235">
                  <c:v>2.3170674408246476E-4</c:v>
                </c:pt>
                <c:pt idx="236">
                  <c:v>1.4086247715436879E-4</c:v>
                </c:pt>
                <c:pt idx="237">
                  <c:v>1.9506235434437774E-2</c:v>
                </c:pt>
                <c:pt idx="238">
                  <c:v>1.9516821931824037E-4</c:v>
                </c:pt>
                <c:pt idx="239">
                  <c:v>5.9342662439536449E-4</c:v>
                </c:pt>
                <c:pt idx="240">
                  <c:v>1.75501629314835E-4</c:v>
                </c:pt>
                <c:pt idx="241">
                  <c:v>1.7650670217024857E-6</c:v>
                </c:pt>
                <c:pt idx="242">
                  <c:v>7.8607610634225404E-4</c:v>
                </c:pt>
                <c:pt idx="243">
                  <c:v>2.7324459317461204E-3</c:v>
                </c:pt>
                <c:pt idx="244">
                  <c:v>4.7107218120692775E-3</c:v>
                </c:pt>
                <c:pt idx="245">
                  <c:v>4.176002518464434E-4</c:v>
                </c:pt>
                <c:pt idx="246">
                  <c:v>6.6295427694425485E-4</c:v>
                </c:pt>
                <c:pt idx="247">
                  <c:v>8.6226824664178322E-6</c:v>
                </c:pt>
                <c:pt idx="248">
                  <c:v>2.2772166857314786E-4</c:v>
                </c:pt>
                <c:pt idx="249">
                  <c:v>8.2753592859232761E-5</c:v>
                </c:pt>
                <c:pt idx="250">
                  <c:v>2.8079455463490498E-3</c:v>
                </c:pt>
                <c:pt idx="251">
                  <c:v>7.2559039549087922E-4</c:v>
                </c:pt>
                <c:pt idx="252">
                  <c:v>1.4917796231390642E-5</c:v>
                </c:pt>
                <c:pt idx="253">
                  <c:v>2.046721575379874E-5</c:v>
                </c:pt>
                <c:pt idx="254">
                  <c:v>8.2235854922469863E-4</c:v>
                </c:pt>
                <c:pt idx="255">
                  <c:v>1.1551882634124656E-3</c:v>
                </c:pt>
                <c:pt idx="256">
                  <c:v>8.168521871062661E-6</c:v>
                </c:pt>
                <c:pt idx="257">
                  <c:v>1.2537984790391573E-4</c:v>
                </c:pt>
                <c:pt idx="258">
                  <c:v>1.0960044833351642E-4</c:v>
                </c:pt>
                <c:pt idx="259">
                  <c:v>6.7091145021097138E-6</c:v>
                </c:pt>
                <c:pt idx="260">
                  <c:v>1.9288812295698626E-3</c:v>
                </c:pt>
                <c:pt idx="261">
                  <c:v>1.8267296314703014E-4</c:v>
                </c:pt>
                <c:pt idx="262">
                  <c:v>4.5728250874678297E-5</c:v>
                </c:pt>
                <c:pt idx="263">
                  <c:v>2.514722902474613E-4</c:v>
                </c:pt>
                <c:pt idx="264">
                  <c:v>8.432269624307662E-3</c:v>
                </c:pt>
                <c:pt idx="265">
                  <c:v>6.4129325140579044E-3</c:v>
                </c:pt>
                <c:pt idx="266">
                  <c:v>8.2929930868579375E-4</c:v>
                </c:pt>
                <c:pt idx="267">
                  <c:v>5.6238185796325591E-6</c:v>
                </c:pt>
                <c:pt idx="268">
                  <c:v>3.2430036152007189E-3</c:v>
                </c:pt>
                <c:pt idx="269">
                  <c:v>1.5600391017167694E-3</c:v>
                </c:pt>
                <c:pt idx="270">
                  <c:v>3.797557904099266E-6</c:v>
                </c:pt>
                <c:pt idx="271">
                  <c:v>2.360363768035665E-4</c:v>
                </c:pt>
                <c:pt idx="272">
                  <c:v>1.1505113867100965E-4</c:v>
                </c:pt>
                <c:pt idx="273">
                  <c:v>1.7379764074102217E-5</c:v>
                </c:pt>
                <c:pt idx="274">
                  <c:v>7.867061198899418E-5</c:v>
                </c:pt>
                <c:pt idx="275">
                  <c:v>6.5672416543256123E-4</c:v>
                </c:pt>
                <c:pt idx="276">
                  <c:v>7.8566694650687424E-3</c:v>
                </c:pt>
                <c:pt idx="277">
                  <c:v>4.0742164083998819E-3</c:v>
                </c:pt>
                <c:pt idx="278">
                  <c:v>6.3487501568066241E-4</c:v>
                </c:pt>
                <c:pt idx="279">
                  <c:v>1.9165986330602297E-3</c:v>
                </c:pt>
                <c:pt idx="280">
                  <c:v>5.4099723472431748E-5</c:v>
                </c:pt>
                <c:pt idx="281">
                  <c:v>4.4583705622105888E-4</c:v>
                </c:pt>
                <c:pt idx="282">
                  <c:v>1.5896467497792576E-4</c:v>
                </c:pt>
                <c:pt idx="283">
                  <c:v>1.8689205118839623E-3</c:v>
                </c:pt>
                <c:pt idx="284">
                  <c:v>5.352812799896212E-3</c:v>
                </c:pt>
                <c:pt idx="285">
                  <c:v>4.0319572253089044E-3</c:v>
                </c:pt>
                <c:pt idx="286">
                  <c:v>4.2548480878535767E-7</c:v>
                </c:pt>
                <c:pt idx="287">
                  <c:v>5.6387131000369671E-5</c:v>
                </c:pt>
                <c:pt idx="288">
                  <c:v>3.2139382695072838E-4</c:v>
                </c:pt>
                <c:pt idx="289">
                  <c:v>2.0908915567135504E-3</c:v>
                </c:pt>
                <c:pt idx="290">
                  <c:v>4.8560258602113049E-3</c:v>
                </c:pt>
                <c:pt idx="291">
                  <c:v>1.1038516577099541E-5</c:v>
                </c:pt>
                <c:pt idx="292">
                  <c:v>5.2720575348711423E-3</c:v>
                </c:pt>
                <c:pt idx="293">
                  <c:v>2.5537013232899394E-4</c:v>
                </c:pt>
                <c:pt idx="294">
                  <c:v>3.433540535414428E-4</c:v>
                </c:pt>
                <c:pt idx="295">
                  <c:v>1.4377008388524238E-3</c:v>
                </c:pt>
                <c:pt idx="296">
                  <c:v>2.165655130612567E-3</c:v>
                </c:pt>
                <c:pt idx="297">
                  <c:v>5.7115533927569603E-4</c:v>
                </c:pt>
                <c:pt idx="298">
                  <c:v>2.5933762448374219E-5</c:v>
                </c:pt>
                <c:pt idx="299">
                  <c:v>2.2012623884331511E-5</c:v>
                </c:pt>
                <c:pt idx="300">
                  <c:v>1.8459105642535263E-4</c:v>
                </c:pt>
                <c:pt idx="301">
                  <c:v>3.500592572973875E-4</c:v>
                </c:pt>
                <c:pt idx="302">
                  <c:v>1.1741368224528852E-3</c:v>
                </c:pt>
                <c:pt idx="303">
                  <c:v>7.7381491843650421E-4</c:v>
                </c:pt>
                <c:pt idx="304">
                  <c:v>2.022832673572691E-4</c:v>
                </c:pt>
                <c:pt idx="305">
                  <c:v>1.1276114957317211E-4</c:v>
                </c:pt>
                <c:pt idx="306">
                  <c:v>4.7018187004275098E-5</c:v>
                </c:pt>
                <c:pt idx="307">
                  <c:v>1.0378322389062577E-5</c:v>
                </c:pt>
                <c:pt idx="308">
                  <c:v>3.0727754435937572E-4</c:v>
                </c:pt>
                <c:pt idx="309">
                  <c:v>4.6380239287932228E-5</c:v>
                </c:pt>
                <c:pt idx="310">
                  <c:v>2.017197292400439E-3</c:v>
                </c:pt>
                <c:pt idx="311">
                  <c:v>1.7439343745399423E-4</c:v>
                </c:pt>
                <c:pt idx="312">
                  <c:v>3.0194441329163812E-5</c:v>
                </c:pt>
                <c:pt idx="313">
                  <c:v>1.2484469064565006E-3</c:v>
                </c:pt>
                <c:pt idx="314">
                  <c:v>7.9638050488086313E-5</c:v>
                </c:pt>
                <c:pt idx="315">
                  <c:v>7.5399354064294144E-4</c:v>
                </c:pt>
                <c:pt idx="316">
                  <c:v>1.9169497796154905E-4</c:v>
                </c:pt>
                <c:pt idx="317">
                  <c:v>8.4796939881984744E-3</c:v>
                </c:pt>
                <c:pt idx="318">
                  <c:v>5.7355195330168051E-6</c:v>
                </c:pt>
                <c:pt idx="319">
                  <c:v>9.3738137326316947E-5</c:v>
                </c:pt>
                <c:pt idx="320">
                  <c:v>5.1025148566535786E-6</c:v>
                </c:pt>
                <c:pt idx="321">
                  <c:v>3.0864163583282827E-3</c:v>
                </c:pt>
                <c:pt idx="322">
                  <c:v>2.6435248261095216E-4</c:v>
                </c:pt>
                <c:pt idx="323">
                  <c:v>2.8959519966371446E-4</c:v>
                </c:pt>
                <c:pt idx="324">
                  <c:v>1.4596269368583292E-4</c:v>
                </c:pt>
                <c:pt idx="325">
                  <c:v>2.8966676818285527E-4</c:v>
                </c:pt>
                <c:pt idx="326">
                  <c:v>7.6038662943722374E-4</c:v>
                </c:pt>
                <c:pt idx="327">
                  <c:v>1.5970538749269284E-3</c:v>
                </c:pt>
                <c:pt idx="328">
                  <c:v>4.0208152494906438E-5</c:v>
                </c:pt>
                <c:pt idx="329">
                  <c:v>3.1475408830613469E-4</c:v>
                </c:pt>
                <c:pt idx="330">
                  <c:v>2.6695658653176396E-3</c:v>
                </c:pt>
                <c:pt idx="331">
                  <c:v>8.1225175892833267E-4</c:v>
                </c:pt>
                <c:pt idx="332">
                  <c:v>2.6089221132208649E-4</c:v>
                </c:pt>
                <c:pt idx="333">
                  <c:v>1.6000239244841682E-3</c:v>
                </c:pt>
                <c:pt idx="334">
                  <c:v>3.0156257833091783E-4</c:v>
                </c:pt>
                <c:pt idx="335">
                  <c:v>4.1115589416034078E-4</c:v>
                </c:pt>
                <c:pt idx="336">
                  <c:v>2.9144732224640438E-4</c:v>
                </c:pt>
                <c:pt idx="337">
                  <c:v>6.1114768014920322E-5</c:v>
                </c:pt>
                <c:pt idx="338">
                  <c:v>4.7975771236538823E-4</c:v>
                </c:pt>
                <c:pt idx="339">
                  <c:v>3.1894535923349095E-6</c:v>
                </c:pt>
                <c:pt idx="340">
                  <c:v>4.4698587861503425E-5</c:v>
                </c:pt>
                <c:pt idx="341">
                  <c:v>5.3378437378968482E-5</c:v>
                </c:pt>
                <c:pt idx="342">
                  <c:v>9.4675323272975891E-4</c:v>
                </c:pt>
                <c:pt idx="343">
                  <c:v>1.5838765986098244E-4</c:v>
                </c:pt>
                <c:pt idx="344">
                  <c:v>4.9648666590804938E-4</c:v>
                </c:pt>
                <c:pt idx="345">
                  <c:v>1.5958201853508291E-4</c:v>
                </c:pt>
                <c:pt idx="346">
                  <c:v>2.3071115586823204E-4</c:v>
                </c:pt>
                <c:pt idx="347">
                  <c:v>4.2543711478915239E-4</c:v>
                </c:pt>
                <c:pt idx="348">
                  <c:v>6.8432277364413404E-5</c:v>
                </c:pt>
                <c:pt idx="349">
                  <c:v>5.1544633987359071E-5</c:v>
                </c:pt>
                <c:pt idx="350">
                  <c:v>7.2380871558353097E-7</c:v>
                </c:pt>
                <c:pt idx="351">
                  <c:v>1.8064268345712318E-5</c:v>
                </c:pt>
                <c:pt idx="352">
                  <c:v>1.1108480503428924E-3</c:v>
                </c:pt>
                <c:pt idx="353">
                  <c:v>2.0233763651271893E-6</c:v>
                </c:pt>
                <c:pt idx="354">
                  <c:v>3.2803373942112955E-3</c:v>
                </c:pt>
                <c:pt idx="355">
                  <c:v>6.1559399514959641E-4</c:v>
                </c:pt>
                <c:pt idx="356">
                  <c:v>3.6740122198888618E-6</c:v>
                </c:pt>
                <c:pt idx="357">
                  <c:v>1.5337350577964351E-4</c:v>
                </c:pt>
                <c:pt idx="358">
                  <c:v>9.8900411846631321E-5</c:v>
                </c:pt>
                <c:pt idx="359">
                  <c:v>2.4875677638027782E-4</c:v>
                </c:pt>
                <c:pt idx="360">
                  <c:v>4.7400527399291825E-4</c:v>
                </c:pt>
                <c:pt idx="361">
                  <c:v>1.4479063278621902E-3</c:v>
                </c:pt>
                <c:pt idx="362">
                  <c:v>2.3950055151409806E-3</c:v>
                </c:pt>
                <c:pt idx="363">
                  <c:v>6.9470977687503788E-5</c:v>
                </c:pt>
                <c:pt idx="364">
                  <c:v>1.32406893473466E-3</c:v>
                </c:pt>
                <c:pt idx="365">
                  <c:v>1.1314873148837676E-4</c:v>
                </c:pt>
                <c:pt idx="366">
                  <c:v>1.4500282746821673E-4</c:v>
                </c:pt>
                <c:pt idx="367">
                  <c:v>1.1287257347901795E-6</c:v>
                </c:pt>
                <c:pt idx="368">
                  <c:v>2.7150918369940789E-3</c:v>
                </c:pt>
                <c:pt idx="369">
                  <c:v>9.2057939663036832E-3</c:v>
                </c:pt>
                <c:pt idx="370">
                  <c:v>1.1365020754316648E-5</c:v>
                </c:pt>
                <c:pt idx="371">
                  <c:v>2.1793642248872218E-4</c:v>
                </c:pt>
                <c:pt idx="372">
                  <c:v>1.2101106509518156E-5</c:v>
                </c:pt>
                <c:pt idx="373">
                  <c:v>1.2345169881343484E-5</c:v>
                </c:pt>
                <c:pt idx="374">
                  <c:v>1.8174332013097246E-4</c:v>
                </c:pt>
                <c:pt idx="375">
                  <c:v>3.5099547893584766E-3</c:v>
                </c:pt>
                <c:pt idx="376">
                  <c:v>3.3594356070090741E-5</c:v>
                </c:pt>
                <c:pt idx="377">
                  <c:v>5.7567744721253103E-5</c:v>
                </c:pt>
                <c:pt idx="378">
                  <c:v>2.3633159978799788E-5</c:v>
                </c:pt>
                <c:pt idx="379">
                  <c:v>1.8220136331499223E-5</c:v>
                </c:pt>
                <c:pt idx="380">
                  <c:v>1.9279694337667231E-4</c:v>
                </c:pt>
                <c:pt idx="381">
                  <c:v>9.7518088164123297E-5</c:v>
                </c:pt>
                <c:pt idx="382">
                  <c:v>2.4594827733950744E-4</c:v>
                </c:pt>
                <c:pt idx="383">
                  <c:v>6.6425129351887645E-4</c:v>
                </c:pt>
                <c:pt idx="384">
                  <c:v>8.372128196197839E-5</c:v>
                </c:pt>
                <c:pt idx="385">
                  <c:v>2.1379638761169359E-4</c:v>
                </c:pt>
                <c:pt idx="386">
                  <c:v>7.2924053000447404E-4</c:v>
                </c:pt>
                <c:pt idx="387">
                  <c:v>5.0824354258148931E-4</c:v>
                </c:pt>
                <c:pt idx="388">
                  <c:v>7.068379565349117E-4</c:v>
                </c:pt>
                <c:pt idx="389">
                  <c:v>1.0847956652963217E-3</c:v>
                </c:pt>
                <c:pt idx="390">
                  <c:v>1.4264859149991157E-4</c:v>
                </c:pt>
                <c:pt idx="391">
                  <c:v>6.336700395567018E-4</c:v>
                </c:pt>
                <c:pt idx="392">
                  <c:v>2.3932859459240789E-4</c:v>
                </c:pt>
                <c:pt idx="393">
                  <c:v>5.2220701401125039E-4</c:v>
                </c:pt>
                <c:pt idx="394">
                  <c:v>7.3942218657870227E-6</c:v>
                </c:pt>
                <c:pt idx="395">
                  <c:v>9.0102378574923646E-5</c:v>
                </c:pt>
                <c:pt idx="396">
                  <c:v>1.2198561785161734E-5</c:v>
                </c:pt>
                <c:pt idx="397">
                  <c:v>1.1263292598045267E-2</c:v>
                </c:pt>
                <c:pt idx="398">
                  <c:v>1.0051283176394498E-3</c:v>
                </c:pt>
                <c:pt idx="399">
                  <c:v>9.2403648905845393E-4</c:v>
                </c:pt>
                <c:pt idx="400">
                  <c:v>3.0061913032672648E-4</c:v>
                </c:pt>
                <c:pt idx="401">
                  <c:v>7.2626852377430783E-5</c:v>
                </c:pt>
                <c:pt idx="402">
                  <c:v>2.3083126411628497E-3</c:v>
                </c:pt>
                <c:pt idx="403">
                  <c:v>1.8701114185957594E-3</c:v>
                </c:pt>
                <c:pt idx="404">
                  <c:v>4.0730892893544945E-4</c:v>
                </c:pt>
                <c:pt idx="405">
                  <c:v>7.7160319868566909E-5</c:v>
                </c:pt>
                <c:pt idx="406">
                  <c:v>1.1256972820369199E-4</c:v>
                </c:pt>
                <c:pt idx="407">
                  <c:v>2.0039992367595588E-3</c:v>
                </c:pt>
                <c:pt idx="408">
                  <c:v>1.660288997373222E-3</c:v>
                </c:pt>
                <c:pt idx="409">
                  <c:v>5.2045603296155209E-4</c:v>
                </c:pt>
                <c:pt idx="410">
                  <c:v>3.8419804647302144E-3</c:v>
                </c:pt>
                <c:pt idx="411">
                  <c:v>4.5462259457054785E-5</c:v>
                </c:pt>
                <c:pt idx="412">
                  <c:v>8.1342742525305573E-5</c:v>
                </c:pt>
                <c:pt idx="413">
                  <c:v>4.8818940213972177E-3</c:v>
                </c:pt>
                <c:pt idx="414">
                  <c:v>6.3044544235120459E-4</c:v>
                </c:pt>
                <c:pt idx="415">
                  <c:v>2.1361359893260894E-4</c:v>
                </c:pt>
                <c:pt idx="416">
                  <c:v>1.1679066420270793E-3</c:v>
                </c:pt>
                <c:pt idx="417">
                  <c:v>4.2795801484418099E-3</c:v>
                </c:pt>
                <c:pt idx="418">
                  <c:v>2.8728445910095935E-3</c:v>
                </c:pt>
                <c:pt idx="419">
                  <c:v>7.8112298933865604E-5</c:v>
                </c:pt>
                <c:pt idx="420">
                  <c:v>2.1096936005535823E-4</c:v>
                </c:pt>
                <c:pt idx="421">
                  <c:v>9.6152637566901799E-3</c:v>
                </c:pt>
                <c:pt idx="422">
                  <c:v>1.362422213974033E-3</c:v>
                </c:pt>
                <c:pt idx="423">
                  <c:v>4.9825217768350886E-3</c:v>
                </c:pt>
                <c:pt idx="424">
                  <c:v>1.4859826419556259E-4</c:v>
                </c:pt>
                <c:pt idx="425">
                  <c:v>4.0626229667529434E-3</c:v>
                </c:pt>
                <c:pt idx="426">
                  <c:v>6.818076935154085E-5</c:v>
                </c:pt>
                <c:pt idx="427">
                  <c:v>5.8199357925333274E-4</c:v>
                </c:pt>
                <c:pt idx="428">
                  <c:v>9.5188764440417065E-4</c:v>
                </c:pt>
                <c:pt idx="429">
                  <c:v>1.2368609966243351E-3</c:v>
                </c:pt>
                <c:pt idx="430">
                  <c:v>5.6113645112559158E-4</c:v>
                </c:pt>
                <c:pt idx="431">
                  <c:v>2.4697423711079998E-3</c:v>
                </c:pt>
                <c:pt idx="432">
                  <c:v>5.9200060091587706E-6</c:v>
                </c:pt>
                <c:pt idx="433">
                  <c:v>8.4246008276605731E-4</c:v>
                </c:pt>
                <c:pt idx="434">
                  <c:v>1.9770288283215597E-4</c:v>
                </c:pt>
                <c:pt idx="435">
                  <c:v>1.3502224517676855E-6</c:v>
                </c:pt>
                <c:pt idx="436">
                  <c:v>1.2510389950611602E-4</c:v>
                </c:pt>
                <c:pt idx="437">
                  <c:v>3.3345976196307286E-3</c:v>
                </c:pt>
                <c:pt idx="438">
                  <c:v>5.2863849998156581E-4</c:v>
                </c:pt>
                <c:pt idx="439">
                  <c:v>7.0409120425119799E-4</c:v>
                </c:pt>
                <c:pt idx="440">
                  <c:v>1.1266006357430355E-5</c:v>
                </c:pt>
                <c:pt idx="441">
                  <c:v>1.1918990986827515E-2</c:v>
                </c:pt>
                <c:pt idx="442">
                  <c:v>4.9774345884057072E-3</c:v>
                </c:pt>
                <c:pt idx="443">
                  <c:v>1.605811246076023E-3</c:v>
                </c:pt>
                <c:pt idx="444">
                  <c:v>3.8990494862276618E-3</c:v>
                </c:pt>
                <c:pt idx="445">
                  <c:v>2.8013552738597651E-4</c:v>
                </c:pt>
                <c:pt idx="446">
                  <c:v>1.6550345607497427E-5</c:v>
                </c:pt>
                <c:pt idx="447">
                  <c:v>5.3501961140632281E-5</c:v>
                </c:pt>
                <c:pt idx="448">
                  <c:v>2.9752914242055473E-5</c:v>
                </c:pt>
                <c:pt idx="449">
                  <c:v>2.9430968893575499E-5</c:v>
                </c:pt>
                <c:pt idx="450">
                  <c:v>8.4743882520481643E-4</c:v>
                </c:pt>
                <c:pt idx="451">
                  <c:v>4.4872632979741598E-4</c:v>
                </c:pt>
                <c:pt idx="452">
                  <c:v>5.6155301197263101E-5</c:v>
                </c:pt>
                <c:pt idx="453">
                  <c:v>1.4326466832098847E-6</c:v>
                </c:pt>
                <c:pt idx="454">
                  <c:v>2.2105653611762494E-5</c:v>
                </c:pt>
                <c:pt idx="455">
                  <c:v>7.0783522580233511E-6</c:v>
                </c:pt>
                <c:pt idx="456">
                  <c:v>1.4146197673215604E-6</c:v>
                </c:pt>
                <c:pt idx="457">
                  <c:v>5.0383403422629138E-4</c:v>
                </c:pt>
                <c:pt idx="458">
                  <c:v>1.3087274524326402E-3</c:v>
                </c:pt>
                <c:pt idx="459">
                  <c:v>5.0892366960253053E-4</c:v>
                </c:pt>
                <c:pt idx="460">
                  <c:v>8.7443245112108232E-5</c:v>
                </c:pt>
                <c:pt idx="461">
                  <c:v>2.3234751511820325E-5</c:v>
                </c:pt>
                <c:pt idx="462">
                  <c:v>1.1434698465475611E-4</c:v>
                </c:pt>
                <c:pt idx="463">
                  <c:v>1.9088583163876125E-6</c:v>
                </c:pt>
                <c:pt idx="464">
                  <c:v>1.619420808042843E-3</c:v>
                </c:pt>
                <c:pt idx="465">
                  <c:v>2.2116314710622897E-4</c:v>
                </c:pt>
                <c:pt idx="466">
                  <c:v>5.7186201390509249E-4</c:v>
                </c:pt>
                <c:pt idx="467">
                  <c:v>2.7172242135483884E-5</c:v>
                </c:pt>
                <c:pt idx="468">
                  <c:v>1.4525160022398965E-4</c:v>
                </c:pt>
                <c:pt idx="469">
                  <c:v>7.5485128286252275E-4</c:v>
                </c:pt>
                <c:pt idx="470">
                  <c:v>1.0652629566888998E-6</c:v>
                </c:pt>
                <c:pt idx="471">
                  <c:v>2.4609884612207984E-3</c:v>
                </c:pt>
                <c:pt idx="472">
                  <c:v>3.8234979531750178E-4</c:v>
                </c:pt>
                <c:pt idx="473">
                  <c:v>8.3594740862989595E-4</c:v>
                </c:pt>
                <c:pt idx="474">
                  <c:v>4.5210283296882756E-4</c:v>
                </c:pt>
                <c:pt idx="475">
                  <c:v>1.2598759545793311E-3</c:v>
                </c:pt>
                <c:pt idx="476">
                  <c:v>1.6522696902398622E-5</c:v>
                </c:pt>
                <c:pt idx="477">
                  <c:v>3.8540691869718796E-6</c:v>
                </c:pt>
                <c:pt idx="478">
                  <c:v>1.142017834107023E-6</c:v>
                </c:pt>
                <c:pt idx="479">
                  <c:v>9.617347198343826E-7</c:v>
                </c:pt>
                <c:pt idx="480">
                  <c:v>5.7325484638285541E-5</c:v>
                </c:pt>
                <c:pt idx="481">
                  <c:v>1.9343065517405497E-5</c:v>
                </c:pt>
                <c:pt idx="482">
                  <c:v>8.6376179470213241E-5</c:v>
                </c:pt>
                <c:pt idx="483">
                  <c:v>1.3867933183456705E-4</c:v>
                </c:pt>
                <c:pt idx="484">
                  <c:v>9.0100007694802575E-4</c:v>
                </c:pt>
                <c:pt idx="485">
                  <c:v>2.8874477958189334E-6</c:v>
                </c:pt>
                <c:pt idx="486">
                  <c:v>1.0707996135342705E-4</c:v>
                </c:pt>
                <c:pt idx="487">
                  <c:v>2.3864032582468232E-5</c:v>
                </c:pt>
                <c:pt idx="488">
                  <c:v>9.639815067550691E-5</c:v>
                </c:pt>
                <c:pt idx="489">
                  <c:v>4.8629646439005825E-4</c:v>
                </c:pt>
                <c:pt idx="490">
                  <c:v>2.2329982290091144E-4</c:v>
                </c:pt>
                <c:pt idx="491">
                  <c:v>1.9740692596647105E-4</c:v>
                </c:pt>
                <c:pt idx="492">
                  <c:v>1.81308891287653E-3</c:v>
                </c:pt>
                <c:pt idx="493">
                  <c:v>1.6302132358164272E-4</c:v>
                </c:pt>
                <c:pt idx="494">
                  <c:v>1.347112811966051E-4</c:v>
                </c:pt>
                <c:pt idx="495">
                  <c:v>6.8519170126064521E-5</c:v>
                </c:pt>
                <c:pt idx="496">
                  <c:v>3.6174095575943285E-4</c:v>
                </c:pt>
                <c:pt idx="497">
                  <c:v>4.2780015213404196E-3</c:v>
                </c:pt>
                <c:pt idx="498">
                  <c:v>2.1095476341786892E-4</c:v>
                </c:pt>
                <c:pt idx="499">
                  <c:v>3.7823609800334909E-4</c:v>
                </c:pt>
                <c:pt idx="500">
                  <c:v>1.2795299955662738E-4</c:v>
                </c:pt>
                <c:pt idx="501">
                  <c:v>4.6014197771927556E-6</c:v>
                </c:pt>
                <c:pt idx="502">
                  <c:v>2.9804358896647304E-4</c:v>
                </c:pt>
                <c:pt idx="503">
                  <c:v>6.6258129636683483E-5</c:v>
                </c:pt>
                <c:pt idx="504">
                  <c:v>2.1471591528779272E-4</c:v>
                </c:pt>
                <c:pt idx="505">
                  <c:v>5.8715928044732895E-5</c:v>
                </c:pt>
                <c:pt idx="506">
                  <c:v>2.1816511188490009E-4</c:v>
                </c:pt>
                <c:pt idx="507">
                  <c:v>1.0618066594328755E-4</c:v>
                </c:pt>
                <c:pt idx="508">
                  <c:v>1.5400211586238366E-4</c:v>
                </c:pt>
                <c:pt idx="509">
                  <c:v>3.8908587835207066E-4</c:v>
                </c:pt>
                <c:pt idx="510">
                  <c:v>8.1903793960470873E-5</c:v>
                </c:pt>
                <c:pt idx="511">
                  <c:v>4.4466581272170088E-4</c:v>
                </c:pt>
                <c:pt idx="512">
                  <c:v>1.1450017919595158E-4</c:v>
                </c:pt>
                <c:pt idx="513">
                  <c:v>2.6669354229405946E-4</c:v>
                </c:pt>
                <c:pt idx="514">
                  <c:v>1.8778562912556899E-3</c:v>
                </c:pt>
                <c:pt idx="515">
                  <c:v>1.7270024554198488E-4</c:v>
                </c:pt>
                <c:pt idx="516">
                  <c:v>1.573551646698066E-4</c:v>
                </c:pt>
                <c:pt idx="517">
                  <c:v>1.7783928627760767E-5</c:v>
                </c:pt>
                <c:pt idx="518">
                  <c:v>1.587355350891139E-4</c:v>
                </c:pt>
                <c:pt idx="519">
                  <c:v>5.3487180492692093E-4</c:v>
                </c:pt>
                <c:pt idx="520">
                  <c:v>1.7791621068824813E-5</c:v>
                </c:pt>
                <c:pt idx="521">
                  <c:v>2.5541618365151355E-3</c:v>
                </c:pt>
                <c:pt idx="522">
                  <c:v>1.9762693458212429E-4</c:v>
                </c:pt>
                <c:pt idx="523">
                  <c:v>4.1931080020470122E-4</c:v>
                </c:pt>
                <c:pt idx="524">
                  <c:v>6.362440926062753E-5</c:v>
                </c:pt>
                <c:pt idx="525">
                  <c:v>4.1659640523173235E-3</c:v>
                </c:pt>
                <c:pt idx="526">
                  <c:v>2.7744757294826047E-3</c:v>
                </c:pt>
                <c:pt idx="527">
                  <c:v>3.1432905306882451E-3</c:v>
                </c:pt>
                <c:pt idx="528">
                  <c:v>2.1034756120207981E-4</c:v>
                </c:pt>
                <c:pt idx="529">
                  <c:v>2.5165097393211656E-4</c:v>
                </c:pt>
                <c:pt idx="530">
                  <c:v>1.9851618266861979E-4</c:v>
                </c:pt>
                <c:pt idx="531">
                  <c:v>6.9253452535544141E-4</c:v>
                </c:pt>
                <c:pt idx="532">
                  <c:v>1.5968745242937732E-4</c:v>
                </c:pt>
                <c:pt idx="533">
                  <c:v>8.0734645022176017E-4</c:v>
                </c:pt>
                <c:pt idx="534">
                  <c:v>2.5426561278749495E-5</c:v>
                </c:pt>
                <c:pt idx="535">
                  <c:v>9.5195528055833426E-4</c:v>
                </c:pt>
                <c:pt idx="536">
                  <c:v>1.3359548609381163E-4</c:v>
                </c:pt>
                <c:pt idx="537">
                  <c:v>2.9703410838231731E-6</c:v>
                </c:pt>
                <c:pt idx="538">
                  <c:v>1.0238379285297413E-3</c:v>
                </c:pt>
                <c:pt idx="539">
                  <c:v>7.5847094485256199E-4</c:v>
                </c:pt>
                <c:pt idx="540">
                  <c:v>3.227582364125436E-4</c:v>
                </c:pt>
                <c:pt idx="541">
                  <c:v>1.2236609339538734E-5</c:v>
                </c:pt>
                <c:pt idx="542">
                  <c:v>4.7544555628083105E-5</c:v>
                </c:pt>
                <c:pt idx="543">
                  <c:v>2.1847404041383628E-4</c:v>
                </c:pt>
                <c:pt idx="544">
                  <c:v>2.2377253656992189E-4</c:v>
                </c:pt>
                <c:pt idx="545">
                  <c:v>1.0075873288624688E-3</c:v>
                </c:pt>
                <c:pt idx="546">
                  <c:v>6.5253641082477421E-5</c:v>
                </c:pt>
                <c:pt idx="547">
                  <c:v>6.8661496720676021E-4</c:v>
                </c:pt>
                <c:pt idx="548">
                  <c:v>1.5332022741515517E-3</c:v>
                </c:pt>
                <c:pt idx="549">
                  <c:v>4.3441815922133479E-4</c:v>
                </c:pt>
                <c:pt idx="550">
                  <c:v>6.7664930563803216E-3</c:v>
                </c:pt>
                <c:pt idx="551">
                  <c:v>1.9798456556061626E-5</c:v>
                </c:pt>
                <c:pt idx="552">
                  <c:v>1.6443006330206544E-4</c:v>
                </c:pt>
                <c:pt idx="553">
                  <c:v>1.193046922874831E-4</c:v>
                </c:pt>
                <c:pt idx="554">
                  <c:v>7.2839399575655808E-4</c:v>
                </c:pt>
                <c:pt idx="555">
                  <c:v>2.2485579896843261E-4</c:v>
                </c:pt>
                <c:pt idx="556">
                  <c:v>2.3339942143002348E-5</c:v>
                </c:pt>
                <c:pt idx="557">
                  <c:v>1.9907525991526419E-6</c:v>
                </c:pt>
                <c:pt idx="558">
                  <c:v>5.910039511065509E-5</c:v>
                </c:pt>
                <c:pt idx="559">
                  <c:v>1.1642722026587754E-3</c:v>
                </c:pt>
                <c:pt idx="560">
                  <c:v>2.1762349213381472E-3</c:v>
                </c:pt>
                <c:pt idx="561">
                  <c:v>1.0308045026270016E-3</c:v>
                </c:pt>
                <c:pt idx="562">
                  <c:v>3.6275708605279245E-4</c:v>
                </c:pt>
                <c:pt idx="563">
                  <c:v>1.3001509705501043E-2</c:v>
                </c:pt>
                <c:pt idx="564">
                  <c:v>4.7444918923466688E-3</c:v>
                </c:pt>
                <c:pt idx="565">
                  <c:v>3.7123786292976323E-5</c:v>
                </c:pt>
                <c:pt idx="566">
                  <c:v>1.5694209660847936E-4</c:v>
                </c:pt>
                <c:pt idx="567">
                  <c:v>1.4950931118419145E-3</c:v>
                </c:pt>
                <c:pt idx="568">
                  <c:v>9.5279833775054979E-4</c:v>
                </c:pt>
                <c:pt idx="569">
                  <c:v>6.193342274169269E-3</c:v>
                </c:pt>
                <c:pt idx="570">
                  <c:v>8.9486190321782892E-4</c:v>
                </c:pt>
                <c:pt idx="571">
                  <c:v>7.2512971744227396E-3</c:v>
                </c:pt>
                <c:pt idx="572">
                  <c:v>6.8300273133198985E-3</c:v>
                </c:pt>
                <c:pt idx="573">
                  <c:v>7.2473883809562193E-4</c:v>
                </c:pt>
                <c:pt idx="574">
                  <c:v>1.4152004986832047E-3</c:v>
                </c:pt>
                <c:pt idx="575">
                  <c:v>4.6541390831524448E-3</c:v>
                </c:pt>
                <c:pt idx="576">
                  <c:v>4.8764536301743603E-4</c:v>
                </c:pt>
                <c:pt idx="577">
                  <c:v>9.4426095022686501E-4</c:v>
                </c:pt>
                <c:pt idx="578">
                  <c:v>4.9459492604857636E-5</c:v>
                </c:pt>
                <c:pt idx="579">
                  <c:v>2.1257853656622494E-3</c:v>
                </c:pt>
                <c:pt idx="580">
                  <c:v>3.6643304125028085E-4</c:v>
                </c:pt>
                <c:pt idx="581">
                  <c:v>2.0385220963518496E-6</c:v>
                </c:pt>
                <c:pt idx="582">
                  <c:v>1.6517033260494807E-5</c:v>
                </c:pt>
                <c:pt idx="583">
                  <c:v>1.4050506931769411E-3</c:v>
                </c:pt>
                <c:pt idx="584">
                  <c:v>9.9022497544194682E-6</c:v>
                </c:pt>
                <c:pt idx="585">
                  <c:v>1.5881113117854288E-3</c:v>
                </c:pt>
                <c:pt idx="586">
                  <c:v>2.1262306153327988E-4</c:v>
                </c:pt>
                <c:pt idx="587">
                  <c:v>1.1879231421568117E-4</c:v>
                </c:pt>
                <c:pt idx="588">
                  <c:v>3.5035952728972204E-5</c:v>
                </c:pt>
                <c:pt idx="589">
                  <c:v>1.2349931627235347E-3</c:v>
                </c:pt>
                <c:pt idx="590">
                  <c:v>1.7019206545781332E-4</c:v>
                </c:pt>
                <c:pt idx="591">
                  <c:v>4.8456419419895484E-3</c:v>
                </c:pt>
                <c:pt idx="592">
                  <c:v>4.7143803318164707E-5</c:v>
                </c:pt>
                <c:pt idx="593">
                  <c:v>1.9708408163092848E-5</c:v>
                </c:pt>
                <c:pt idx="594">
                  <c:v>4.8824332499998756E-4</c:v>
                </c:pt>
                <c:pt idx="595">
                  <c:v>3.652866756879908E-3</c:v>
                </c:pt>
                <c:pt idx="596">
                  <c:v>4.5882831411478055E-7</c:v>
                </c:pt>
                <c:pt idx="597">
                  <c:v>2.9417192819852648E-4</c:v>
                </c:pt>
                <c:pt idx="598">
                  <c:v>2.7237263950756789E-4</c:v>
                </c:pt>
                <c:pt idx="599">
                  <c:v>1.4301783748501095E-5</c:v>
                </c:pt>
                <c:pt idx="600">
                  <c:v>1.4103259833371064E-3</c:v>
                </c:pt>
                <c:pt idx="601">
                  <c:v>1.773355372552766E-4</c:v>
                </c:pt>
                <c:pt idx="602">
                  <c:v>1.5645006854948971E-5</c:v>
                </c:pt>
                <c:pt idx="603">
                  <c:v>3.6668471721706803E-5</c:v>
                </c:pt>
                <c:pt idx="604">
                  <c:v>2.5523290170894907E-3</c:v>
                </c:pt>
                <c:pt idx="605">
                  <c:v>4.6669926623625608E-4</c:v>
                </c:pt>
                <c:pt idx="606">
                  <c:v>4.8154758523473408E-4</c:v>
                </c:pt>
                <c:pt idx="607">
                  <c:v>2.4464258714736767E-4</c:v>
                </c:pt>
                <c:pt idx="608">
                  <c:v>6.8941797232279124E-5</c:v>
                </c:pt>
                <c:pt idx="609">
                  <c:v>3.4542733562682964E-4</c:v>
                </c:pt>
                <c:pt idx="610">
                  <c:v>9.2341962810510995E-5</c:v>
                </c:pt>
                <c:pt idx="611">
                  <c:v>2.3993540883409355E-3</c:v>
                </c:pt>
                <c:pt idx="612">
                  <c:v>2.7229833126871393E-4</c:v>
                </c:pt>
                <c:pt idx="613">
                  <c:v>9.0395226145431693E-4</c:v>
                </c:pt>
                <c:pt idx="614">
                  <c:v>5.0507878494191437E-4</c:v>
                </c:pt>
                <c:pt idx="615">
                  <c:v>1.8715931090266643E-4</c:v>
                </c:pt>
                <c:pt idx="616">
                  <c:v>6.2508803200793492E-5</c:v>
                </c:pt>
                <c:pt idx="617">
                  <c:v>5.2592899824580589E-8</c:v>
                </c:pt>
                <c:pt idx="618">
                  <c:v>2.3322791476660339E-4</c:v>
                </c:pt>
                <c:pt idx="619">
                  <c:v>3.8787224669699648E-4</c:v>
                </c:pt>
                <c:pt idx="620">
                  <c:v>2.527518757570244E-8</c:v>
                </c:pt>
                <c:pt idx="621">
                  <c:v>5.6438034983243392E-4</c:v>
                </c:pt>
                <c:pt idx="622">
                  <c:v>5.7950167106380973E-4</c:v>
                </c:pt>
                <c:pt idx="623">
                  <c:v>1.6532449116990539E-5</c:v>
                </c:pt>
                <c:pt idx="624">
                  <c:v>6.4065371486596049E-6</c:v>
                </c:pt>
                <c:pt idx="625">
                  <c:v>3.1379734735534364E-4</c:v>
                </c:pt>
                <c:pt idx="626">
                  <c:v>1.5819393880351681E-3</c:v>
                </c:pt>
                <c:pt idx="627">
                  <c:v>5.9606939611629673E-4</c:v>
                </c:pt>
                <c:pt idx="628">
                  <c:v>9.4923184058829646E-5</c:v>
                </c:pt>
                <c:pt idx="629">
                  <c:v>5.3301197219123822E-4</c:v>
                </c:pt>
                <c:pt idx="630">
                  <c:v>8.0815352617002437E-4</c:v>
                </c:pt>
                <c:pt idx="631">
                  <c:v>1.2263012616046155E-3</c:v>
                </c:pt>
                <c:pt idx="632">
                  <c:v>1.7342475878938319E-3</c:v>
                </c:pt>
                <c:pt idx="633">
                  <c:v>5.4295646410554602E-4</c:v>
                </c:pt>
                <c:pt idx="634">
                  <c:v>3.5170685753080994E-2</c:v>
                </c:pt>
                <c:pt idx="635">
                  <c:v>1.4568989824598186E-2</c:v>
                </c:pt>
                <c:pt idx="636">
                  <c:v>1.2000525556207602E-2</c:v>
                </c:pt>
                <c:pt idx="637">
                  <c:v>0.11975320047607084</c:v>
                </c:pt>
                <c:pt idx="638">
                  <c:v>9.7534855206218439E-4</c:v>
                </c:pt>
                <c:pt idx="639">
                  <c:v>7.092867382279118E-5</c:v>
                </c:pt>
                <c:pt idx="640">
                  <c:v>1.3150025639207666E-3</c:v>
                </c:pt>
                <c:pt idx="641">
                  <c:v>3.9707635963780836E-3</c:v>
                </c:pt>
                <c:pt idx="642">
                  <c:v>1.2976412509030318E-3</c:v>
                </c:pt>
                <c:pt idx="643">
                  <c:v>9.7694966739449228E-4</c:v>
                </c:pt>
                <c:pt idx="644">
                  <c:v>7.1148248858211329E-4</c:v>
                </c:pt>
                <c:pt idx="645">
                  <c:v>1.3244089998451457E-4</c:v>
                </c:pt>
                <c:pt idx="646">
                  <c:v>6.5710782694243675E-3</c:v>
                </c:pt>
                <c:pt idx="647">
                  <c:v>2.9645190078000342E-4</c:v>
                </c:pt>
                <c:pt idx="648">
                  <c:v>1.6943602596871075E-3</c:v>
                </c:pt>
                <c:pt idx="649">
                  <c:v>5.5400886406047306E-4</c:v>
                </c:pt>
                <c:pt idx="650">
                  <c:v>7.2755633427214086E-4</c:v>
                </c:pt>
                <c:pt idx="651">
                  <c:v>2.9192330193505054E-3</c:v>
                </c:pt>
                <c:pt idx="652">
                  <c:v>5.5333817980682409E-5</c:v>
                </c:pt>
                <c:pt idx="653">
                  <c:v>8.1741351972921454E-4</c:v>
                </c:pt>
                <c:pt idx="654">
                  <c:v>2.2715161104213221E-4</c:v>
                </c:pt>
                <c:pt idx="655">
                  <c:v>9.3875778684804551E-4</c:v>
                </c:pt>
                <c:pt idx="656">
                  <c:v>1.1411604781771292E-3</c:v>
                </c:pt>
                <c:pt idx="657">
                  <c:v>2.1150176658318864E-3</c:v>
                </c:pt>
                <c:pt idx="658">
                  <c:v>4.4752829170144918E-6</c:v>
                </c:pt>
                <c:pt idx="659">
                  <c:v>1.4976228664466524E-3</c:v>
                </c:pt>
                <c:pt idx="660">
                  <c:v>1.7060710172668845E-3</c:v>
                </c:pt>
                <c:pt idx="661">
                  <c:v>4.8331543425306298E-4</c:v>
                </c:pt>
                <c:pt idx="662">
                  <c:v>8.9575644774444281E-4</c:v>
                </c:pt>
                <c:pt idx="663">
                  <c:v>3.3426916266342504E-4</c:v>
                </c:pt>
                <c:pt idx="664">
                  <c:v>1.2347092423595986E-3</c:v>
                </c:pt>
                <c:pt idx="665">
                  <c:v>3.9282125688211027E-5</c:v>
                </c:pt>
                <c:pt idx="666">
                  <c:v>9.0000286824498416E-4</c:v>
                </c:pt>
                <c:pt idx="667">
                  <c:v>2.9791269441632367E-3</c:v>
                </c:pt>
                <c:pt idx="668">
                  <c:v>1.3025054261000925E-4</c:v>
                </c:pt>
                <c:pt idx="669">
                  <c:v>1.28157733924306E-3</c:v>
                </c:pt>
                <c:pt idx="670">
                  <c:v>1.067643902724003E-7</c:v>
                </c:pt>
                <c:pt idx="671">
                  <c:v>2.9096406911943191E-4</c:v>
                </c:pt>
                <c:pt idx="672">
                  <c:v>1.9886622203406814E-3</c:v>
                </c:pt>
                <c:pt idx="673">
                  <c:v>7.2464580107598232E-6</c:v>
                </c:pt>
                <c:pt idx="674">
                  <c:v>8.9723963719293804E-4</c:v>
                </c:pt>
                <c:pt idx="675">
                  <c:v>2.3837143754866646E-4</c:v>
                </c:pt>
                <c:pt idx="676">
                  <c:v>1.0186776816514933E-5</c:v>
                </c:pt>
                <c:pt idx="677">
                  <c:v>2.5475482500749431E-3</c:v>
                </c:pt>
                <c:pt idx="678">
                  <c:v>2.8725103558558916E-3</c:v>
                </c:pt>
                <c:pt idx="679">
                  <c:v>1.2320412697211652E-3</c:v>
                </c:pt>
                <c:pt idx="680">
                  <c:v>1.4067351201110874E-7</c:v>
                </c:pt>
                <c:pt idx="681">
                  <c:v>2.4828127098320521E-4</c:v>
                </c:pt>
                <c:pt idx="682">
                  <c:v>7.9624798044410864E-4</c:v>
                </c:pt>
                <c:pt idx="683">
                  <c:v>1.0117721758735357E-6</c:v>
                </c:pt>
                <c:pt idx="684">
                  <c:v>3.4635733068391041E-5</c:v>
                </c:pt>
                <c:pt idx="685">
                  <c:v>3.8560228395555571E-4</c:v>
                </c:pt>
                <c:pt idx="686">
                  <c:v>7.3570558090637521E-4</c:v>
                </c:pt>
                <c:pt idx="687">
                  <c:v>7.4099749189421586E-4</c:v>
                </c:pt>
                <c:pt idx="688">
                  <c:v>5.6529739932560175E-4</c:v>
                </c:pt>
                <c:pt idx="689">
                  <c:v>3.3016386985616447E-3</c:v>
                </c:pt>
                <c:pt idx="690">
                  <c:v>1.630733165511606E-4</c:v>
                </c:pt>
                <c:pt idx="691">
                  <c:v>1.3334390720491477E-4</c:v>
                </c:pt>
                <c:pt idx="692">
                  <c:v>3.9371016496740115E-4</c:v>
                </c:pt>
                <c:pt idx="693">
                  <c:v>2.0215425846010316E-4</c:v>
                </c:pt>
                <c:pt idx="694">
                  <c:v>1.542566149303836E-4</c:v>
                </c:pt>
                <c:pt idx="695">
                  <c:v>1.7048860047066703E-4</c:v>
                </c:pt>
                <c:pt idx="696">
                  <c:v>1.3876271362407778E-4</c:v>
                </c:pt>
                <c:pt idx="697">
                  <c:v>4.4123832030492238E-5</c:v>
                </c:pt>
                <c:pt idx="698">
                  <c:v>1.5361075681126122E-4</c:v>
                </c:pt>
                <c:pt idx="699">
                  <c:v>6.9704003289602079E-7</c:v>
                </c:pt>
                <c:pt idx="700">
                  <c:v>1.4343420466355408E-3</c:v>
                </c:pt>
                <c:pt idx="701">
                  <c:v>5.1474649672809969E-4</c:v>
                </c:pt>
                <c:pt idx="702">
                  <c:v>8.0649271190342197E-4</c:v>
                </c:pt>
                <c:pt idx="703">
                  <c:v>3.2653114960463397E-5</c:v>
                </c:pt>
                <c:pt idx="704">
                  <c:v>3.8312570977605174E-4</c:v>
                </c:pt>
                <c:pt idx="705">
                  <c:v>7.3260201041679072E-5</c:v>
                </c:pt>
                <c:pt idx="706">
                  <c:v>4.5830194355878497E-4</c:v>
                </c:pt>
                <c:pt idx="707">
                  <c:v>2.2531145445561016E-6</c:v>
                </c:pt>
                <c:pt idx="708">
                  <c:v>7.1205790508311703E-5</c:v>
                </c:pt>
                <c:pt idx="709">
                  <c:v>2.7901504165929385E-5</c:v>
                </c:pt>
                <c:pt idx="710">
                  <c:v>1.9222162873266087E-4</c:v>
                </c:pt>
                <c:pt idx="711">
                  <c:v>4.7504000080510493E-5</c:v>
                </c:pt>
                <c:pt idx="712">
                  <c:v>1.2731434672580278E-4</c:v>
                </c:pt>
                <c:pt idx="713">
                  <c:v>2.6048163218286038E-4</c:v>
                </c:pt>
                <c:pt idx="714">
                  <c:v>7.2934410638248522E-4</c:v>
                </c:pt>
                <c:pt idx="715">
                  <c:v>3.9150378833344587E-6</c:v>
                </c:pt>
                <c:pt idx="716">
                  <c:v>2.5163215352010742E-3</c:v>
                </c:pt>
                <c:pt idx="717">
                  <c:v>8.7074666750065061E-4</c:v>
                </c:pt>
                <c:pt idx="718">
                  <c:v>1.501164504157943E-3</c:v>
                </c:pt>
                <c:pt idx="719">
                  <c:v>8.8084649083074228E-4</c:v>
                </c:pt>
                <c:pt idx="720">
                  <c:v>5.8194402890177879E-4</c:v>
                </c:pt>
                <c:pt idx="721">
                  <c:v>3.2592147584891866E-4</c:v>
                </c:pt>
                <c:pt idx="722">
                  <c:v>8.2147965461338261E-5</c:v>
                </c:pt>
                <c:pt idx="723">
                  <c:v>2.5252837776983448E-4</c:v>
                </c:pt>
                <c:pt idx="724">
                  <c:v>1.2026667888782609E-3</c:v>
                </c:pt>
                <c:pt idx="725">
                  <c:v>8.9124480674749348E-4</c:v>
                </c:pt>
                <c:pt idx="726">
                  <c:v>1.2070186912322279E-3</c:v>
                </c:pt>
                <c:pt idx="727">
                  <c:v>8.8441016580592538E-4</c:v>
                </c:pt>
                <c:pt idx="728">
                  <c:v>1.0486008620214505E-3</c:v>
                </c:pt>
                <c:pt idx="729">
                  <c:v>1.5802761574080588E-3</c:v>
                </c:pt>
                <c:pt idx="730">
                  <c:v>3.2298142237873239E-3</c:v>
                </c:pt>
                <c:pt idx="731">
                  <c:v>5.1873018786398903E-4</c:v>
                </c:pt>
                <c:pt idx="732">
                  <c:v>7.1745801046457216E-4</c:v>
                </c:pt>
                <c:pt idx="733">
                  <c:v>9.8520966955804095E-6</c:v>
                </c:pt>
                <c:pt idx="734">
                  <c:v>3.5801088322116501E-4</c:v>
                </c:pt>
                <c:pt idx="735">
                  <c:v>1.5016175505921877E-3</c:v>
                </c:pt>
                <c:pt idx="736">
                  <c:v>1.1552668729166292E-7</c:v>
                </c:pt>
                <c:pt idx="737">
                  <c:v>2.2945863448063423E-5</c:v>
                </c:pt>
                <c:pt idx="738">
                  <c:v>4.2612977683617213E-4</c:v>
                </c:pt>
                <c:pt idx="739">
                  <c:v>1.80779997156631E-3</c:v>
                </c:pt>
                <c:pt idx="740">
                  <c:v>7.1623130965911804E-3</c:v>
                </c:pt>
                <c:pt idx="741">
                  <c:v>7.4999426391107185E-4</c:v>
                </c:pt>
                <c:pt idx="742">
                  <c:v>3.887398988483647E-4</c:v>
                </c:pt>
                <c:pt idx="743">
                  <c:v>5.4733284959339031E-4</c:v>
                </c:pt>
                <c:pt idx="744">
                  <c:v>3.3719327711618342E-4</c:v>
                </c:pt>
                <c:pt idx="745">
                  <c:v>6.867257119168165E-5</c:v>
                </c:pt>
                <c:pt idx="746">
                  <c:v>5.6096792257809645E-3</c:v>
                </c:pt>
                <c:pt idx="747">
                  <c:v>2.6494455160336991E-3</c:v>
                </c:pt>
                <c:pt idx="748">
                  <c:v>5.5609488114431783E-5</c:v>
                </c:pt>
                <c:pt idx="749">
                  <c:v>6.5951675029539685E-4</c:v>
                </c:pt>
                <c:pt idx="750">
                  <c:v>1.9726591114422091E-3</c:v>
                </c:pt>
                <c:pt idx="751">
                  <c:v>5.5754755898479091E-3</c:v>
                </c:pt>
                <c:pt idx="752">
                  <c:v>4.5440270234147493E-3</c:v>
                </c:pt>
                <c:pt idx="753">
                  <c:v>1.2763786571156103E-3</c:v>
                </c:pt>
                <c:pt idx="754">
                  <c:v>7.3457925525336016E-3</c:v>
                </c:pt>
                <c:pt idx="755">
                  <c:v>1.0822465197376829E-4</c:v>
                </c:pt>
                <c:pt idx="756">
                  <c:v>1.0084396182322899E-3</c:v>
                </c:pt>
                <c:pt idx="757">
                  <c:v>9.6755276647370855E-5</c:v>
                </c:pt>
                <c:pt idx="758">
                  <c:v>1.200257884734413E-3</c:v>
                </c:pt>
                <c:pt idx="759">
                  <c:v>3.3945556650405032E-3</c:v>
                </c:pt>
                <c:pt idx="760">
                  <c:v>3.0155219960571739E-4</c:v>
                </c:pt>
                <c:pt idx="761">
                  <c:v>9.1241652405510767E-4</c:v>
                </c:pt>
                <c:pt idx="762">
                  <c:v>3.0741872970916038E-3</c:v>
                </c:pt>
                <c:pt idx="763">
                  <c:v>2.0243330740509495E-3</c:v>
                </c:pt>
                <c:pt idx="764">
                  <c:v>3.860574098340805E-4</c:v>
                </c:pt>
                <c:pt idx="765">
                  <c:v>4.4303748226042243E-3</c:v>
                </c:pt>
                <c:pt idx="766">
                  <c:v>6.6953340631710897E-3</c:v>
                </c:pt>
                <c:pt idx="767">
                  <c:v>1.0244898679983926E-2</c:v>
                </c:pt>
                <c:pt idx="768">
                  <c:v>4.8270847103105974E-6</c:v>
                </c:pt>
                <c:pt idx="769">
                  <c:v>9.6669391104090745E-4</c:v>
                </c:pt>
                <c:pt idx="770">
                  <c:v>1.6979644025341176E-9</c:v>
                </c:pt>
                <c:pt idx="771">
                  <c:v>6.2399077998120221E-5</c:v>
                </c:pt>
                <c:pt idx="772">
                  <c:v>6.5918750677573801E-3</c:v>
                </c:pt>
                <c:pt idx="773">
                  <c:v>3.2842277689177129E-6</c:v>
                </c:pt>
                <c:pt idx="774">
                  <c:v>1.2205985799196031E-2</c:v>
                </c:pt>
                <c:pt idx="775">
                  <c:v>3.1967750144965182E-5</c:v>
                </c:pt>
                <c:pt idx="776">
                  <c:v>2.9283449387038254E-8</c:v>
                </c:pt>
                <c:pt idx="777">
                  <c:v>1.4223987501306369E-7</c:v>
                </c:pt>
                <c:pt idx="778">
                  <c:v>7.9653528180911297E-7</c:v>
                </c:pt>
                <c:pt idx="779">
                  <c:v>1.9101519323620794E-3</c:v>
                </c:pt>
                <c:pt idx="780">
                  <c:v>3.2275273882929712E-6</c:v>
                </c:pt>
                <c:pt idx="781">
                  <c:v>5.1452383050737374E-7</c:v>
                </c:pt>
                <c:pt idx="782">
                  <c:v>1.9079083731983323E-3</c:v>
                </c:pt>
                <c:pt idx="783">
                  <c:v>6.6650175148589858E-3</c:v>
                </c:pt>
                <c:pt idx="784">
                  <c:v>3.2382366650845882E-4</c:v>
                </c:pt>
                <c:pt idx="785">
                  <c:v>3.4997089677388531E-4</c:v>
                </c:pt>
                <c:pt idx="786">
                  <c:v>1.0370401015602025E-6</c:v>
                </c:pt>
                <c:pt idx="787">
                  <c:v>9.5117549006726335E-6</c:v>
                </c:pt>
                <c:pt idx="788">
                  <c:v>1.4892002945475591E-3</c:v>
                </c:pt>
                <c:pt idx="789">
                  <c:v>1.5167307604051089E-3</c:v>
                </c:pt>
                <c:pt idx="790">
                  <c:v>2.5277984170866252E-3</c:v>
                </c:pt>
                <c:pt idx="791">
                  <c:v>3.584687342676968E-3</c:v>
                </c:pt>
                <c:pt idx="792">
                  <c:v>4.6162834336013818E-4</c:v>
                </c:pt>
                <c:pt idx="793">
                  <c:v>3.5643395117084488E-5</c:v>
                </c:pt>
                <c:pt idx="794">
                  <c:v>1.438607483835361E-3</c:v>
                </c:pt>
                <c:pt idx="795">
                  <c:v>8.0616301695094492E-4</c:v>
                </c:pt>
                <c:pt idx="796">
                  <c:v>6.782529765589605E-4</c:v>
                </c:pt>
                <c:pt idx="797">
                  <c:v>5.4774805498090369E-6</c:v>
                </c:pt>
                <c:pt idx="798">
                  <c:v>1.2336360296584629E-3</c:v>
                </c:pt>
                <c:pt idx="799">
                  <c:v>5.4894463637464341E-4</c:v>
                </c:pt>
                <c:pt idx="800">
                  <c:v>2.8226195661605304E-4</c:v>
                </c:pt>
                <c:pt idx="801">
                  <c:v>1.0963101308499228E-3</c:v>
                </c:pt>
                <c:pt idx="802">
                  <c:v>5.5912816195156738E-4</c:v>
                </c:pt>
                <c:pt idx="803">
                  <c:v>2.5481427235343871E-3</c:v>
                </c:pt>
                <c:pt idx="804">
                  <c:v>4.2646150680210012E-4</c:v>
                </c:pt>
                <c:pt idx="805">
                  <c:v>3.479600559071529E-4</c:v>
                </c:pt>
                <c:pt idx="806">
                  <c:v>4.3014926290091019E-4</c:v>
                </c:pt>
                <c:pt idx="807">
                  <c:v>1.2069596320338424E-3</c:v>
                </c:pt>
                <c:pt idx="808">
                  <c:v>1.533869852441381E-4</c:v>
                </c:pt>
                <c:pt idx="809">
                  <c:v>1.7497377410055383E-3</c:v>
                </c:pt>
                <c:pt idx="810">
                  <c:v>1.7391673914895785E-6</c:v>
                </c:pt>
                <c:pt idx="811">
                  <c:v>1.3392401704631662E-4</c:v>
                </c:pt>
                <c:pt idx="812">
                  <c:v>8.5922396147549785E-4</c:v>
                </c:pt>
                <c:pt idx="813">
                  <c:v>1.1238886175842546E-4</c:v>
                </c:pt>
                <c:pt idx="814">
                  <c:v>1.7077382576508198E-3</c:v>
                </c:pt>
                <c:pt idx="815">
                  <c:v>1.091330624795389E-3</c:v>
                </c:pt>
                <c:pt idx="816">
                  <c:v>1.8803353489992703E-4</c:v>
                </c:pt>
                <c:pt idx="817">
                  <c:v>1.6814824566753567E-6</c:v>
                </c:pt>
                <c:pt idx="818">
                  <c:v>1.147768833610721E-4</c:v>
                </c:pt>
                <c:pt idx="819">
                  <c:v>3.5951081369553031E-3</c:v>
                </c:pt>
                <c:pt idx="820">
                  <c:v>4.1675083582722326E-4</c:v>
                </c:pt>
                <c:pt idx="821">
                  <c:v>4.6227012193932465E-5</c:v>
                </c:pt>
                <c:pt idx="822">
                  <c:v>9.1778412957525666E-5</c:v>
                </c:pt>
                <c:pt idx="823">
                  <c:v>1.3523516612008264E-3</c:v>
                </c:pt>
                <c:pt idx="824">
                  <c:v>0</c:v>
                </c:pt>
                <c:pt idx="825">
                  <c:v>0</c:v>
                </c:pt>
              </c:numCache>
            </c:numRef>
          </c:val>
          <c:smooth val="0"/>
          <c:extLst>
            <c:ext xmlns:c16="http://schemas.microsoft.com/office/drawing/2014/chart" uri="{C3380CC4-5D6E-409C-BE32-E72D297353CC}">
              <c16:uniqueId val="{00000002-0FA4-4144-9BA4-8FB1F1E5A008}"/>
            </c:ext>
          </c:extLst>
        </c:ser>
        <c:ser>
          <c:idx val="3"/>
          <c:order val="3"/>
          <c:tx>
            <c:strRef>
              <c:f>Sheet2!$O$1</c:f>
              <c:strCache>
                <c:ptCount val="1"/>
                <c:pt idx="0">
                  <c:v>ICE</c:v>
                </c:pt>
              </c:strCache>
            </c:strRef>
          </c:tx>
          <c:spPr>
            <a:ln w="28575" cap="rnd">
              <a:solidFill>
                <a:schemeClr val="accent4"/>
              </a:solidFill>
              <a:round/>
            </a:ln>
            <a:effectLst/>
          </c:spPr>
          <c:marker>
            <c:symbol val="none"/>
          </c:marker>
          <c:val>
            <c:numRef>
              <c:f>Sheet2!$O$2:$O$827</c:f>
              <c:numCache>
                <c:formatCode>General</c:formatCode>
                <c:ptCount val="826"/>
                <c:pt idx="0">
                  <c:v>2.5689585648350109E-3</c:v>
                </c:pt>
                <c:pt idx="1">
                  <c:v>3.8565815660115674E-2</c:v>
                </c:pt>
                <c:pt idx="2">
                  <c:v>1.417198453967361E-4</c:v>
                </c:pt>
                <c:pt idx="3">
                  <c:v>8.1340925538443448E-4</c:v>
                </c:pt>
                <c:pt idx="4">
                  <c:v>2.0043898459138434E-3</c:v>
                </c:pt>
                <c:pt idx="5">
                  <c:v>2.8832806515414127E-4</c:v>
                </c:pt>
                <c:pt idx="6">
                  <c:v>2.9590023869790344E-3</c:v>
                </c:pt>
                <c:pt idx="7">
                  <c:v>2.2568323682820466E-3</c:v>
                </c:pt>
                <c:pt idx="8">
                  <c:v>5.6592232452138133E-3</c:v>
                </c:pt>
                <c:pt idx="9">
                  <c:v>1.7891987813457349E-5</c:v>
                </c:pt>
                <c:pt idx="10">
                  <c:v>1.6418615168409254E-3</c:v>
                </c:pt>
                <c:pt idx="11">
                  <c:v>6.0387214419042954E-4</c:v>
                </c:pt>
                <c:pt idx="12">
                  <c:v>2.2099553394812541E-2</c:v>
                </c:pt>
                <c:pt idx="13">
                  <c:v>3.1253506819968062E-4</c:v>
                </c:pt>
                <c:pt idx="14">
                  <c:v>6.9775452055613352E-3</c:v>
                </c:pt>
                <c:pt idx="15">
                  <c:v>9.8997865059629393E-4</c:v>
                </c:pt>
                <c:pt idx="16">
                  <c:v>2.7002862320430233E-3</c:v>
                </c:pt>
                <c:pt idx="17">
                  <c:v>6.0244637050828418E-4</c:v>
                </c:pt>
                <c:pt idx="18">
                  <c:v>1.333264650690359E-3</c:v>
                </c:pt>
                <c:pt idx="19">
                  <c:v>4.344337250593645E-3</c:v>
                </c:pt>
                <c:pt idx="20">
                  <c:v>3.5978369543273247E-3</c:v>
                </c:pt>
                <c:pt idx="21">
                  <c:v>2.8011334082307707E-3</c:v>
                </c:pt>
                <c:pt idx="22">
                  <c:v>1.1190026898249075E-3</c:v>
                </c:pt>
                <c:pt idx="23">
                  <c:v>2.2462516250673229E-3</c:v>
                </c:pt>
                <c:pt idx="24">
                  <c:v>1.2920588308539866E-2</c:v>
                </c:pt>
                <c:pt idx="25">
                  <c:v>8.1473819266293761E-3</c:v>
                </c:pt>
                <c:pt idx="26">
                  <c:v>3.2165167900492099E-2</c:v>
                </c:pt>
                <c:pt idx="27">
                  <c:v>2.6605270046157346E-3</c:v>
                </c:pt>
                <c:pt idx="28">
                  <c:v>1.1266802568420158E-2</c:v>
                </c:pt>
                <c:pt idx="29">
                  <c:v>1.8760644258277205E-2</c:v>
                </c:pt>
                <c:pt idx="30">
                  <c:v>2.4597995081299877E-4</c:v>
                </c:pt>
                <c:pt idx="31">
                  <c:v>2.3872288928217396E-3</c:v>
                </c:pt>
                <c:pt idx="32">
                  <c:v>8.5252817554124069E-4</c:v>
                </c:pt>
                <c:pt idx="33">
                  <c:v>1.3145395996109306E-3</c:v>
                </c:pt>
                <c:pt idx="34">
                  <c:v>1.7184887416892426E-2</c:v>
                </c:pt>
                <c:pt idx="35">
                  <c:v>4.8464396254873462E-2</c:v>
                </c:pt>
                <c:pt idx="36">
                  <c:v>5.8618393743846843E-4</c:v>
                </c:pt>
                <c:pt idx="37">
                  <c:v>2.0656727316773656E-2</c:v>
                </c:pt>
                <c:pt idx="38">
                  <c:v>6.6333358355081959E-2</c:v>
                </c:pt>
                <c:pt idx="39">
                  <c:v>3.0825909208713042E-3</c:v>
                </c:pt>
                <c:pt idx="40">
                  <c:v>3.9754573065804927E-3</c:v>
                </c:pt>
                <c:pt idx="41">
                  <c:v>0.10712654664774943</c:v>
                </c:pt>
                <c:pt idx="42">
                  <c:v>0.30262110217990457</c:v>
                </c:pt>
                <c:pt idx="43">
                  <c:v>1.7466463457028066E-2</c:v>
                </c:pt>
                <c:pt idx="44">
                  <c:v>1.1616194920330574E-2</c:v>
                </c:pt>
                <c:pt idx="45">
                  <c:v>2.4512037789080934E-4</c:v>
                </c:pt>
                <c:pt idx="46">
                  <c:v>6.9088606154941836E-3</c:v>
                </c:pt>
                <c:pt idx="47">
                  <c:v>0.11618575673916579</c:v>
                </c:pt>
                <c:pt idx="48">
                  <c:v>1.5690303798452477E-2</c:v>
                </c:pt>
                <c:pt idx="49">
                  <c:v>1.2138353824768806E-2</c:v>
                </c:pt>
                <c:pt idx="50">
                  <c:v>1.1083096268055574E-3</c:v>
                </c:pt>
                <c:pt idx="51">
                  <c:v>1.9471965774512619E-3</c:v>
                </c:pt>
                <c:pt idx="52">
                  <c:v>2.5907796625601193E-2</c:v>
                </c:pt>
                <c:pt idx="53">
                  <c:v>3.4353976106890048E-3</c:v>
                </c:pt>
                <c:pt idx="54">
                  <c:v>1.0630902818311188E-3</c:v>
                </c:pt>
                <c:pt idx="55">
                  <c:v>2.2141878841339081E-4</c:v>
                </c:pt>
                <c:pt idx="56">
                  <c:v>1.7697060531866444E-2</c:v>
                </c:pt>
                <c:pt idx="57">
                  <c:v>1.9079963326453227E-4</c:v>
                </c:pt>
                <c:pt idx="58">
                  <c:v>2.1895746050710891E-2</c:v>
                </c:pt>
                <c:pt idx="59">
                  <c:v>3.2530177031607103E-4</c:v>
                </c:pt>
                <c:pt idx="60">
                  <c:v>2.4523087807672931E-2</c:v>
                </c:pt>
                <c:pt idx="61">
                  <c:v>1.5563726637278523E-2</c:v>
                </c:pt>
                <c:pt idx="62">
                  <c:v>2.4942845423063149E-2</c:v>
                </c:pt>
                <c:pt idx="63">
                  <c:v>6.6354243748250486E-3</c:v>
                </c:pt>
                <c:pt idx="64">
                  <c:v>1.6373562437354255E-2</c:v>
                </c:pt>
                <c:pt idx="65">
                  <c:v>1.1270676493405029E-2</c:v>
                </c:pt>
                <c:pt idx="66">
                  <c:v>5.8950717926453643E-3</c:v>
                </c:pt>
                <c:pt idx="67">
                  <c:v>1.7589016779862164E-3</c:v>
                </c:pt>
                <c:pt idx="68">
                  <c:v>9.6898247593890912E-4</c:v>
                </c:pt>
                <c:pt idx="69">
                  <c:v>4.1853303359398964E-4</c:v>
                </c:pt>
                <c:pt idx="70">
                  <c:v>1.5074530627937904E-2</c:v>
                </c:pt>
                <c:pt idx="71">
                  <c:v>1.5735613160754412E-3</c:v>
                </c:pt>
                <c:pt idx="72">
                  <c:v>1.1199835058983136E-2</c:v>
                </c:pt>
                <c:pt idx="73">
                  <c:v>5.392562396670071E-3</c:v>
                </c:pt>
                <c:pt idx="74">
                  <c:v>1.8136818576922119E-3</c:v>
                </c:pt>
                <c:pt idx="75">
                  <c:v>3.8869124778171003E-3</c:v>
                </c:pt>
                <c:pt idx="76">
                  <c:v>1.352289925999613E-2</c:v>
                </c:pt>
                <c:pt idx="77">
                  <c:v>4.8938593625097414E-3</c:v>
                </c:pt>
                <c:pt idx="78">
                  <c:v>3.6601554774880869E-2</c:v>
                </c:pt>
                <c:pt idx="79">
                  <c:v>1.6536100803692445E-3</c:v>
                </c:pt>
                <c:pt idx="80">
                  <c:v>8.6189896178641778E-5</c:v>
                </c:pt>
                <c:pt idx="81">
                  <c:v>7.5548994434577695E-4</c:v>
                </c:pt>
                <c:pt idx="82">
                  <c:v>6.1887424417829331E-4</c:v>
                </c:pt>
                <c:pt idx="83">
                  <c:v>5.0239953217623718E-3</c:v>
                </c:pt>
                <c:pt idx="84">
                  <c:v>6.9189740959394582E-3</c:v>
                </c:pt>
                <c:pt idx="85">
                  <c:v>2.5921487437884368E-5</c:v>
                </c:pt>
                <c:pt idx="86">
                  <c:v>2.0432858526546562E-3</c:v>
                </c:pt>
                <c:pt idx="87">
                  <c:v>5.431216255484873E-5</c:v>
                </c:pt>
                <c:pt idx="88">
                  <c:v>5.4657198352084675E-3</c:v>
                </c:pt>
                <c:pt idx="89">
                  <c:v>3.8455588974079256E-4</c:v>
                </c:pt>
                <c:pt idx="90">
                  <c:v>0</c:v>
                </c:pt>
                <c:pt idx="91">
                  <c:v>4.124495195292438E-5</c:v>
                </c:pt>
                <c:pt idx="92">
                  <c:v>1.1902785643004451E-2</c:v>
                </c:pt>
                <c:pt idx="93">
                  <c:v>6.8741681920372693E-4</c:v>
                </c:pt>
                <c:pt idx="94">
                  <c:v>1.6548823114712564E-5</c:v>
                </c:pt>
                <c:pt idx="95">
                  <c:v>2.4501768113304877E-3</c:v>
                </c:pt>
                <c:pt idx="96">
                  <c:v>3.8226087075911026E-4</c:v>
                </c:pt>
                <c:pt idx="97">
                  <c:v>1.68905256309498E-4</c:v>
                </c:pt>
                <c:pt idx="98">
                  <c:v>2.7778862406472687E-4</c:v>
                </c:pt>
                <c:pt idx="99">
                  <c:v>6.6796130893508206E-4</c:v>
                </c:pt>
                <c:pt idx="100">
                  <c:v>3.0338239155343794E-3</c:v>
                </c:pt>
                <c:pt idx="101">
                  <c:v>2.2873125245904578E-4</c:v>
                </c:pt>
                <c:pt idx="102">
                  <c:v>1.6718422566242006E-3</c:v>
                </c:pt>
                <c:pt idx="103">
                  <c:v>9.6758737680130635E-6</c:v>
                </c:pt>
                <c:pt idx="104">
                  <c:v>1.4990265581059095E-3</c:v>
                </c:pt>
                <c:pt idx="105">
                  <c:v>1.835574649370435E-4</c:v>
                </c:pt>
                <c:pt idx="106">
                  <c:v>3.2589041488054419E-3</c:v>
                </c:pt>
                <c:pt idx="107">
                  <c:v>8.7778387116765411E-4</c:v>
                </c:pt>
                <c:pt idx="108">
                  <c:v>8.2592972532465297E-5</c:v>
                </c:pt>
                <c:pt idx="109">
                  <c:v>1.278680953750398E-3</c:v>
                </c:pt>
                <c:pt idx="110">
                  <c:v>5.011224960416857E-4</c:v>
                </c:pt>
                <c:pt idx="111">
                  <c:v>2.6903068364841744E-3</c:v>
                </c:pt>
                <c:pt idx="112">
                  <c:v>3.8831659349785328E-4</c:v>
                </c:pt>
                <c:pt idx="113">
                  <c:v>1.4560046832855748E-4</c:v>
                </c:pt>
                <c:pt idx="114">
                  <c:v>8.2658304575577738E-5</c:v>
                </c:pt>
                <c:pt idx="115">
                  <c:v>1.8142426998408681E-4</c:v>
                </c:pt>
                <c:pt idx="116">
                  <c:v>7.5878765824584067E-5</c:v>
                </c:pt>
                <c:pt idx="117">
                  <c:v>2.6884288938892209E-4</c:v>
                </c:pt>
                <c:pt idx="118">
                  <c:v>6.2737168664503756E-5</c:v>
                </c:pt>
                <c:pt idx="119">
                  <c:v>9.8108547260705066E-3</c:v>
                </c:pt>
                <c:pt idx="120">
                  <c:v>8.0848516368012128E-4</c:v>
                </c:pt>
                <c:pt idx="121">
                  <c:v>3.1224355552423506E-3</c:v>
                </c:pt>
                <c:pt idx="122">
                  <c:v>1.0667225581935738E-3</c:v>
                </c:pt>
                <c:pt idx="123">
                  <c:v>1.8833700918442357E-3</c:v>
                </c:pt>
                <c:pt idx="124">
                  <c:v>2.9166759512149962E-4</c:v>
                </c:pt>
                <c:pt idx="125">
                  <c:v>5.2319035478941601E-5</c:v>
                </c:pt>
                <c:pt idx="126">
                  <c:v>2.587519354024021E-3</c:v>
                </c:pt>
                <c:pt idx="127">
                  <c:v>1.3723848164683483E-4</c:v>
                </c:pt>
                <c:pt idx="128">
                  <c:v>8.2064673838379136E-4</c:v>
                </c:pt>
                <c:pt idx="129">
                  <c:v>9.9491563793545016E-3</c:v>
                </c:pt>
                <c:pt idx="130">
                  <c:v>1.2796794921511265E-5</c:v>
                </c:pt>
                <c:pt idx="131">
                  <c:v>1.217584364281729E-3</c:v>
                </c:pt>
                <c:pt idx="132">
                  <c:v>2.4665937668126737E-3</c:v>
                </c:pt>
                <c:pt idx="133">
                  <c:v>3.5117524055541458E-5</c:v>
                </c:pt>
                <c:pt idx="134">
                  <c:v>8.473076498577724E-7</c:v>
                </c:pt>
                <c:pt idx="135">
                  <c:v>9.0577275474697811E-3</c:v>
                </c:pt>
                <c:pt idx="136">
                  <c:v>3.1029577365961888E-4</c:v>
                </c:pt>
                <c:pt idx="137">
                  <c:v>4.5591167929755026E-4</c:v>
                </c:pt>
                <c:pt idx="138">
                  <c:v>7.0182289102765283E-3</c:v>
                </c:pt>
                <c:pt idx="139">
                  <c:v>2.3023073610868644E-3</c:v>
                </c:pt>
                <c:pt idx="140">
                  <c:v>4.6400606196188451E-4</c:v>
                </c:pt>
                <c:pt idx="141">
                  <c:v>1.7799171594494988E-6</c:v>
                </c:pt>
                <c:pt idx="142">
                  <c:v>4.7503570122651789E-4</c:v>
                </c:pt>
                <c:pt idx="143">
                  <c:v>1.8518049851957985E-3</c:v>
                </c:pt>
                <c:pt idx="144">
                  <c:v>1.8450710858919364E-3</c:v>
                </c:pt>
                <c:pt idx="145">
                  <c:v>1.0209019281218579E-4</c:v>
                </c:pt>
                <c:pt idx="146">
                  <c:v>1.3434123896059587E-4</c:v>
                </c:pt>
                <c:pt idx="147">
                  <c:v>7.1709515689512119E-4</c:v>
                </c:pt>
                <c:pt idx="148">
                  <c:v>1.150660267289192E-3</c:v>
                </c:pt>
                <c:pt idx="149">
                  <c:v>1.1837845080208999E-5</c:v>
                </c:pt>
                <c:pt idx="150">
                  <c:v>1.2528416311868693E-7</c:v>
                </c:pt>
                <c:pt idx="151">
                  <c:v>1.9763280702896659E-3</c:v>
                </c:pt>
                <c:pt idx="152">
                  <c:v>2.5951445399050054E-6</c:v>
                </c:pt>
                <c:pt idx="153">
                  <c:v>1.2377174643322459E-4</c:v>
                </c:pt>
                <c:pt idx="154">
                  <c:v>2.285719892997741E-4</c:v>
                </c:pt>
                <c:pt idx="155">
                  <c:v>2.0017737751426465E-4</c:v>
                </c:pt>
                <c:pt idx="156">
                  <c:v>1.8035074117056923E-3</c:v>
                </c:pt>
                <c:pt idx="157">
                  <c:v>3.6511210025228083E-4</c:v>
                </c:pt>
                <c:pt idx="158">
                  <c:v>2.1566485826948109E-5</c:v>
                </c:pt>
                <c:pt idx="159">
                  <c:v>9.9253032836373501E-4</c:v>
                </c:pt>
                <c:pt idx="160">
                  <c:v>1.9919334577073141E-6</c:v>
                </c:pt>
                <c:pt idx="161">
                  <c:v>7.1023987337809043E-3</c:v>
                </c:pt>
                <c:pt idx="162">
                  <c:v>6.3211976453739725E-4</c:v>
                </c:pt>
                <c:pt idx="163">
                  <c:v>6.432439398865907E-5</c:v>
                </c:pt>
                <c:pt idx="164">
                  <c:v>2.5865381212281974E-3</c:v>
                </c:pt>
                <c:pt idx="165">
                  <c:v>5.4329183265837315E-3</c:v>
                </c:pt>
                <c:pt idx="166">
                  <c:v>1.3002792941380596E-5</c:v>
                </c:pt>
                <c:pt idx="167">
                  <c:v>2.0713686879397205E-5</c:v>
                </c:pt>
                <c:pt idx="168">
                  <c:v>3.0166393001148433E-3</c:v>
                </c:pt>
                <c:pt idx="169">
                  <c:v>1.9257075030535518E-4</c:v>
                </c:pt>
                <c:pt idx="170">
                  <c:v>3.468639796546327E-5</c:v>
                </c:pt>
                <c:pt idx="171">
                  <c:v>3.2485755069851902E-4</c:v>
                </c:pt>
                <c:pt idx="172">
                  <c:v>9.70157728117183E-4</c:v>
                </c:pt>
                <c:pt idx="173">
                  <c:v>3.8142137250310619E-5</c:v>
                </c:pt>
                <c:pt idx="174">
                  <c:v>7.6525216418220235E-4</c:v>
                </c:pt>
                <c:pt idx="175">
                  <c:v>2.1930519326874914E-4</c:v>
                </c:pt>
                <c:pt idx="176">
                  <c:v>1.0606053638602541E-4</c:v>
                </c:pt>
                <c:pt idx="177">
                  <c:v>2.0685186642314096E-3</c:v>
                </c:pt>
                <c:pt idx="178">
                  <c:v>3.774575421584395E-4</c:v>
                </c:pt>
                <c:pt idx="179">
                  <c:v>1.6218850883363237E-3</c:v>
                </c:pt>
                <c:pt idx="180">
                  <c:v>8.3153772185357473E-7</c:v>
                </c:pt>
                <c:pt idx="181">
                  <c:v>2.8730905430726854E-3</c:v>
                </c:pt>
                <c:pt idx="182">
                  <c:v>1.198341513263188E-4</c:v>
                </c:pt>
                <c:pt idx="183">
                  <c:v>5.332475025637525E-6</c:v>
                </c:pt>
                <c:pt idx="184">
                  <c:v>2.3752130581226809E-4</c:v>
                </c:pt>
                <c:pt idx="185">
                  <c:v>1.9886280583495917E-3</c:v>
                </c:pt>
                <c:pt idx="186">
                  <c:v>2.2235603816511344E-2</c:v>
                </c:pt>
                <c:pt idx="187">
                  <c:v>1.4517634757653785E-2</c:v>
                </c:pt>
                <c:pt idx="188">
                  <c:v>7.6597462488863311E-3</c:v>
                </c:pt>
                <c:pt idx="189">
                  <c:v>9.235766500386048E-3</c:v>
                </c:pt>
                <c:pt idx="190">
                  <c:v>1.1331709400535606E-3</c:v>
                </c:pt>
                <c:pt idx="191">
                  <c:v>2.0621066757643097E-3</c:v>
                </c:pt>
                <c:pt idx="192">
                  <c:v>1.9840434189465437E-3</c:v>
                </c:pt>
                <c:pt idx="193">
                  <c:v>9.3782135592353606E-5</c:v>
                </c:pt>
                <c:pt idx="194">
                  <c:v>2.6359737270006674E-3</c:v>
                </c:pt>
                <c:pt idx="195">
                  <c:v>4.9369028598213469E-3</c:v>
                </c:pt>
                <c:pt idx="196">
                  <c:v>8.5806092648491343E-4</c:v>
                </c:pt>
                <c:pt idx="197">
                  <c:v>2.3756416748094704E-3</c:v>
                </c:pt>
                <c:pt idx="198">
                  <c:v>1.6354704229365648E-4</c:v>
                </c:pt>
                <c:pt idx="199">
                  <c:v>1.5722836628456372E-3</c:v>
                </c:pt>
                <c:pt idx="200">
                  <c:v>2.4442566760416888E-4</c:v>
                </c:pt>
                <c:pt idx="201">
                  <c:v>9.7833492501523504E-3</c:v>
                </c:pt>
                <c:pt idx="202">
                  <c:v>8.9238240075019003E-4</c:v>
                </c:pt>
                <c:pt idx="203">
                  <c:v>1.5780065748366033E-3</c:v>
                </c:pt>
                <c:pt idx="204">
                  <c:v>4.8432353584259782E-4</c:v>
                </c:pt>
                <c:pt idx="205">
                  <c:v>7.8535912729912481E-4</c:v>
                </c:pt>
                <c:pt idx="206">
                  <c:v>1.1440656427353336E-3</c:v>
                </c:pt>
                <c:pt idx="207">
                  <c:v>1.2814263955273555E-5</c:v>
                </c:pt>
                <c:pt idx="208">
                  <c:v>4.3710103349815094E-3</c:v>
                </c:pt>
                <c:pt idx="209">
                  <c:v>1.1939297497119282E-3</c:v>
                </c:pt>
                <c:pt idx="210">
                  <c:v>3.1282989138122695E-4</c:v>
                </c:pt>
                <c:pt idx="211">
                  <c:v>6.840317883645674E-4</c:v>
                </c:pt>
                <c:pt idx="212">
                  <c:v>4.0324963349981811E-3</c:v>
                </c:pt>
                <c:pt idx="213">
                  <c:v>8.0000466518488789E-3</c:v>
                </c:pt>
                <c:pt idx="214">
                  <c:v>2.9793669914759904E-5</c:v>
                </c:pt>
                <c:pt idx="215">
                  <c:v>1.4724599074640303E-3</c:v>
                </c:pt>
                <c:pt idx="216">
                  <c:v>1.1234540485397217E-4</c:v>
                </c:pt>
                <c:pt idx="217">
                  <c:v>1.2071641435738136E-5</c:v>
                </c:pt>
                <c:pt idx="218">
                  <c:v>1.4165948814227929E-4</c:v>
                </c:pt>
                <c:pt idx="219">
                  <c:v>6.261306405287713E-5</c:v>
                </c:pt>
                <c:pt idx="220">
                  <c:v>1.5617932222626777E-5</c:v>
                </c:pt>
                <c:pt idx="221">
                  <c:v>4.0219819636209389E-4</c:v>
                </c:pt>
                <c:pt idx="222">
                  <c:v>1.0974008202587274E-3</c:v>
                </c:pt>
                <c:pt idx="223">
                  <c:v>6.1986605665033845E-4</c:v>
                </c:pt>
                <c:pt idx="224">
                  <c:v>1.5059502806332695E-3</c:v>
                </c:pt>
                <c:pt idx="225">
                  <c:v>3.0938159734400627E-3</c:v>
                </c:pt>
                <c:pt idx="226">
                  <c:v>3.9593421870548262E-4</c:v>
                </c:pt>
                <c:pt idx="227">
                  <c:v>2.5076238029893749E-4</c:v>
                </c:pt>
                <c:pt idx="228">
                  <c:v>1.022750171058784E-5</c:v>
                </c:pt>
                <c:pt idx="229">
                  <c:v>2.4410193047000317E-3</c:v>
                </c:pt>
                <c:pt idx="230">
                  <c:v>3.9213470226424595E-3</c:v>
                </c:pt>
                <c:pt idx="231">
                  <c:v>5.5930626796315535E-3</c:v>
                </c:pt>
                <c:pt idx="232">
                  <c:v>1.3200715261567559E-3</c:v>
                </c:pt>
                <c:pt idx="233">
                  <c:v>1.1904923336981948E-3</c:v>
                </c:pt>
                <c:pt idx="234">
                  <c:v>4.9113731772266068E-4</c:v>
                </c:pt>
                <c:pt idx="235">
                  <c:v>8.0287162277106966E-5</c:v>
                </c:pt>
                <c:pt idx="236">
                  <c:v>4.4603267275388316E-4</c:v>
                </c:pt>
                <c:pt idx="237">
                  <c:v>8.0933178914918517E-5</c:v>
                </c:pt>
                <c:pt idx="238">
                  <c:v>6.9954305262873305E-6</c:v>
                </c:pt>
                <c:pt idx="239">
                  <c:v>1.7177151891835225E-4</c:v>
                </c:pt>
                <c:pt idx="240">
                  <c:v>1.9973827183165997E-4</c:v>
                </c:pt>
                <c:pt idx="241">
                  <c:v>2.2849030028356755E-4</c:v>
                </c:pt>
                <c:pt idx="242">
                  <c:v>4.9648411082529172E-5</c:v>
                </c:pt>
                <c:pt idx="243">
                  <c:v>4.3342512076417646E-5</c:v>
                </c:pt>
                <c:pt idx="244">
                  <c:v>1.1474127562026994E-3</c:v>
                </c:pt>
                <c:pt idx="245">
                  <c:v>5.3584438158119313E-4</c:v>
                </c:pt>
                <c:pt idx="246">
                  <c:v>1.4541429863699621E-3</c:v>
                </c:pt>
                <c:pt idx="247">
                  <c:v>1.2417196152206364E-4</c:v>
                </c:pt>
                <c:pt idx="248">
                  <c:v>1.2185204295470736E-4</c:v>
                </c:pt>
                <c:pt idx="249">
                  <c:v>3.9068275247576133E-4</c:v>
                </c:pt>
                <c:pt idx="250">
                  <c:v>7.9085185813540989E-6</c:v>
                </c:pt>
                <c:pt idx="251">
                  <c:v>2.5379975929412272E-4</c:v>
                </c:pt>
                <c:pt idx="252">
                  <c:v>4.1956735220575103E-4</c:v>
                </c:pt>
                <c:pt idx="253">
                  <c:v>1.5863939696937156E-5</c:v>
                </c:pt>
                <c:pt idx="254">
                  <c:v>3.5986461976717756E-5</c:v>
                </c:pt>
                <c:pt idx="255">
                  <c:v>8.2749863253097725E-5</c:v>
                </c:pt>
                <c:pt idx="256">
                  <c:v>5.7392241246935537E-5</c:v>
                </c:pt>
                <c:pt idx="257">
                  <c:v>5.8186603179322029E-4</c:v>
                </c:pt>
                <c:pt idx="258">
                  <c:v>4.7971353436314113E-4</c:v>
                </c:pt>
                <c:pt idx="259">
                  <c:v>9.6770124895124879E-5</c:v>
                </c:pt>
                <c:pt idx="260">
                  <c:v>6.2692916585949338E-4</c:v>
                </c:pt>
                <c:pt idx="261">
                  <c:v>4.2294963936321108E-4</c:v>
                </c:pt>
                <c:pt idx="262">
                  <c:v>8.6532602732056598E-4</c:v>
                </c:pt>
                <c:pt idx="263">
                  <c:v>1.9882168715928362E-4</c:v>
                </c:pt>
                <c:pt idx="264">
                  <c:v>2.048724314926407E-3</c:v>
                </c:pt>
                <c:pt idx="265">
                  <c:v>3.6171695434228331E-3</c:v>
                </c:pt>
                <c:pt idx="266">
                  <c:v>1.9580718967905108E-3</c:v>
                </c:pt>
                <c:pt idx="267">
                  <c:v>1.4413357391363322E-3</c:v>
                </c:pt>
                <c:pt idx="268">
                  <c:v>1.6155656847934303E-3</c:v>
                </c:pt>
                <c:pt idx="269">
                  <c:v>2.9080368777657919E-4</c:v>
                </c:pt>
                <c:pt idx="270">
                  <c:v>1.4674846237535977E-5</c:v>
                </c:pt>
                <c:pt idx="271">
                  <c:v>1.8090397615897158E-4</c:v>
                </c:pt>
                <c:pt idx="272">
                  <c:v>1.3900178373245725E-4</c:v>
                </c:pt>
                <c:pt idx="273">
                  <c:v>6.6232532523961916E-4</c:v>
                </c:pt>
                <c:pt idx="274">
                  <c:v>1.3467487549675327E-4</c:v>
                </c:pt>
                <c:pt idx="275">
                  <c:v>5.1845735368772619E-5</c:v>
                </c:pt>
                <c:pt idx="276">
                  <c:v>1.8177658715334724E-3</c:v>
                </c:pt>
                <c:pt idx="277">
                  <c:v>3.6570263796096882E-3</c:v>
                </c:pt>
                <c:pt idx="278">
                  <c:v>1.1411879072687498E-5</c:v>
                </c:pt>
                <c:pt idx="279">
                  <c:v>4.8664247816814095E-4</c:v>
                </c:pt>
                <c:pt idx="280">
                  <c:v>2.2763524551891023E-3</c:v>
                </c:pt>
                <c:pt idx="281">
                  <c:v>8.436409634780134E-5</c:v>
                </c:pt>
                <c:pt idx="282">
                  <c:v>1.2077008659014227E-3</c:v>
                </c:pt>
                <c:pt idx="283">
                  <c:v>4.6859655139190322E-4</c:v>
                </c:pt>
                <c:pt idx="284">
                  <c:v>1.5010183743509836E-3</c:v>
                </c:pt>
                <c:pt idx="285">
                  <c:v>1.2504054982068928E-3</c:v>
                </c:pt>
                <c:pt idx="286">
                  <c:v>1.2923489711954271E-5</c:v>
                </c:pt>
                <c:pt idx="287">
                  <c:v>6.3790796126734421E-4</c:v>
                </c:pt>
                <c:pt idx="288">
                  <c:v>6.6225551033804607E-4</c:v>
                </c:pt>
                <c:pt idx="289">
                  <c:v>3.6466071282705256E-5</c:v>
                </c:pt>
                <c:pt idx="290">
                  <c:v>1.7188372361206508E-3</c:v>
                </c:pt>
                <c:pt idx="291">
                  <c:v>1.8136255013448266E-4</c:v>
                </c:pt>
                <c:pt idx="292">
                  <c:v>6.5302485188378399E-5</c:v>
                </c:pt>
                <c:pt idx="293">
                  <c:v>8.8607432178746634E-5</c:v>
                </c:pt>
                <c:pt idx="294">
                  <c:v>3.8973498114681796E-4</c:v>
                </c:pt>
                <c:pt idx="295">
                  <c:v>8.7353976755842348E-5</c:v>
                </c:pt>
                <c:pt idx="296">
                  <c:v>3.9367848036499497E-6</c:v>
                </c:pt>
                <c:pt idx="297">
                  <c:v>1.4952995661687407E-7</c:v>
                </c:pt>
                <c:pt idx="298">
                  <c:v>2.3904360057440783E-6</c:v>
                </c:pt>
                <c:pt idx="299">
                  <c:v>4.0741739973046967E-3</c:v>
                </c:pt>
                <c:pt idx="300">
                  <c:v>1.8995842483494939E-4</c:v>
                </c:pt>
                <c:pt idx="301">
                  <c:v>6.6034554079170347E-5</c:v>
                </c:pt>
                <c:pt idx="302">
                  <c:v>3.0414372647356348E-4</c:v>
                </c:pt>
                <c:pt idx="303">
                  <c:v>2.3971310199598397E-8</c:v>
                </c:pt>
                <c:pt idx="304">
                  <c:v>2.0986473945790668E-3</c:v>
                </c:pt>
                <c:pt idx="305">
                  <c:v>4.9269832457778766E-6</c:v>
                </c:pt>
                <c:pt idx="306">
                  <c:v>4.1892359083655099E-3</c:v>
                </c:pt>
                <c:pt idx="307">
                  <c:v>4.3701480611305948E-5</c:v>
                </c:pt>
                <c:pt idx="308">
                  <c:v>1.3318855645579273E-4</c:v>
                </c:pt>
                <c:pt idx="309">
                  <c:v>4.2288371004704469E-4</c:v>
                </c:pt>
                <c:pt idx="310">
                  <c:v>4.8678024586836925E-4</c:v>
                </c:pt>
                <c:pt idx="311">
                  <c:v>1.2624677464432519E-4</c:v>
                </c:pt>
                <c:pt idx="312">
                  <c:v>1.7300286389513333E-4</c:v>
                </c:pt>
                <c:pt idx="313">
                  <c:v>6.9031985529041889E-4</c:v>
                </c:pt>
                <c:pt idx="314">
                  <c:v>3.8262408121227743E-3</c:v>
                </c:pt>
                <c:pt idx="315">
                  <c:v>3.2161924673301232E-4</c:v>
                </c:pt>
                <c:pt idx="316">
                  <c:v>2.0378646561167623E-6</c:v>
                </c:pt>
                <c:pt idx="317">
                  <c:v>1.8118267087730918E-3</c:v>
                </c:pt>
                <c:pt idx="318">
                  <c:v>1.6687229348000103E-4</c:v>
                </c:pt>
                <c:pt idx="319">
                  <c:v>4.7845686475334946E-6</c:v>
                </c:pt>
                <c:pt idx="320">
                  <c:v>6.1504329401948033E-4</c:v>
                </c:pt>
                <c:pt idx="321">
                  <c:v>2.0407251132731594E-6</c:v>
                </c:pt>
                <c:pt idx="322">
                  <c:v>2.8367364754908028E-5</c:v>
                </c:pt>
                <c:pt idx="323">
                  <c:v>5.1676461095716178E-4</c:v>
                </c:pt>
                <c:pt idx="324">
                  <c:v>8.4975071241990175E-4</c:v>
                </c:pt>
                <c:pt idx="325">
                  <c:v>7.8989760611657589E-4</c:v>
                </c:pt>
                <c:pt idx="326">
                  <c:v>1.5216052028638389E-5</c:v>
                </c:pt>
                <c:pt idx="327">
                  <c:v>2.2427964490685077E-3</c:v>
                </c:pt>
                <c:pt idx="328">
                  <c:v>2.4854314870034935E-5</c:v>
                </c:pt>
                <c:pt idx="329">
                  <c:v>1.1379197981359075E-5</c:v>
                </c:pt>
                <c:pt idx="330">
                  <c:v>2.9093207649252975E-3</c:v>
                </c:pt>
                <c:pt idx="331">
                  <c:v>1.0925761191498355E-6</c:v>
                </c:pt>
                <c:pt idx="332">
                  <c:v>3.3571799830670154E-5</c:v>
                </c:pt>
                <c:pt idx="333">
                  <c:v>6.2248108419671953E-5</c:v>
                </c:pt>
                <c:pt idx="334">
                  <c:v>7.3930982713714454E-4</c:v>
                </c:pt>
                <c:pt idx="335">
                  <c:v>3.6517910406571609E-4</c:v>
                </c:pt>
                <c:pt idx="336">
                  <c:v>1.0901031774275785E-3</c:v>
                </c:pt>
                <c:pt idx="337">
                  <c:v>2.1971613847632633E-3</c:v>
                </c:pt>
                <c:pt idx="338">
                  <c:v>7.2873595050950624E-6</c:v>
                </c:pt>
                <c:pt idx="339">
                  <c:v>2.3441659894729724E-4</c:v>
                </c:pt>
                <c:pt idx="340">
                  <c:v>2.8288964075246035E-3</c:v>
                </c:pt>
                <c:pt idx="341">
                  <c:v>5.0172605966246318E-6</c:v>
                </c:pt>
                <c:pt idx="342">
                  <c:v>1.0834499197131893E-4</c:v>
                </c:pt>
                <c:pt idx="343">
                  <c:v>5.6252391317697392E-4</c:v>
                </c:pt>
                <c:pt idx="344">
                  <c:v>1.1786961123150312E-5</c:v>
                </c:pt>
                <c:pt idx="345">
                  <c:v>5.1224272078244565E-6</c:v>
                </c:pt>
                <c:pt idx="346">
                  <c:v>9.0405412426181778E-6</c:v>
                </c:pt>
                <c:pt idx="347">
                  <c:v>6.8125749837272612E-5</c:v>
                </c:pt>
                <c:pt idx="348">
                  <c:v>1.8766541563601665E-3</c:v>
                </c:pt>
                <c:pt idx="349">
                  <c:v>9.065106835872091E-4</c:v>
                </c:pt>
                <c:pt idx="350">
                  <c:v>7.6701058403767384E-4</c:v>
                </c:pt>
                <c:pt idx="351">
                  <c:v>3.991858818270268E-4</c:v>
                </c:pt>
                <c:pt idx="352">
                  <c:v>4.8844929376983097E-6</c:v>
                </c:pt>
                <c:pt idx="353">
                  <c:v>3.7713192453028248E-5</c:v>
                </c:pt>
                <c:pt idx="354">
                  <c:v>8.3910117659469435E-4</c:v>
                </c:pt>
                <c:pt idx="355">
                  <c:v>4.0129193213144805E-4</c:v>
                </c:pt>
                <c:pt idx="356">
                  <c:v>2.0678861559974269E-3</c:v>
                </c:pt>
                <c:pt idx="357">
                  <c:v>1.7122495045549858E-4</c:v>
                </c:pt>
                <c:pt idx="358">
                  <c:v>4.6672131158397783E-6</c:v>
                </c:pt>
                <c:pt idx="359">
                  <c:v>8.9706055815645737E-5</c:v>
                </c:pt>
                <c:pt idx="360">
                  <c:v>8.1459282680932177E-5</c:v>
                </c:pt>
                <c:pt idx="361">
                  <c:v>7.9307761596534698E-4</c:v>
                </c:pt>
                <c:pt idx="362">
                  <c:v>8.1372471060355434E-4</c:v>
                </c:pt>
                <c:pt idx="363">
                  <c:v>1.7293038974627644E-4</c:v>
                </c:pt>
                <c:pt idx="364">
                  <c:v>2.2070665192059524E-4</c:v>
                </c:pt>
                <c:pt idx="365">
                  <c:v>1.8794112049194274E-4</c:v>
                </c:pt>
                <c:pt idx="366">
                  <c:v>8.8755662433337445E-4</c:v>
                </c:pt>
                <c:pt idx="367">
                  <c:v>1.5900616969514037E-3</c:v>
                </c:pt>
                <c:pt idx="368">
                  <c:v>1.8398384000801371E-3</c:v>
                </c:pt>
                <c:pt idx="369">
                  <c:v>9.7890097932531034E-3</c:v>
                </c:pt>
                <c:pt idx="370">
                  <c:v>3.3469936323263336E-4</c:v>
                </c:pt>
                <c:pt idx="371">
                  <c:v>2.6474616357369586E-5</c:v>
                </c:pt>
                <c:pt idx="372">
                  <c:v>4.3692990863387562E-4</c:v>
                </c:pt>
                <c:pt idx="373">
                  <c:v>5.0726002676053557E-4</c:v>
                </c:pt>
                <c:pt idx="374">
                  <c:v>1.7549531113716941E-5</c:v>
                </c:pt>
                <c:pt idx="375">
                  <c:v>1.7083805022979882E-4</c:v>
                </c:pt>
                <c:pt idx="376">
                  <c:v>2.2123390347359182E-6</c:v>
                </c:pt>
                <c:pt idx="377">
                  <c:v>5.781485868090315E-4</c:v>
                </c:pt>
                <c:pt idx="378">
                  <c:v>4.0528761192576448E-5</c:v>
                </c:pt>
                <c:pt idx="379">
                  <c:v>4.9215416526480972E-4</c:v>
                </c:pt>
                <c:pt idx="380">
                  <c:v>1.6741873852360109E-4</c:v>
                </c:pt>
                <c:pt idx="381">
                  <c:v>2.971801109625031E-4</c:v>
                </c:pt>
                <c:pt idx="382">
                  <c:v>3.5025078747699442E-3</c:v>
                </c:pt>
                <c:pt idx="383">
                  <c:v>9.3451650013025159E-5</c:v>
                </c:pt>
                <c:pt idx="384">
                  <c:v>1.1611759087451474E-5</c:v>
                </c:pt>
                <c:pt idx="385">
                  <c:v>3.15268450294792E-5</c:v>
                </c:pt>
                <c:pt idx="386">
                  <c:v>1.6160363002267041E-8</c:v>
                </c:pt>
                <c:pt idx="387">
                  <c:v>5.455796105228763E-5</c:v>
                </c:pt>
                <c:pt idx="388">
                  <c:v>5.7736224384382902E-4</c:v>
                </c:pt>
                <c:pt idx="389">
                  <c:v>1.3873539745530075E-3</c:v>
                </c:pt>
                <c:pt idx="390">
                  <c:v>8.755912346035482E-5</c:v>
                </c:pt>
                <c:pt idx="391">
                  <c:v>4.2582161814650387E-4</c:v>
                </c:pt>
                <c:pt idx="392">
                  <c:v>1.2013495538477695E-4</c:v>
                </c:pt>
                <c:pt idx="393">
                  <c:v>4.6829785293328076E-4</c:v>
                </c:pt>
                <c:pt idx="394">
                  <c:v>2.2267362862446127E-4</c:v>
                </c:pt>
                <c:pt idx="395">
                  <c:v>2.098251092260881E-3</c:v>
                </c:pt>
                <c:pt idx="396">
                  <c:v>6.0224758261870381E-6</c:v>
                </c:pt>
                <c:pt idx="397">
                  <c:v>4.446280803153937E-3</c:v>
                </c:pt>
                <c:pt idx="398">
                  <c:v>2.3936859107372618E-4</c:v>
                </c:pt>
                <c:pt idx="399">
                  <c:v>5.030617400549342E-5</c:v>
                </c:pt>
                <c:pt idx="400">
                  <c:v>8.8848611349777939E-4</c:v>
                </c:pt>
                <c:pt idx="401">
                  <c:v>2.4759749895519001E-5</c:v>
                </c:pt>
                <c:pt idx="402">
                  <c:v>2.5100900573788831E-4</c:v>
                </c:pt>
                <c:pt idx="403">
                  <c:v>1.5515375562378825E-3</c:v>
                </c:pt>
                <c:pt idx="404">
                  <c:v>2.2571569644411809E-4</c:v>
                </c:pt>
                <c:pt idx="405">
                  <c:v>8.6638516410062849E-4</c:v>
                </c:pt>
                <c:pt idx="406">
                  <c:v>8.781503581455299E-4</c:v>
                </c:pt>
                <c:pt idx="407">
                  <c:v>3.1842386721194281E-3</c:v>
                </c:pt>
                <c:pt idx="408">
                  <c:v>3.6693545232809442E-8</c:v>
                </c:pt>
                <c:pt idx="409">
                  <c:v>9.3736172338170663E-6</c:v>
                </c:pt>
                <c:pt idx="410">
                  <c:v>2.096315103284653E-5</c:v>
                </c:pt>
                <c:pt idx="411">
                  <c:v>1.72681183249072E-4</c:v>
                </c:pt>
                <c:pt idx="412">
                  <c:v>2.1726488272591404E-4</c:v>
                </c:pt>
                <c:pt idx="413">
                  <c:v>4.707111880697056E-3</c:v>
                </c:pt>
                <c:pt idx="414">
                  <c:v>1.1408209505211009E-4</c:v>
                </c:pt>
                <c:pt idx="415">
                  <c:v>7.9347190840036396E-4</c:v>
                </c:pt>
                <c:pt idx="416">
                  <c:v>1.4091533180852738E-4</c:v>
                </c:pt>
                <c:pt idx="417">
                  <c:v>2.4725182589967771E-5</c:v>
                </c:pt>
                <c:pt idx="418">
                  <c:v>8.099338308891101E-4</c:v>
                </c:pt>
                <c:pt idx="419">
                  <c:v>1.8294851157185792E-4</c:v>
                </c:pt>
                <c:pt idx="420">
                  <c:v>5.3347487235631732E-3</c:v>
                </c:pt>
                <c:pt idx="421">
                  <c:v>1.0970976533744107E-2</c:v>
                </c:pt>
                <c:pt idx="422">
                  <c:v>1.2765052760595151E-4</c:v>
                </c:pt>
                <c:pt idx="423">
                  <c:v>1.9485765772212337E-3</c:v>
                </c:pt>
                <c:pt idx="424">
                  <c:v>1.1182301934436337E-3</c:v>
                </c:pt>
                <c:pt idx="425">
                  <c:v>3.0727710607956105E-4</c:v>
                </c:pt>
                <c:pt idx="426">
                  <c:v>7.9587488206521239E-5</c:v>
                </c:pt>
                <c:pt idx="427">
                  <c:v>4.50778302823292E-5</c:v>
                </c:pt>
                <c:pt idx="428">
                  <c:v>7.8437864242790852E-5</c:v>
                </c:pt>
                <c:pt idx="429">
                  <c:v>4.0741130347943676E-5</c:v>
                </c:pt>
                <c:pt idx="430">
                  <c:v>2.8893282783967972E-4</c:v>
                </c:pt>
                <c:pt idx="431">
                  <c:v>8.9371847409019207E-4</c:v>
                </c:pt>
                <c:pt idx="432">
                  <c:v>1.6752494747492007E-5</c:v>
                </c:pt>
                <c:pt idx="433">
                  <c:v>3.154632909648021E-4</c:v>
                </c:pt>
                <c:pt idx="434">
                  <c:v>4.1803557012519759E-3</c:v>
                </c:pt>
                <c:pt idx="435">
                  <c:v>1.8158433572711443E-5</c:v>
                </c:pt>
                <c:pt idx="436">
                  <c:v>8.2067892956857951E-5</c:v>
                </c:pt>
                <c:pt idx="437">
                  <c:v>5.5697993291158195E-4</c:v>
                </c:pt>
                <c:pt idx="438">
                  <c:v>4.465501913921571E-4</c:v>
                </c:pt>
                <c:pt idx="439">
                  <c:v>2.2189772629408318E-4</c:v>
                </c:pt>
                <c:pt idx="440">
                  <c:v>1.0294318409673914E-3</c:v>
                </c:pt>
                <c:pt idx="441">
                  <c:v>1.3299030554722818E-3</c:v>
                </c:pt>
                <c:pt idx="442">
                  <c:v>1.8900286224732869E-3</c:v>
                </c:pt>
                <c:pt idx="443">
                  <c:v>4.233182746228305E-4</c:v>
                </c:pt>
                <c:pt idx="444">
                  <c:v>3.7125320394738371E-4</c:v>
                </c:pt>
                <c:pt idx="445">
                  <c:v>3.6170045751964964E-6</c:v>
                </c:pt>
                <c:pt idx="446">
                  <c:v>2.1450584152808166E-5</c:v>
                </c:pt>
                <c:pt idx="447">
                  <c:v>2.1149688988279379E-3</c:v>
                </c:pt>
                <c:pt idx="448">
                  <c:v>1.3532486030271032E-4</c:v>
                </c:pt>
                <c:pt idx="449">
                  <c:v>3.5824057736116779E-6</c:v>
                </c:pt>
                <c:pt idx="450">
                  <c:v>1.107130701070849E-5</c:v>
                </c:pt>
                <c:pt idx="451">
                  <c:v>5.9766410704792589E-4</c:v>
                </c:pt>
                <c:pt idx="452">
                  <c:v>1.7734619930092169E-6</c:v>
                </c:pt>
                <c:pt idx="453">
                  <c:v>9.2435666976929394E-5</c:v>
                </c:pt>
                <c:pt idx="454">
                  <c:v>6.8376066611001399E-4</c:v>
                </c:pt>
                <c:pt idx="455">
                  <c:v>5.4032084556631397E-4</c:v>
                </c:pt>
                <c:pt idx="456">
                  <c:v>7.4378480334258774E-6</c:v>
                </c:pt>
                <c:pt idx="457">
                  <c:v>8.7451619412349659E-5</c:v>
                </c:pt>
                <c:pt idx="458">
                  <c:v>5.9755041895853875E-6</c:v>
                </c:pt>
                <c:pt idx="459">
                  <c:v>2.0864017214706468E-4</c:v>
                </c:pt>
                <c:pt idx="460">
                  <c:v>4.2368522561955836E-5</c:v>
                </c:pt>
                <c:pt idx="461">
                  <c:v>4.5419550795274525E-4</c:v>
                </c:pt>
                <c:pt idx="462">
                  <c:v>5.4396462858583085E-5</c:v>
                </c:pt>
                <c:pt idx="463">
                  <c:v>3.9739283950812046E-4</c:v>
                </c:pt>
                <c:pt idx="464">
                  <c:v>4.7062177666796707E-3</c:v>
                </c:pt>
                <c:pt idx="465">
                  <c:v>9.7016215097317233E-4</c:v>
                </c:pt>
                <c:pt idx="466">
                  <c:v>1.0489970757273177E-3</c:v>
                </c:pt>
                <c:pt idx="467">
                  <c:v>1.3803282283452579E-4</c:v>
                </c:pt>
                <c:pt idx="468">
                  <c:v>4.9560940541104194E-5</c:v>
                </c:pt>
                <c:pt idx="469">
                  <c:v>1.1309687611202419E-4</c:v>
                </c:pt>
                <c:pt idx="470">
                  <c:v>1.110270742439007E-5</c:v>
                </c:pt>
                <c:pt idx="471">
                  <c:v>3.0966034157464112E-8</c:v>
                </c:pt>
                <c:pt idx="472">
                  <c:v>3.7452076186594212E-4</c:v>
                </c:pt>
                <c:pt idx="473">
                  <c:v>9.6782920660158972E-5</c:v>
                </c:pt>
                <c:pt idx="474">
                  <c:v>7.8986140194597229E-5</c:v>
                </c:pt>
                <c:pt idx="475">
                  <c:v>1.1390235881517807E-4</c:v>
                </c:pt>
                <c:pt idx="476">
                  <c:v>1.436714749958233E-4</c:v>
                </c:pt>
                <c:pt idx="477">
                  <c:v>5.2333994701261237E-4</c:v>
                </c:pt>
                <c:pt idx="478">
                  <c:v>5.4672364858562416E-4</c:v>
                </c:pt>
                <c:pt idx="479">
                  <c:v>9.8678761492196739E-5</c:v>
                </c:pt>
                <c:pt idx="480">
                  <c:v>5.2874463267792138E-4</c:v>
                </c:pt>
                <c:pt idx="481">
                  <c:v>1.8134760803921023E-6</c:v>
                </c:pt>
                <c:pt idx="482">
                  <c:v>3.314700809111641E-4</c:v>
                </c:pt>
                <c:pt idx="483">
                  <c:v>2.4671531013269538E-5</c:v>
                </c:pt>
                <c:pt idx="484">
                  <c:v>6.3788535854557822E-5</c:v>
                </c:pt>
                <c:pt idx="485">
                  <c:v>8.828047567156798E-6</c:v>
                </c:pt>
                <c:pt idx="486">
                  <c:v>4.7039275654545538E-4</c:v>
                </c:pt>
                <c:pt idx="487">
                  <c:v>1.1453578371773375E-5</c:v>
                </c:pt>
                <c:pt idx="488">
                  <c:v>8.2207598466458452E-6</c:v>
                </c:pt>
                <c:pt idx="489">
                  <c:v>2.2404806525376064E-4</c:v>
                </c:pt>
                <c:pt idx="490">
                  <c:v>5.0039325014854719E-4</c:v>
                </c:pt>
                <c:pt idx="491">
                  <c:v>1.957737683860573E-3</c:v>
                </c:pt>
                <c:pt idx="492">
                  <c:v>2.7847686186148629E-5</c:v>
                </c:pt>
                <c:pt idx="493">
                  <c:v>1.1507343878606046E-5</c:v>
                </c:pt>
                <c:pt idx="494">
                  <c:v>1.3110342208657452E-3</c:v>
                </c:pt>
                <c:pt idx="495">
                  <c:v>3.1315304811923325E-4</c:v>
                </c:pt>
                <c:pt idx="496">
                  <c:v>2.3864033496096688E-5</c:v>
                </c:pt>
                <c:pt idx="497">
                  <c:v>1.9964179565966643E-4</c:v>
                </c:pt>
                <c:pt idx="498">
                  <c:v>3.5889762055875213E-7</c:v>
                </c:pt>
                <c:pt idx="499">
                  <c:v>1.2304104371593291E-3</c:v>
                </c:pt>
                <c:pt idx="500">
                  <c:v>2.5109202115412138E-4</c:v>
                </c:pt>
                <c:pt idx="501">
                  <c:v>1.6501793105287965E-4</c:v>
                </c:pt>
                <c:pt idx="502">
                  <c:v>1.3499817678012279E-4</c:v>
                </c:pt>
                <c:pt idx="503">
                  <c:v>9.382348949315975E-6</c:v>
                </c:pt>
                <c:pt idx="504">
                  <c:v>8.7803199358826945E-5</c:v>
                </c:pt>
                <c:pt idx="505">
                  <c:v>8.3337364023904045E-7</c:v>
                </c:pt>
                <c:pt idx="506">
                  <c:v>7.2988172746381243E-4</c:v>
                </c:pt>
                <c:pt idx="507">
                  <c:v>9.8529409888870392E-4</c:v>
                </c:pt>
                <c:pt idx="508">
                  <c:v>3.5161249277241094E-6</c:v>
                </c:pt>
                <c:pt idx="509">
                  <c:v>2.3288534565862578E-4</c:v>
                </c:pt>
                <c:pt idx="510">
                  <c:v>1.5697302819858371E-3</c:v>
                </c:pt>
                <c:pt idx="511">
                  <c:v>4.2847487585725875E-5</c:v>
                </c:pt>
                <c:pt idx="512">
                  <c:v>2.0745987975815487E-4</c:v>
                </c:pt>
                <c:pt idx="513">
                  <c:v>1.7671704234563718E-4</c:v>
                </c:pt>
                <c:pt idx="514">
                  <c:v>2.2223245983979251E-4</c:v>
                </c:pt>
                <c:pt idx="515">
                  <c:v>8.629161098296198E-8</c:v>
                </c:pt>
                <c:pt idx="516">
                  <c:v>3.0000155258189192E-3</c:v>
                </c:pt>
                <c:pt idx="517">
                  <c:v>2.0164091236337596E-4</c:v>
                </c:pt>
                <c:pt idx="518">
                  <c:v>3.1908509304045166E-5</c:v>
                </c:pt>
                <c:pt idx="519">
                  <c:v>1.145386665930222E-4</c:v>
                </c:pt>
                <c:pt idx="520">
                  <c:v>1.9471821799858866E-5</c:v>
                </c:pt>
                <c:pt idx="521">
                  <c:v>1.3163255636231353E-3</c:v>
                </c:pt>
                <c:pt idx="522">
                  <c:v>5.1540761990365733E-4</c:v>
                </c:pt>
                <c:pt idx="523">
                  <c:v>1.9715113746310249E-4</c:v>
                </c:pt>
                <c:pt idx="524">
                  <c:v>3.0301573378736102E-4</c:v>
                </c:pt>
                <c:pt idx="525">
                  <c:v>1.6319594870283722E-3</c:v>
                </c:pt>
                <c:pt idx="526">
                  <c:v>1.6450341676938071E-3</c:v>
                </c:pt>
                <c:pt idx="527">
                  <c:v>2.0817894979065807E-3</c:v>
                </c:pt>
                <c:pt idx="528">
                  <c:v>6.3673040890787041E-4</c:v>
                </c:pt>
                <c:pt idx="529">
                  <c:v>1.3675817653209917E-4</c:v>
                </c:pt>
                <c:pt idx="530">
                  <c:v>1.692436004830917E-3</c:v>
                </c:pt>
                <c:pt idx="531">
                  <c:v>4.5270536816777906E-4</c:v>
                </c:pt>
                <c:pt idx="532">
                  <c:v>1.2434066849099102E-4</c:v>
                </c:pt>
                <c:pt idx="533">
                  <c:v>6.7741464100543991E-4</c:v>
                </c:pt>
                <c:pt idx="534">
                  <c:v>8.7236130747768491E-6</c:v>
                </c:pt>
                <c:pt idx="535">
                  <c:v>1.0435130243179572E-3</c:v>
                </c:pt>
                <c:pt idx="536">
                  <c:v>1.0225391146831467E-4</c:v>
                </c:pt>
                <c:pt idx="537">
                  <c:v>3.901039699187808E-4</c:v>
                </c:pt>
                <c:pt idx="538">
                  <c:v>6.8032293701241939E-4</c:v>
                </c:pt>
                <c:pt idx="539">
                  <c:v>2.6553903557707722E-4</c:v>
                </c:pt>
                <c:pt idx="540">
                  <c:v>7.9630416710452042E-5</c:v>
                </c:pt>
                <c:pt idx="541">
                  <c:v>4.2971580967103568E-4</c:v>
                </c:pt>
                <c:pt idx="542">
                  <c:v>5.4222373113638656E-4</c:v>
                </c:pt>
                <c:pt idx="543">
                  <c:v>1.5124902400451053E-3</c:v>
                </c:pt>
                <c:pt idx="544">
                  <c:v>1.4915584067723935E-4</c:v>
                </c:pt>
                <c:pt idx="545">
                  <c:v>2.9190902455061071E-6</c:v>
                </c:pt>
                <c:pt idx="546">
                  <c:v>5.8851360043637702E-5</c:v>
                </c:pt>
                <c:pt idx="547">
                  <c:v>1.3291001531721915E-4</c:v>
                </c:pt>
                <c:pt idx="548">
                  <c:v>6.6897349472087208E-5</c:v>
                </c:pt>
                <c:pt idx="549">
                  <c:v>3.4668092720563864E-4</c:v>
                </c:pt>
                <c:pt idx="550">
                  <c:v>9.0180233025645711E-4</c:v>
                </c:pt>
                <c:pt idx="551">
                  <c:v>5.2982069722252241E-4</c:v>
                </c:pt>
                <c:pt idx="552">
                  <c:v>2.8875527997227019E-5</c:v>
                </c:pt>
                <c:pt idx="553">
                  <c:v>2.5708464646101567E-4</c:v>
                </c:pt>
                <c:pt idx="554">
                  <c:v>0</c:v>
                </c:pt>
                <c:pt idx="555">
                  <c:v>7.9466338567874234E-4</c:v>
                </c:pt>
                <c:pt idx="556">
                  <c:v>5.3913137264908746E-4</c:v>
                </c:pt>
                <c:pt idx="557">
                  <c:v>3.7872184266523019E-5</c:v>
                </c:pt>
                <c:pt idx="558">
                  <c:v>2.0300366145544851E-5</c:v>
                </c:pt>
                <c:pt idx="559">
                  <c:v>9.3992115437707983E-4</c:v>
                </c:pt>
                <c:pt idx="560">
                  <c:v>2.9847666726816616E-6</c:v>
                </c:pt>
                <c:pt idx="561">
                  <c:v>1.2829595469873486E-3</c:v>
                </c:pt>
                <c:pt idx="562">
                  <c:v>2.4172094096845876E-4</c:v>
                </c:pt>
                <c:pt idx="563">
                  <c:v>1.6219139167468501E-4</c:v>
                </c:pt>
                <c:pt idx="564">
                  <c:v>5.3902458186152252E-3</c:v>
                </c:pt>
                <c:pt idx="565">
                  <c:v>1.6734067977556339E-5</c:v>
                </c:pt>
                <c:pt idx="566">
                  <c:v>2.0071261337243898E-3</c:v>
                </c:pt>
                <c:pt idx="567">
                  <c:v>1.5705628442621482E-4</c:v>
                </c:pt>
                <c:pt idx="568">
                  <c:v>8.941779538049053E-5</c:v>
                </c:pt>
                <c:pt idx="569">
                  <c:v>7.3532481831744027E-4</c:v>
                </c:pt>
                <c:pt idx="570">
                  <c:v>1.0437500727088576E-3</c:v>
                </c:pt>
                <c:pt idx="571">
                  <c:v>5.1510628874265945E-3</c:v>
                </c:pt>
                <c:pt idx="572">
                  <c:v>4.3282418083567106E-3</c:v>
                </c:pt>
                <c:pt idx="573">
                  <c:v>6.7008359462956046E-4</c:v>
                </c:pt>
                <c:pt idx="574">
                  <c:v>8.5875223990897526E-5</c:v>
                </c:pt>
                <c:pt idx="575">
                  <c:v>1.6243051676631181E-3</c:v>
                </c:pt>
                <c:pt idx="576">
                  <c:v>1.11869642773847E-6</c:v>
                </c:pt>
                <c:pt idx="577">
                  <c:v>3.3707077251533742E-4</c:v>
                </c:pt>
                <c:pt idx="578">
                  <c:v>4.1996328547808852E-4</c:v>
                </c:pt>
                <c:pt idx="579">
                  <c:v>7.0004851941205739E-8</c:v>
                </c:pt>
                <c:pt idx="580">
                  <c:v>4.49056772405971E-6</c:v>
                </c:pt>
                <c:pt idx="581">
                  <c:v>1.2431641794422694E-4</c:v>
                </c:pt>
                <c:pt idx="582">
                  <c:v>2.2705779932976639E-3</c:v>
                </c:pt>
                <c:pt idx="583">
                  <c:v>8.0622664263385211E-4</c:v>
                </c:pt>
                <c:pt idx="584">
                  <c:v>5.5326807910074492E-5</c:v>
                </c:pt>
                <c:pt idx="585">
                  <c:v>1.9047067570650896E-3</c:v>
                </c:pt>
                <c:pt idx="586">
                  <c:v>0</c:v>
                </c:pt>
                <c:pt idx="587">
                  <c:v>4.5363449015221153E-4</c:v>
                </c:pt>
                <c:pt idx="588">
                  <c:v>5.5944238077316056E-4</c:v>
                </c:pt>
                <c:pt idx="589">
                  <c:v>2.1851646549386525E-4</c:v>
                </c:pt>
                <c:pt idx="590">
                  <c:v>8.2060941946248184E-5</c:v>
                </c:pt>
                <c:pt idx="591">
                  <c:v>2.8215797082601102E-5</c:v>
                </c:pt>
                <c:pt idx="592">
                  <c:v>5.1888201666202172E-5</c:v>
                </c:pt>
                <c:pt idx="593">
                  <c:v>8.1018283291447052E-5</c:v>
                </c:pt>
                <c:pt idx="594">
                  <c:v>7.1101993308866931E-5</c:v>
                </c:pt>
                <c:pt idx="595">
                  <c:v>1.86114975239344E-3</c:v>
                </c:pt>
                <c:pt idx="596">
                  <c:v>5.6162991991758505E-4</c:v>
                </c:pt>
                <c:pt idx="597">
                  <c:v>1.1415938311715244E-3</c:v>
                </c:pt>
                <c:pt idx="598">
                  <c:v>2.5815870912261453E-5</c:v>
                </c:pt>
                <c:pt idx="599">
                  <c:v>1.4228367394120689E-3</c:v>
                </c:pt>
                <c:pt idx="600">
                  <c:v>7.6936249274779894E-4</c:v>
                </c:pt>
                <c:pt idx="601">
                  <c:v>1.6490063455856522E-4</c:v>
                </c:pt>
                <c:pt idx="602">
                  <c:v>7.7791471002899924E-4</c:v>
                </c:pt>
                <c:pt idx="603">
                  <c:v>7.4072760511339005E-6</c:v>
                </c:pt>
                <c:pt idx="604">
                  <c:v>6.0229722730193824E-4</c:v>
                </c:pt>
                <c:pt idx="605">
                  <c:v>6.2239208650592399E-4</c:v>
                </c:pt>
                <c:pt idx="606">
                  <c:v>1.3408431117272011E-5</c:v>
                </c:pt>
                <c:pt idx="607">
                  <c:v>1.0994262191883735E-4</c:v>
                </c:pt>
                <c:pt idx="608">
                  <c:v>1.9339372087488619E-4</c:v>
                </c:pt>
                <c:pt idx="609">
                  <c:v>1.0594076127323685E-5</c:v>
                </c:pt>
                <c:pt idx="610">
                  <c:v>9.6500519030291281E-5</c:v>
                </c:pt>
                <c:pt idx="611">
                  <c:v>6.1829242290350056E-6</c:v>
                </c:pt>
                <c:pt idx="612">
                  <c:v>5.1306299890933015E-4</c:v>
                </c:pt>
                <c:pt idx="613">
                  <c:v>8.3060740976756116E-5</c:v>
                </c:pt>
                <c:pt idx="614">
                  <c:v>3.3066390534341983E-6</c:v>
                </c:pt>
                <c:pt idx="615">
                  <c:v>3.4360497986895476E-4</c:v>
                </c:pt>
                <c:pt idx="616">
                  <c:v>2.2033344607698301E-5</c:v>
                </c:pt>
                <c:pt idx="617">
                  <c:v>1.2040818494957635E-8</c:v>
                </c:pt>
                <c:pt idx="618">
                  <c:v>3.2350676825794558E-4</c:v>
                </c:pt>
                <c:pt idx="619">
                  <c:v>2.6115485150675322E-4</c:v>
                </c:pt>
                <c:pt idx="620">
                  <c:v>1.16944640168491E-4</c:v>
                </c:pt>
                <c:pt idx="621">
                  <c:v>2.0265602559424038E-5</c:v>
                </c:pt>
                <c:pt idx="622">
                  <c:v>4.3134879349683229E-5</c:v>
                </c:pt>
                <c:pt idx="623">
                  <c:v>1.6151823091412707E-5</c:v>
                </c:pt>
                <c:pt idx="624">
                  <c:v>7.5009696548784908E-7</c:v>
                </c:pt>
                <c:pt idx="625">
                  <c:v>5.9772334123517042E-4</c:v>
                </c:pt>
                <c:pt idx="626">
                  <c:v>1.2143741055823975E-5</c:v>
                </c:pt>
                <c:pt idx="627">
                  <c:v>3.3525031602359845E-4</c:v>
                </c:pt>
                <c:pt idx="628">
                  <c:v>2.1230564550913124E-4</c:v>
                </c:pt>
                <c:pt idx="629">
                  <c:v>3.5890455245416922E-4</c:v>
                </c:pt>
                <c:pt idx="630">
                  <c:v>2.7226544815394209E-3</c:v>
                </c:pt>
                <c:pt idx="631">
                  <c:v>4.6287135117051786E-4</c:v>
                </c:pt>
                <c:pt idx="632">
                  <c:v>9.6571360117047895E-4</c:v>
                </c:pt>
                <c:pt idx="633">
                  <c:v>2.2991568127414234E-5</c:v>
                </c:pt>
                <c:pt idx="634">
                  <c:v>2.6191272793108398E-3</c:v>
                </c:pt>
                <c:pt idx="635">
                  <c:v>2.6734598991014435E-2</c:v>
                </c:pt>
                <c:pt idx="636">
                  <c:v>9.0134857500735327E-3</c:v>
                </c:pt>
                <c:pt idx="637">
                  <c:v>6.4364964213714723E-2</c:v>
                </c:pt>
                <c:pt idx="638">
                  <c:v>5.4724680590994396E-5</c:v>
                </c:pt>
                <c:pt idx="639">
                  <c:v>7.8909283106914118E-5</c:v>
                </c:pt>
                <c:pt idx="640">
                  <c:v>2.4544285489395468E-3</c:v>
                </c:pt>
                <c:pt idx="641">
                  <c:v>1.0888384528936574E-3</c:v>
                </c:pt>
                <c:pt idx="642">
                  <c:v>8.4216154741835632E-4</c:v>
                </c:pt>
                <c:pt idx="643">
                  <c:v>2.440692921017906E-3</c:v>
                </c:pt>
                <c:pt idx="644">
                  <c:v>4.0769277629126524E-4</c:v>
                </c:pt>
                <c:pt idx="645">
                  <c:v>5.3959912407209004E-4</c:v>
                </c:pt>
                <c:pt idx="646">
                  <c:v>1.6857639004495782E-3</c:v>
                </c:pt>
                <c:pt idx="647">
                  <c:v>2.0571861323773715E-6</c:v>
                </c:pt>
                <c:pt idx="648">
                  <c:v>1.4484931227545963E-3</c:v>
                </c:pt>
                <c:pt idx="649">
                  <c:v>8.1082565150180811E-5</c:v>
                </c:pt>
                <c:pt idx="650">
                  <c:v>1.7188252369714019E-3</c:v>
                </c:pt>
                <c:pt idx="651">
                  <c:v>5.5515947784926575E-4</c:v>
                </c:pt>
                <c:pt idx="652">
                  <c:v>5.7229703287454075E-5</c:v>
                </c:pt>
                <c:pt idx="653">
                  <c:v>6.9447233804613136E-4</c:v>
                </c:pt>
                <c:pt idx="654">
                  <c:v>9.4669175840547236E-6</c:v>
                </c:pt>
                <c:pt idx="655">
                  <c:v>3.3873770071480192E-4</c:v>
                </c:pt>
                <c:pt idx="656">
                  <c:v>8.9478190046304884E-4</c:v>
                </c:pt>
                <c:pt idx="657">
                  <c:v>2.4319053168362424E-3</c:v>
                </c:pt>
                <c:pt idx="658">
                  <c:v>2.8610825399811083E-4</c:v>
                </c:pt>
                <c:pt idx="659">
                  <c:v>1.5757341409351685E-5</c:v>
                </c:pt>
                <c:pt idx="660">
                  <c:v>3.3516201040515109E-3</c:v>
                </c:pt>
                <c:pt idx="661">
                  <c:v>1.4415991394115807E-5</c:v>
                </c:pt>
                <c:pt idx="662">
                  <c:v>1.403227189426258E-4</c:v>
                </c:pt>
                <c:pt idx="663">
                  <c:v>5.1978016805113482E-4</c:v>
                </c:pt>
                <c:pt idx="664">
                  <c:v>3.2827334003402595E-5</c:v>
                </c:pt>
                <c:pt idx="665">
                  <c:v>1.2759003367476791E-4</c:v>
                </c:pt>
                <c:pt idx="666">
                  <c:v>1.9187287839453897E-3</c:v>
                </c:pt>
                <c:pt idx="667">
                  <c:v>4.9121360611915742E-5</c:v>
                </c:pt>
                <c:pt idx="668">
                  <c:v>1.0055563568203191E-3</c:v>
                </c:pt>
                <c:pt idx="669">
                  <c:v>1.4144042309865159E-3</c:v>
                </c:pt>
                <c:pt idx="670">
                  <c:v>2.3012796530539242E-4</c:v>
                </c:pt>
                <c:pt idx="671">
                  <c:v>7.0633589873271389E-4</c:v>
                </c:pt>
                <c:pt idx="672">
                  <c:v>9.4701636086966484E-4</c:v>
                </c:pt>
                <c:pt idx="673">
                  <c:v>2.0438664761325861E-3</c:v>
                </c:pt>
                <c:pt idx="674">
                  <c:v>5.4309662202507085E-4</c:v>
                </c:pt>
                <c:pt idx="675">
                  <c:v>2.0108654947433198E-3</c:v>
                </c:pt>
                <c:pt idx="676">
                  <c:v>1.4760333724791907E-4</c:v>
                </c:pt>
                <c:pt idx="677">
                  <c:v>6.5186970963263969E-6</c:v>
                </c:pt>
                <c:pt idx="678">
                  <c:v>1.4740908123352017E-3</c:v>
                </c:pt>
                <c:pt idx="679">
                  <c:v>4.3721369368533724E-4</c:v>
                </c:pt>
                <c:pt idx="680">
                  <c:v>5.6168817878076457E-4</c:v>
                </c:pt>
                <c:pt idx="681">
                  <c:v>7.1361492135331466E-5</c:v>
                </c:pt>
                <c:pt idx="682">
                  <c:v>1.9434365716206722E-7</c:v>
                </c:pt>
                <c:pt idx="683">
                  <c:v>4.4372226519196568E-4</c:v>
                </c:pt>
                <c:pt idx="684">
                  <c:v>3.4247813173776808E-5</c:v>
                </c:pt>
                <c:pt idx="685">
                  <c:v>3.2691790153139129E-4</c:v>
                </c:pt>
                <c:pt idx="686">
                  <c:v>0</c:v>
                </c:pt>
                <c:pt idx="687">
                  <c:v>2.8495593398459473E-4</c:v>
                </c:pt>
                <c:pt idx="688">
                  <c:v>1.2627497282590543E-3</c:v>
                </c:pt>
                <c:pt idx="689">
                  <c:v>3.3908994937011035E-4</c:v>
                </c:pt>
                <c:pt idx="690">
                  <c:v>2.6097522566409412E-4</c:v>
                </c:pt>
                <c:pt idx="691">
                  <c:v>5.1017822587299643E-4</c:v>
                </c:pt>
                <c:pt idx="692">
                  <c:v>2.9741815753331352E-4</c:v>
                </c:pt>
                <c:pt idx="693">
                  <c:v>8.7487483965346461E-5</c:v>
                </c:pt>
                <c:pt idx="694">
                  <c:v>1.9962814900615329E-3</c:v>
                </c:pt>
                <c:pt idx="695">
                  <c:v>1.0445070408829414E-4</c:v>
                </c:pt>
                <c:pt idx="696">
                  <c:v>2.5085036111912841E-4</c:v>
                </c:pt>
                <c:pt idx="697">
                  <c:v>1.9765446008680944E-5</c:v>
                </c:pt>
                <c:pt idx="698">
                  <c:v>6.3496524600655888E-7</c:v>
                </c:pt>
                <c:pt idx="699">
                  <c:v>4.8268869135991127E-4</c:v>
                </c:pt>
                <c:pt idx="700">
                  <c:v>9.7090910964874922E-4</c:v>
                </c:pt>
                <c:pt idx="701">
                  <c:v>1.5123893192674011E-6</c:v>
                </c:pt>
                <c:pt idx="702">
                  <c:v>2.2852564895327202E-3</c:v>
                </c:pt>
                <c:pt idx="703">
                  <c:v>1.1335900545500011E-7</c:v>
                </c:pt>
                <c:pt idx="704">
                  <c:v>3.7467624009192038E-6</c:v>
                </c:pt>
                <c:pt idx="705">
                  <c:v>2.0387840078136651E-4</c:v>
                </c:pt>
                <c:pt idx="706">
                  <c:v>6.842807466809084E-4</c:v>
                </c:pt>
                <c:pt idx="707">
                  <c:v>6.8947972422621785E-5</c:v>
                </c:pt>
                <c:pt idx="708">
                  <c:v>2.0444435124164425E-5</c:v>
                </c:pt>
                <c:pt idx="709">
                  <c:v>2.5880720415889753E-4</c:v>
                </c:pt>
                <c:pt idx="710">
                  <c:v>6.4618408634829093E-8</c:v>
                </c:pt>
                <c:pt idx="711">
                  <c:v>1.1936983036555208E-4</c:v>
                </c:pt>
                <c:pt idx="712">
                  <c:v>2.1990086134493584E-4</c:v>
                </c:pt>
                <c:pt idx="713">
                  <c:v>4.5365949339547126E-4</c:v>
                </c:pt>
                <c:pt idx="714">
                  <c:v>2.105018106524975E-4</c:v>
                </c:pt>
                <c:pt idx="715">
                  <c:v>3.3526756571816241E-4</c:v>
                </c:pt>
                <c:pt idx="716">
                  <c:v>1.1028849660008871E-3</c:v>
                </c:pt>
                <c:pt idx="717">
                  <c:v>1.2590122172786341E-2</c:v>
                </c:pt>
                <c:pt idx="718">
                  <c:v>4.5796426498758412E-4</c:v>
                </c:pt>
                <c:pt idx="719">
                  <c:v>4.4218974801236245E-4</c:v>
                </c:pt>
                <c:pt idx="720">
                  <c:v>9.451132345305647E-4</c:v>
                </c:pt>
                <c:pt idx="721">
                  <c:v>1.0127269365960599E-4</c:v>
                </c:pt>
                <c:pt idx="722">
                  <c:v>1.1482944114564273E-5</c:v>
                </c:pt>
                <c:pt idx="723">
                  <c:v>2.9153710325697076E-4</c:v>
                </c:pt>
                <c:pt idx="724">
                  <c:v>6.596074909258554E-5</c:v>
                </c:pt>
                <c:pt idx="725">
                  <c:v>6.2168018167236966E-5</c:v>
                </c:pt>
                <c:pt idx="726">
                  <c:v>1.3009812757194237E-3</c:v>
                </c:pt>
                <c:pt idx="727">
                  <c:v>4.9616490356728209E-4</c:v>
                </c:pt>
                <c:pt idx="728">
                  <c:v>1.7385825832335947E-3</c:v>
                </c:pt>
                <c:pt idx="729">
                  <c:v>7.610042883214723E-4</c:v>
                </c:pt>
                <c:pt idx="730">
                  <c:v>3.3453766825465798E-4</c:v>
                </c:pt>
                <c:pt idx="731">
                  <c:v>1.3884812099536543E-3</c:v>
                </c:pt>
                <c:pt idx="732">
                  <c:v>1.0222129928618673E-4</c:v>
                </c:pt>
                <c:pt idx="733">
                  <c:v>1.1433178584657527E-4</c:v>
                </c:pt>
                <c:pt idx="734">
                  <c:v>6.4852686664730808E-5</c:v>
                </c:pt>
                <c:pt idx="735">
                  <c:v>4.9475932206852387E-4</c:v>
                </c:pt>
                <c:pt idx="736">
                  <c:v>2.4901592767111169E-4</c:v>
                </c:pt>
                <c:pt idx="737">
                  <c:v>1.8256783227969891E-3</c:v>
                </c:pt>
                <c:pt idx="738">
                  <c:v>1.1107626428189484E-3</c:v>
                </c:pt>
                <c:pt idx="739">
                  <c:v>2.1719877185367798E-3</c:v>
                </c:pt>
                <c:pt idx="740">
                  <c:v>5.9669787966128212E-3</c:v>
                </c:pt>
                <c:pt idx="741">
                  <c:v>8.4180916328901402E-6</c:v>
                </c:pt>
                <c:pt idx="742">
                  <c:v>1.137911265231725E-3</c:v>
                </c:pt>
                <c:pt idx="743">
                  <c:v>3.7219853363388184E-4</c:v>
                </c:pt>
                <c:pt idx="744">
                  <c:v>1.8300559885526004E-3</c:v>
                </c:pt>
                <c:pt idx="745">
                  <c:v>2.2142589550536293E-3</c:v>
                </c:pt>
                <c:pt idx="746">
                  <c:v>8.3177132457223045E-4</c:v>
                </c:pt>
                <c:pt idx="747">
                  <c:v>2.1115559023382822E-2</c:v>
                </c:pt>
                <c:pt idx="748">
                  <c:v>1.0884852508441384E-5</c:v>
                </c:pt>
                <c:pt idx="749">
                  <c:v>6.7588919854874322E-5</c:v>
                </c:pt>
                <c:pt idx="750">
                  <c:v>2.1887642727559625E-3</c:v>
                </c:pt>
                <c:pt idx="751">
                  <c:v>3.2099172639398708E-4</c:v>
                </c:pt>
                <c:pt idx="752">
                  <c:v>1.6044458743768347E-3</c:v>
                </c:pt>
                <c:pt idx="753">
                  <c:v>4.4932364297773052E-3</c:v>
                </c:pt>
                <c:pt idx="754">
                  <c:v>9.3592731834234409E-3</c:v>
                </c:pt>
                <c:pt idx="755">
                  <c:v>1.2223078638187049E-3</c:v>
                </c:pt>
                <c:pt idx="756">
                  <c:v>5.2498540419798773E-5</c:v>
                </c:pt>
                <c:pt idx="757">
                  <c:v>1.2933677334994517E-5</c:v>
                </c:pt>
                <c:pt idx="758">
                  <c:v>1.8582286262117313E-3</c:v>
                </c:pt>
                <c:pt idx="759">
                  <c:v>2.0876908789744397E-4</c:v>
                </c:pt>
                <c:pt idx="760">
                  <c:v>1.5088978193476871E-3</c:v>
                </c:pt>
                <c:pt idx="761">
                  <c:v>2.5821649617320647E-3</c:v>
                </c:pt>
                <c:pt idx="762">
                  <c:v>2.6080838822275089E-4</c:v>
                </c:pt>
                <c:pt idx="763">
                  <c:v>3.3488178563840267E-3</c:v>
                </c:pt>
                <c:pt idx="764">
                  <c:v>9.3116342260250791E-6</c:v>
                </c:pt>
                <c:pt idx="765">
                  <c:v>7.697752363495068E-4</c:v>
                </c:pt>
                <c:pt idx="766">
                  <c:v>4.6134018892579707E-3</c:v>
                </c:pt>
                <c:pt idx="767">
                  <c:v>2.7417557711466476E-3</c:v>
                </c:pt>
                <c:pt idx="768">
                  <c:v>1.8035041670376952E-4</c:v>
                </c:pt>
                <c:pt idx="769">
                  <c:v>7.6067002069318118E-4</c:v>
                </c:pt>
                <c:pt idx="770">
                  <c:v>2.8359109658875845E-4</c:v>
                </c:pt>
                <c:pt idx="771">
                  <c:v>2.530536074361824E-4</c:v>
                </c:pt>
                <c:pt idx="772">
                  <c:v>6.244676656640847E-4</c:v>
                </c:pt>
                <c:pt idx="773">
                  <c:v>4.0782197180138323E-4</c:v>
                </c:pt>
                <c:pt idx="774">
                  <c:v>4.5822574843037084E-3</c:v>
                </c:pt>
                <c:pt idx="775">
                  <c:v>1.4418119050447228E-4</c:v>
                </c:pt>
                <c:pt idx="776">
                  <c:v>6.5683453150715959E-6</c:v>
                </c:pt>
                <c:pt idx="777">
                  <c:v>3.6589036325840546E-4</c:v>
                </c:pt>
                <c:pt idx="778">
                  <c:v>2.9200966367925297E-4</c:v>
                </c:pt>
                <c:pt idx="779">
                  <c:v>2.2383783885415497E-3</c:v>
                </c:pt>
                <c:pt idx="780">
                  <c:v>8.3547725458778005E-4</c:v>
                </c:pt>
                <c:pt idx="781">
                  <c:v>4.5786425462628611E-6</c:v>
                </c:pt>
                <c:pt idx="782">
                  <c:v>6.6723941575525371E-4</c:v>
                </c:pt>
                <c:pt idx="783">
                  <c:v>5.157457048710906E-4</c:v>
                </c:pt>
                <c:pt idx="784">
                  <c:v>9.3366553494283894E-5</c:v>
                </c:pt>
                <c:pt idx="785">
                  <c:v>3.4211238212069717E-4</c:v>
                </c:pt>
                <c:pt idx="786">
                  <c:v>2.4222101978517684E-4</c:v>
                </c:pt>
                <c:pt idx="787">
                  <c:v>6.4510009991874208E-5</c:v>
                </c:pt>
                <c:pt idx="788">
                  <c:v>3.6288122608042799E-4</c:v>
                </c:pt>
                <c:pt idx="789">
                  <c:v>2.7334723490198892E-3</c:v>
                </c:pt>
                <c:pt idx="790">
                  <c:v>2.9044956490206889E-4</c:v>
                </c:pt>
                <c:pt idx="791">
                  <c:v>2.9108222130202681E-3</c:v>
                </c:pt>
                <c:pt idx="792">
                  <c:v>1.4352315896141408E-5</c:v>
                </c:pt>
                <c:pt idx="793">
                  <c:v>1.9605993682271455E-5</c:v>
                </c:pt>
                <c:pt idx="794">
                  <c:v>5.649876099272093E-3</c:v>
                </c:pt>
                <c:pt idx="795">
                  <c:v>8.2926584551269231E-5</c:v>
                </c:pt>
                <c:pt idx="796">
                  <c:v>2.2905160623289759E-4</c:v>
                </c:pt>
                <c:pt idx="797">
                  <c:v>3.0871150124443948E-7</c:v>
                </c:pt>
                <c:pt idx="798">
                  <c:v>4.0871607261185302E-5</c:v>
                </c:pt>
                <c:pt idx="799">
                  <c:v>1.6612702288797761E-4</c:v>
                </c:pt>
                <c:pt idx="800">
                  <c:v>6.0625696830781013E-4</c:v>
                </c:pt>
                <c:pt idx="801">
                  <c:v>3.8312205209598461E-5</c:v>
                </c:pt>
                <c:pt idx="802">
                  <c:v>1.3557071637732797E-3</c:v>
                </c:pt>
                <c:pt idx="803">
                  <c:v>9.0296786716472595E-4</c:v>
                </c:pt>
                <c:pt idx="804">
                  <c:v>2.7612530789146672E-6</c:v>
                </c:pt>
                <c:pt idx="805">
                  <c:v>8.5900607937079048E-4</c:v>
                </c:pt>
                <c:pt idx="806">
                  <c:v>1.0128750297524616E-4</c:v>
                </c:pt>
                <c:pt idx="807">
                  <c:v>6.4640658733003528E-4</c:v>
                </c:pt>
                <c:pt idx="808">
                  <c:v>4.1479569901341759E-6</c:v>
                </c:pt>
                <c:pt idx="809">
                  <c:v>9.457423798407248E-4</c:v>
                </c:pt>
                <c:pt idx="810">
                  <c:v>9.5263509833455112E-6</c:v>
                </c:pt>
                <c:pt idx="811">
                  <c:v>1.6199793748339019E-4</c:v>
                </c:pt>
                <c:pt idx="812">
                  <c:v>1.2238275000212327E-4</c:v>
                </c:pt>
                <c:pt idx="813">
                  <c:v>9.8163993957205145E-5</c:v>
                </c:pt>
                <c:pt idx="814">
                  <c:v>8.5079216901302816E-5</c:v>
                </c:pt>
                <c:pt idx="815">
                  <c:v>1.022022698397011E-3</c:v>
                </c:pt>
                <c:pt idx="816">
                  <c:v>1.7390564593915719E-5</c:v>
                </c:pt>
                <c:pt idx="817">
                  <c:v>2.8634121713202359E-4</c:v>
                </c:pt>
                <c:pt idx="818">
                  <c:v>5.5894732648296439E-5</c:v>
                </c:pt>
                <c:pt idx="819">
                  <c:v>2.9701299128746489E-3</c:v>
                </c:pt>
                <c:pt idx="820">
                  <c:v>1.3423183190001272E-7</c:v>
                </c:pt>
                <c:pt idx="821">
                  <c:v>7.0987262989532834E-4</c:v>
                </c:pt>
                <c:pt idx="822">
                  <c:v>3.5074446982866336E-6</c:v>
                </c:pt>
                <c:pt idx="823">
                  <c:v>1.2142665999496768E-3</c:v>
                </c:pt>
                <c:pt idx="824">
                  <c:v>0</c:v>
                </c:pt>
                <c:pt idx="825">
                  <c:v>0</c:v>
                </c:pt>
              </c:numCache>
            </c:numRef>
          </c:val>
          <c:smooth val="0"/>
          <c:extLst>
            <c:ext xmlns:c16="http://schemas.microsoft.com/office/drawing/2014/chart" uri="{C3380CC4-5D6E-409C-BE32-E72D297353CC}">
              <c16:uniqueId val="{00000003-0FA4-4144-9BA4-8FB1F1E5A008}"/>
            </c:ext>
          </c:extLst>
        </c:ser>
        <c:ser>
          <c:idx val="4"/>
          <c:order val="4"/>
          <c:tx>
            <c:strRef>
              <c:f>Sheet2!$P$1</c:f>
              <c:strCache>
                <c:ptCount val="1"/>
                <c:pt idx="0">
                  <c:v>CME</c:v>
                </c:pt>
              </c:strCache>
            </c:strRef>
          </c:tx>
          <c:spPr>
            <a:ln w="28575" cap="rnd">
              <a:solidFill>
                <a:schemeClr val="accent5"/>
              </a:solidFill>
              <a:round/>
            </a:ln>
            <a:effectLst/>
          </c:spPr>
          <c:marker>
            <c:symbol val="none"/>
          </c:marker>
          <c:val>
            <c:numRef>
              <c:f>Sheet2!$P$2:$P$827</c:f>
              <c:numCache>
                <c:formatCode>General</c:formatCode>
                <c:ptCount val="826"/>
                <c:pt idx="0">
                  <c:v>2.2888583115994966E-4</c:v>
                </c:pt>
                <c:pt idx="1">
                  <c:v>1.0859767258952482E-2</c:v>
                </c:pt>
                <c:pt idx="2">
                  <c:v>1.4225239732449733E-2</c:v>
                </c:pt>
                <c:pt idx="3">
                  <c:v>9.2160860776728458E-5</c:v>
                </c:pt>
                <c:pt idx="4">
                  <c:v>2.4809838745471453E-2</c:v>
                </c:pt>
                <c:pt idx="5">
                  <c:v>1.1000264538824333E-4</c:v>
                </c:pt>
                <c:pt idx="6">
                  <c:v>5.8478080342512806E-5</c:v>
                </c:pt>
                <c:pt idx="7">
                  <c:v>6.9214354353578451E-4</c:v>
                </c:pt>
                <c:pt idx="8">
                  <c:v>1.1639202621432747E-2</c:v>
                </c:pt>
                <c:pt idx="9">
                  <c:v>5.7404834359906084E-4</c:v>
                </c:pt>
                <c:pt idx="10">
                  <c:v>7.4607309945394279E-3</c:v>
                </c:pt>
                <c:pt idx="11">
                  <c:v>1.4999815623823313E-3</c:v>
                </c:pt>
                <c:pt idx="12">
                  <c:v>7.2346186568439793E-3</c:v>
                </c:pt>
                <c:pt idx="13">
                  <c:v>3.9524697274611357E-3</c:v>
                </c:pt>
                <c:pt idx="14">
                  <c:v>9.5032025855713818E-3</c:v>
                </c:pt>
                <c:pt idx="15">
                  <c:v>9.151572442453711E-3</c:v>
                </c:pt>
                <c:pt idx="16">
                  <c:v>1.1322788421406734E-3</c:v>
                </c:pt>
                <c:pt idx="17">
                  <c:v>2.4558268209472949E-3</c:v>
                </c:pt>
                <c:pt idx="18">
                  <c:v>1.660119479371041E-3</c:v>
                </c:pt>
                <c:pt idx="19">
                  <c:v>3.1925428393473408E-3</c:v>
                </c:pt>
                <c:pt idx="20">
                  <c:v>9.5370331042612944E-3</c:v>
                </c:pt>
                <c:pt idx="21">
                  <c:v>3.0421754666483669E-3</c:v>
                </c:pt>
                <c:pt idx="22">
                  <c:v>6.4379332990447315E-3</c:v>
                </c:pt>
                <c:pt idx="23">
                  <c:v>1.7489481493075533E-3</c:v>
                </c:pt>
                <c:pt idx="24">
                  <c:v>1.5137522575790811E-2</c:v>
                </c:pt>
                <c:pt idx="25">
                  <c:v>1.6285083550859478E-2</c:v>
                </c:pt>
                <c:pt idx="26">
                  <c:v>1.3229573672471564E-2</c:v>
                </c:pt>
                <c:pt idx="27">
                  <c:v>1.0071851551890051E-2</c:v>
                </c:pt>
                <c:pt idx="28">
                  <c:v>6.1457573547187552E-3</c:v>
                </c:pt>
                <c:pt idx="29">
                  <c:v>6.7305229865511759E-3</c:v>
                </c:pt>
                <c:pt idx="30">
                  <c:v>7.5174649348844049E-3</c:v>
                </c:pt>
                <c:pt idx="31">
                  <c:v>1.4972183688511831E-3</c:v>
                </c:pt>
                <c:pt idx="32">
                  <c:v>1.4049263209766792E-4</c:v>
                </c:pt>
                <c:pt idx="33">
                  <c:v>2.3755035118222959E-4</c:v>
                </c:pt>
                <c:pt idx="34">
                  <c:v>2.1249296421260826E-3</c:v>
                </c:pt>
                <c:pt idx="35">
                  <c:v>1.3390528659039988E-3</c:v>
                </c:pt>
                <c:pt idx="36">
                  <c:v>3.0871311443083242E-2</c:v>
                </c:pt>
                <c:pt idx="37">
                  <c:v>3.6833057491565242E-2</c:v>
                </c:pt>
                <c:pt idx="38">
                  <c:v>7.7378241204227927E-2</c:v>
                </c:pt>
                <c:pt idx="39">
                  <c:v>3.5324378016436306E-4</c:v>
                </c:pt>
                <c:pt idx="40">
                  <c:v>1.5437296243473148E-2</c:v>
                </c:pt>
                <c:pt idx="41">
                  <c:v>0.12448570629141595</c:v>
                </c:pt>
                <c:pt idx="42">
                  <c:v>8.5010443533105801E-2</c:v>
                </c:pt>
                <c:pt idx="43">
                  <c:v>3.7406036501375174E-2</c:v>
                </c:pt>
                <c:pt idx="44">
                  <c:v>4.7633919068939559E-2</c:v>
                </c:pt>
                <c:pt idx="45">
                  <c:v>3.2340724065054922E-3</c:v>
                </c:pt>
                <c:pt idx="46">
                  <c:v>1.9558974908887274E-2</c:v>
                </c:pt>
                <c:pt idx="47">
                  <c:v>8.6074698158922547E-2</c:v>
                </c:pt>
                <c:pt idx="48">
                  <c:v>7.0142597063288922E-3</c:v>
                </c:pt>
                <c:pt idx="49">
                  <c:v>2.2187581992633549E-3</c:v>
                </c:pt>
                <c:pt idx="50">
                  <c:v>2.6999298191907584E-3</c:v>
                </c:pt>
                <c:pt idx="51">
                  <c:v>2.0976423332233613E-2</c:v>
                </c:pt>
                <c:pt idx="52">
                  <c:v>1.0120212768879954E-2</c:v>
                </c:pt>
                <c:pt idx="53">
                  <c:v>6.021471422726664E-3</c:v>
                </c:pt>
                <c:pt idx="54">
                  <c:v>2.0599536295085965E-3</c:v>
                </c:pt>
                <c:pt idx="55">
                  <c:v>1.0171366069625597E-4</c:v>
                </c:pt>
                <c:pt idx="56">
                  <c:v>1.3735727041226923E-2</c:v>
                </c:pt>
                <c:pt idx="57">
                  <c:v>1.9873142706893599E-4</c:v>
                </c:pt>
                <c:pt idx="58">
                  <c:v>8.601650008599436E-3</c:v>
                </c:pt>
                <c:pt idx="59">
                  <c:v>3.865721663769241E-6</c:v>
                </c:pt>
                <c:pt idx="60">
                  <c:v>3.7204207358911144E-3</c:v>
                </c:pt>
                <c:pt idx="61">
                  <c:v>4.3638029820534455E-3</c:v>
                </c:pt>
                <c:pt idx="62">
                  <c:v>0.12791575375604686</c:v>
                </c:pt>
                <c:pt idx="63">
                  <c:v>1.2879823708443055E-2</c:v>
                </c:pt>
                <c:pt idx="64">
                  <c:v>2.2461371884030254E-3</c:v>
                </c:pt>
                <c:pt idx="65">
                  <c:v>6.7685625899389324E-3</c:v>
                </c:pt>
                <c:pt idx="66">
                  <c:v>2.6380437751519051E-2</c:v>
                </c:pt>
                <c:pt idx="67">
                  <c:v>1.3606545179100113E-3</c:v>
                </c:pt>
                <c:pt idx="68">
                  <c:v>2.3794362586737226E-4</c:v>
                </c:pt>
                <c:pt idx="69">
                  <c:v>9.414139285228195E-4</c:v>
                </c:pt>
                <c:pt idx="70">
                  <c:v>3.6921723085353429E-2</c:v>
                </c:pt>
                <c:pt idx="71">
                  <c:v>3.4133218377051358E-4</c:v>
                </c:pt>
                <c:pt idx="72">
                  <c:v>1.5423384813633596E-2</c:v>
                </c:pt>
                <c:pt idx="73">
                  <c:v>2.6278493262536659E-5</c:v>
                </c:pt>
                <c:pt idx="74">
                  <c:v>1.6655004897655394E-5</c:v>
                </c:pt>
                <c:pt idx="75">
                  <c:v>7.1818578140156551E-3</c:v>
                </c:pt>
                <c:pt idx="76">
                  <c:v>2.3590587544094093E-3</c:v>
                </c:pt>
                <c:pt idx="77">
                  <c:v>4.3424857165252056E-3</c:v>
                </c:pt>
                <c:pt idx="78">
                  <c:v>6.9552024548919606E-3</c:v>
                </c:pt>
                <c:pt idx="79">
                  <c:v>6.1739297747935747E-4</c:v>
                </c:pt>
                <c:pt idx="80">
                  <c:v>1.0644046460866958E-3</c:v>
                </c:pt>
                <c:pt idx="81">
                  <c:v>2.1861814077163214E-3</c:v>
                </c:pt>
                <c:pt idx="82">
                  <c:v>4.054892422988964E-7</c:v>
                </c:pt>
                <c:pt idx="83">
                  <c:v>2.2097647642092739E-3</c:v>
                </c:pt>
                <c:pt idx="84">
                  <c:v>3.4334298499358525E-5</c:v>
                </c:pt>
                <c:pt idx="85">
                  <c:v>7.356110828230079E-3</c:v>
                </c:pt>
                <c:pt idx="86">
                  <c:v>4.9808289842509E-3</c:v>
                </c:pt>
                <c:pt idx="87">
                  <c:v>7.6055866083125185E-4</c:v>
                </c:pt>
                <c:pt idx="88">
                  <c:v>1.0104309393686629E-2</c:v>
                </c:pt>
                <c:pt idx="89">
                  <c:v>2.163298768986279E-4</c:v>
                </c:pt>
                <c:pt idx="90">
                  <c:v>2.7201332451253098E-3</c:v>
                </c:pt>
                <c:pt idx="91">
                  <c:v>2.7181316591198151E-4</c:v>
                </c:pt>
                <c:pt idx="92">
                  <c:v>4.888079915913458E-3</c:v>
                </c:pt>
                <c:pt idx="93">
                  <c:v>5.6745524320552131E-5</c:v>
                </c:pt>
                <c:pt idx="94">
                  <c:v>2.3044958125200293E-3</c:v>
                </c:pt>
                <c:pt idx="95">
                  <c:v>7.0951108454323333E-4</c:v>
                </c:pt>
                <c:pt idx="96">
                  <c:v>2.2824298094624673E-4</c:v>
                </c:pt>
                <c:pt idx="97">
                  <c:v>2.6761764933358587E-4</c:v>
                </c:pt>
                <c:pt idx="98">
                  <c:v>1.9673506438332657E-4</c:v>
                </c:pt>
                <c:pt idx="99">
                  <c:v>1.9216148612597817E-4</c:v>
                </c:pt>
                <c:pt idx="100">
                  <c:v>8.3441584502472405E-4</c:v>
                </c:pt>
                <c:pt idx="101">
                  <c:v>5.1172236666090719E-4</c:v>
                </c:pt>
                <c:pt idx="102">
                  <c:v>2.2049812949767934E-3</c:v>
                </c:pt>
                <c:pt idx="103">
                  <c:v>6.9941339381629204E-5</c:v>
                </c:pt>
                <c:pt idx="104">
                  <c:v>3.9906279069128181E-4</c:v>
                </c:pt>
                <c:pt idx="105">
                  <c:v>1.1825407092165203E-3</c:v>
                </c:pt>
                <c:pt idx="106">
                  <c:v>8.0459361031892558E-3</c:v>
                </c:pt>
                <c:pt idx="107">
                  <c:v>2.6388437908043839E-3</c:v>
                </c:pt>
                <c:pt idx="108">
                  <c:v>1.4111881239240688E-3</c:v>
                </c:pt>
                <c:pt idx="109">
                  <c:v>1.4820265513412077E-3</c:v>
                </c:pt>
                <c:pt idx="110">
                  <c:v>1.9169038586326983E-4</c:v>
                </c:pt>
                <c:pt idx="111">
                  <c:v>2.3754544257752973E-3</c:v>
                </c:pt>
                <c:pt idx="112">
                  <c:v>1.6156518647818677E-3</c:v>
                </c:pt>
                <c:pt idx="113">
                  <c:v>4.8887886130153672E-5</c:v>
                </c:pt>
                <c:pt idx="114">
                  <c:v>6.5381583318861139E-5</c:v>
                </c:pt>
                <c:pt idx="115">
                  <c:v>1.6726040459531978E-4</c:v>
                </c:pt>
                <c:pt idx="116">
                  <c:v>2.198750025255344E-5</c:v>
                </c:pt>
                <c:pt idx="117">
                  <c:v>4.3709741719246255E-4</c:v>
                </c:pt>
                <c:pt idx="118">
                  <c:v>1.1611018313908033E-3</c:v>
                </c:pt>
                <c:pt idx="119">
                  <c:v>4.1485960452279699E-3</c:v>
                </c:pt>
                <c:pt idx="120">
                  <c:v>1.4028211572824723E-3</c:v>
                </c:pt>
                <c:pt idx="121">
                  <c:v>1.5158919909304472E-4</c:v>
                </c:pt>
                <c:pt idx="122">
                  <c:v>2.590937905446285E-3</c:v>
                </c:pt>
                <c:pt idx="123">
                  <c:v>4.8498808641246307E-4</c:v>
                </c:pt>
                <c:pt idx="124">
                  <c:v>3.8770215155567211E-4</c:v>
                </c:pt>
                <c:pt idx="125">
                  <c:v>2.9129122407235159E-3</c:v>
                </c:pt>
                <c:pt idx="126">
                  <c:v>6.5216091241616122E-4</c:v>
                </c:pt>
                <c:pt idx="127">
                  <c:v>1.7205500522228816E-5</c:v>
                </c:pt>
                <c:pt idx="128">
                  <c:v>1.1674870279002995E-3</c:v>
                </c:pt>
                <c:pt idx="129">
                  <c:v>5.4643845865157623E-3</c:v>
                </c:pt>
                <c:pt idx="130">
                  <c:v>6.1750781755408939E-5</c:v>
                </c:pt>
                <c:pt idx="131">
                  <c:v>1.1884859543535515E-3</c:v>
                </c:pt>
                <c:pt idx="132">
                  <c:v>3.6684452856688933E-3</c:v>
                </c:pt>
                <c:pt idx="133">
                  <c:v>7.5207013466938082E-5</c:v>
                </c:pt>
                <c:pt idx="134">
                  <c:v>2.4490805405704497E-3</c:v>
                </c:pt>
                <c:pt idx="135">
                  <c:v>8.7771395113675731E-3</c:v>
                </c:pt>
                <c:pt idx="136">
                  <c:v>1.2286617427571375E-3</c:v>
                </c:pt>
                <c:pt idx="137">
                  <c:v>2.1975946476360227E-3</c:v>
                </c:pt>
                <c:pt idx="138">
                  <c:v>4.1859255588788322E-3</c:v>
                </c:pt>
                <c:pt idx="139">
                  <c:v>4.986224094236779E-4</c:v>
                </c:pt>
                <c:pt idx="140">
                  <c:v>6.0355079809310786E-5</c:v>
                </c:pt>
                <c:pt idx="141">
                  <c:v>4.4871161773486372E-4</c:v>
                </c:pt>
                <c:pt idx="142">
                  <c:v>5.5319699783352506E-4</c:v>
                </c:pt>
                <c:pt idx="143">
                  <c:v>1.6114314065451637E-6</c:v>
                </c:pt>
                <c:pt idx="144">
                  <c:v>6.733597012273663E-3</c:v>
                </c:pt>
                <c:pt idx="145">
                  <c:v>5.6435524023288958E-5</c:v>
                </c:pt>
                <c:pt idx="146">
                  <c:v>2.0182146254776152E-4</c:v>
                </c:pt>
                <c:pt idx="147">
                  <c:v>9.444258645455398E-4</c:v>
                </c:pt>
                <c:pt idx="148">
                  <c:v>4.4923074143361763E-4</c:v>
                </c:pt>
                <c:pt idx="149">
                  <c:v>3.611734852093012E-5</c:v>
                </c:pt>
                <c:pt idx="150">
                  <c:v>4.4040034773362905E-5</c:v>
                </c:pt>
                <c:pt idx="151">
                  <c:v>8.8724225030016382E-3</c:v>
                </c:pt>
                <c:pt idx="152">
                  <c:v>9.9947718381693772E-4</c:v>
                </c:pt>
                <c:pt idx="153">
                  <c:v>8.1948852426960662E-8</c:v>
                </c:pt>
                <c:pt idx="154">
                  <c:v>2.0278494986368677E-4</c:v>
                </c:pt>
                <c:pt idx="155">
                  <c:v>8.9700059477961045E-4</c:v>
                </c:pt>
                <c:pt idx="156">
                  <c:v>2.4619015363805784E-5</c:v>
                </c:pt>
                <c:pt idx="157">
                  <c:v>4.4061073388955663E-5</c:v>
                </c:pt>
                <c:pt idx="158">
                  <c:v>5.4654016024814872E-4</c:v>
                </c:pt>
                <c:pt idx="159">
                  <c:v>1.022804726157862E-5</c:v>
                </c:pt>
                <c:pt idx="160">
                  <c:v>2.501256528804767E-4</c:v>
                </c:pt>
                <c:pt idx="161">
                  <c:v>1.3363352466851332E-5</c:v>
                </c:pt>
                <c:pt idx="162">
                  <c:v>7.9669383865820476E-7</c:v>
                </c:pt>
                <c:pt idx="163">
                  <c:v>7.7670479960749482E-4</c:v>
                </c:pt>
                <c:pt idx="164">
                  <c:v>5.6668718930552554E-4</c:v>
                </c:pt>
                <c:pt idx="165">
                  <c:v>1.7003149327856077E-3</c:v>
                </c:pt>
                <c:pt idx="166">
                  <c:v>2.6837467534571636E-8</c:v>
                </c:pt>
                <c:pt idx="167">
                  <c:v>3.6637901937964677E-4</c:v>
                </c:pt>
                <c:pt idx="168">
                  <c:v>1.0576060878332116E-3</c:v>
                </c:pt>
                <c:pt idx="169">
                  <c:v>1.323453266747525E-5</c:v>
                </c:pt>
                <c:pt idx="170">
                  <c:v>1.0821054728475886E-7</c:v>
                </c:pt>
                <c:pt idx="171">
                  <c:v>1.2150858273738857E-4</c:v>
                </c:pt>
                <c:pt idx="172">
                  <c:v>1.0826959466566214E-3</c:v>
                </c:pt>
                <c:pt idx="173">
                  <c:v>5.138586217781262E-5</c:v>
                </c:pt>
                <c:pt idx="174">
                  <c:v>1.3438852020277725E-4</c:v>
                </c:pt>
                <c:pt idx="175">
                  <c:v>1.0720362931959695E-4</c:v>
                </c:pt>
                <c:pt idx="176">
                  <c:v>1.7036002632606125E-3</c:v>
                </c:pt>
                <c:pt idx="177">
                  <c:v>3.6089194531966494E-3</c:v>
                </c:pt>
                <c:pt idx="178">
                  <c:v>4.8814436905631788E-4</c:v>
                </c:pt>
                <c:pt idx="179">
                  <c:v>6.4341623792949127E-4</c:v>
                </c:pt>
                <c:pt idx="180">
                  <c:v>1.6185093716595482E-4</c:v>
                </c:pt>
                <c:pt idx="181">
                  <c:v>3.1254046498229424E-3</c:v>
                </c:pt>
                <c:pt idx="182">
                  <c:v>1.0315655570802334E-3</c:v>
                </c:pt>
                <c:pt idx="183">
                  <c:v>1.9245133774554801E-5</c:v>
                </c:pt>
                <c:pt idx="184">
                  <c:v>1.5900132450426749E-5</c:v>
                </c:pt>
                <c:pt idx="185">
                  <c:v>1.132076347057357E-4</c:v>
                </c:pt>
                <c:pt idx="186">
                  <c:v>1.9712335684461516E-2</c:v>
                </c:pt>
                <c:pt idx="187">
                  <c:v>2.8336134023537293E-3</c:v>
                </c:pt>
                <c:pt idx="188">
                  <c:v>6.7192284961234815E-3</c:v>
                </c:pt>
                <c:pt idx="189">
                  <c:v>1.0661031754944279E-2</c:v>
                </c:pt>
                <c:pt idx="190">
                  <c:v>3.9119108118894201E-4</c:v>
                </c:pt>
                <c:pt idx="191">
                  <c:v>3.5433853456415102E-5</c:v>
                </c:pt>
                <c:pt idx="192">
                  <c:v>7.2942698329788878E-4</c:v>
                </c:pt>
                <c:pt idx="193">
                  <c:v>4.2361837693176324E-5</c:v>
                </c:pt>
                <c:pt idx="194">
                  <c:v>3.4764665876940103E-3</c:v>
                </c:pt>
                <c:pt idx="195">
                  <c:v>4.9933716292631441E-3</c:v>
                </c:pt>
                <c:pt idx="196">
                  <c:v>2.3363144887484444E-3</c:v>
                </c:pt>
                <c:pt idx="197">
                  <c:v>3.7426801755140139E-3</c:v>
                </c:pt>
                <c:pt idx="198">
                  <c:v>6.5375030126939217E-4</c:v>
                </c:pt>
                <c:pt idx="199">
                  <c:v>2.7863077399015926E-6</c:v>
                </c:pt>
                <c:pt idx="200">
                  <c:v>3.9181665221513498E-3</c:v>
                </c:pt>
                <c:pt idx="201">
                  <c:v>4.0197964879458399E-3</c:v>
                </c:pt>
                <c:pt idx="202">
                  <c:v>2.2215853053012956E-4</c:v>
                </c:pt>
                <c:pt idx="203">
                  <c:v>2.6362279902749362E-4</c:v>
                </c:pt>
                <c:pt idx="204">
                  <c:v>5.0534953471182645E-4</c:v>
                </c:pt>
                <c:pt idx="205">
                  <c:v>3.8454784901278719E-5</c:v>
                </c:pt>
                <c:pt idx="206">
                  <c:v>5.828629902081381E-4</c:v>
                </c:pt>
                <c:pt idx="207">
                  <c:v>1.2187126024537309E-4</c:v>
                </c:pt>
                <c:pt idx="208">
                  <c:v>4.0098662596088569E-3</c:v>
                </c:pt>
                <c:pt idx="209">
                  <c:v>7.5226813115380467E-4</c:v>
                </c:pt>
                <c:pt idx="210">
                  <c:v>2.8230018385310893E-4</c:v>
                </c:pt>
                <c:pt idx="211">
                  <c:v>4.2800439231819925E-5</c:v>
                </c:pt>
                <c:pt idx="212">
                  <c:v>2.1658176971678822E-2</c:v>
                </c:pt>
                <c:pt idx="213">
                  <c:v>3.2435370768025863E-3</c:v>
                </c:pt>
                <c:pt idx="214">
                  <c:v>1.048567815519456E-4</c:v>
                </c:pt>
                <c:pt idx="215">
                  <c:v>2.0410472748257416E-4</c:v>
                </c:pt>
                <c:pt idx="216">
                  <c:v>9.1381974092569305E-4</c:v>
                </c:pt>
                <c:pt idx="217">
                  <c:v>1.4824761570137958E-3</c:v>
                </c:pt>
                <c:pt idx="218">
                  <c:v>8.8816629574855078E-3</c:v>
                </c:pt>
                <c:pt idx="219">
                  <c:v>6.9751885555436992E-4</c:v>
                </c:pt>
                <c:pt idx="220">
                  <c:v>4.7380136081340242E-4</c:v>
                </c:pt>
                <c:pt idx="221">
                  <c:v>5.0740839562056429E-4</c:v>
                </c:pt>
                <c:pt idx="222">
                  <c:v>1.9450914552666059E-4</c:v>
                </c:pt>
                <c:pt idx="223">
                  <c:v>9.8066734699167298E-4</c:v>
                </c:pt>
                <c:pt idx="224">
                  <c:v>5.0003089315345359E-4</c:v>
                </c:pt>
                <c:pt idx="225">
                  <c:v>1.554340879283225E-3</c:v>
                </c:pt>
                <c:pt idx="226">
                  <c:v>3.4898258862255929E-4</c:v>
                </c:pt>
                <c:pt idx="227">
                  <c:v>2.1567754929963727E-4</c:v>
                </c:pt>
                <c:pt idx="228">
                  <c:v>2.8537367621724764E-5</c:v>
                </c:pt>
                <c:pt idx="229">
                  <c:v>4.2922638689992624E-5</c:v>
                </c:pt>
                <c:pt idx="230">
                  <c:v>2.2788880923355205E-3</c:v>
                </c:pt>
                <c:pt idx="231">
                  <c:v>1.7180699495159863E-3</c:v>
                </c:pt>
                <c:pt idx="232">
                  <c:v>2.8439844315164904E-3</c:v>
                </c:pt>
                <c:pt idx="233">
                  <c:v>2.3322434960291248E-4</c:v>
                </c:pt>
                <c:pt idx="234">
                  <c:v>1.1479680923575973E-3</c:v>
                </c:pt>
                <c:pt idx="235">
                  <c:v>1.8875589477473092E-6</c:v>
                </c:pt>
                <c:pt idx="236">
                  <c:v>6.7347602480514806E-4</c:v>
                </c:pt>
                <c:pt idx="237">
                  <c:v>5.5104589575293277E-4</c:v>
                </c:pt>
                <c:pt idx="238">
                  <c:v>3.7408911279089479E-5</c:v>
                </c:pt>
                <c:pt idx="239">
                  <c:v>8.3209063467201423E-4</c:v>
                </c:pt>
                <c:pt idx="240">
                  <c:v>8.3888187068824821E-5</c:v>
                </c:pt>
                <c:pt idx="241">
                  <c:v>2.884964740301393E-5</c:v>
                </c:pt>
                <c:pt idx="242">
                  <c:v>4.993318826876736E-4</c:v>
                </c:pt>
                <c:pt idx="243">
                  <c:v>4.566726923343329E-3</c:v>
                </c:pt>
                <c:pt idx="244">
                  <c:v>1.0191097856867602E-4</c:v>
                </c:pt>
                <c:pt idx="245">
                  <c:v>2.0464132166590993E-4</c:v>
                </c:pt>
                <c:pt idx="246">
                  <c:v>1.8160994201128208E-4</c:v>
                </c:pt>
                <c:pt idx="247">
                  <c:v>5.1555455729653447E-5</c:v>
                </c:pt>
                <c:pt idx="248">
                  <c:v>1.2773944205109484E-4</c:v>
                </c:pt>
                <c:pt idx="249">
                  <c:v>1.4971726261136457E-5</c:v>
                </c:pt>
                <c:pt idx="250">
                  <c:v>4.6393785940818425E-4</c:v>
                </c:pt>
                <c:pt idx="251">
                  <c:v>1.6877916464965554E-4</c:v>
                </c:pt>
                <c:pt idx="252">
                  <c:v>1.0280088174925608E-3</c:v>
                </c:pt>
                <c:pt idx="253">
                  <c:v>4.0967720445347058E-6</c:v>
                </c:pt>
                <c:pt idx="254">
                  <c:v>2.2679743398561905E-4</c:v>
                </c:pt>
                <c:pt idx="255">
                  <c:v>2.9465562107252068E-5</c:v>
                </c:pt>
                <c:pt idx="256">
                  <c:v>7.383879510788993E-4</c:v>
                </c:pt>
                <c:pt idx="257">
                  <c:v>1.3990370165062813E-3</c:v>
                </c:pt>
                <c:pt idx="258">
                  <c:v>9.5018722218654446E-5</c:v>
                </c:pt>
                <c:pt idx="259">
                  <c:v>9.9096855130443342E-6</c:v>
                </c:pt>
                <c:pt idx="260">
                  <c:v>3.0974165563567697E-3</c:v>
                </c:pt>
                <c:pt idx="261">
                  <c:v>2.466212900740204E-4</c:v>
                </c:pt>
                <c:pt idx="262">
                  <c:v>4.6374087203071524E-4</c:v>
                </c:pt>
                <c:pt idx="263">
                  <c:v>1.5147067562103819E-3</c:v>
                </c:pt>
                <c:pt idx="264">
                  <c:v>1.1562335759500477E-4</c:v>
                </c:pt>
                <c:pt idx="265">
                  <c:v>5.3658197793432852E-4</c:v>
                </c:pt>
                <c:pt idx="266">
                  <c:v>7.8001543920808733E-4</c:v>
                </c:pt>
                <c:pt idx="267">
                  <c:v>1.5989759374175118E-4</c:v>
                </c:pt>
                <c:pt idx="268">
                  <c:v>2.8784849573413552E-3</c:v>
                </c:pt>
                <c:pt idx="269">
                  <c:v>7.8896428276151035E-4</c:v>
                </c:pt>
                <c:pt idx="270">
                  <c:v>5.1757124888544546E-5</c:v>
                </c:pt>
                <c:pt idx="271">
                  <c:v>4.2492655030122365E-4</c:v>
                </c:pt>
                <c:pt idx="272">
                  <c:v>3.4498883643331121E-5</c:v>
                </c:pt>
                <c:pt idx="273">
                  <c:v>1.2455286103096375E-4</c:v>
                </c:pt>
                <c:pt idx="274">
                  <c:v>5.4770519741611633E-4</c:v>
                </c:pt>
                <c:pt idx="275">
                  <c:v>5.9897428030633538E-4</c:v>
                </c:pt>
                <c:pt idx="276">
                  <c:v>8.630102269435044E-5</c:v>
                </c:pt>
                <c:pt idx="277">
                  <c:v>3.889197596265755E-6</c:v>
                </c:pt>
                <c:pt idx="278">
                  <c:v>9.8170875910437026E-4</c:v>
                </c:pt>
                <c:pt idx="279">
                  <c:v>1.4451260137169247E-3</c:v>
                </c:pt>
                <c:pt idx="280">
                  <c:v>1.2171876501897028E-4</c:v>
                </c:pt>
                <c:pt idx="281">
                  <c:v>4.2955978760652932E-3</c:v>
                </c:pt>
                <c:pt idx="282">
                  <c:v>3.8013155151495432E-3</c:v>
                </c:pt>
                <c:pt idx="283">
                  <c:v>2.8234575533606452E-3</c:v>
                </c:pt>
                <c:pt idx="284">
                  <c:v>1.86602391768196E-5</c:v>
                </c:pt>
                <c:pt idx="285">
                  <c:v>3.5004431982867567E-5</c:v>
                </c:pt>
                <c:pt idx="286">
                  <c:v>1.0393572570855834E-4</c:v>
                </c:pt>
                <c:pt idx="287">
                  <c:v>4.8396543270652711E-6</c:v>
                </c:pt>
                <c:pt idx="288">
                  <c:v>1.9436768548786113E-3</c:v>
                </c:pt>
                <c:pt idx="289">
                  <c:v>7.3039060365527887E-5</c:v>
                </c:pt>
                <c:pt idx="290">
                  <c:v>9.4867695614028193E-4</c:v>
                </c:pt>
                <c:pt idx="291">
                  <c:v>5.008568928669368E-5</c:v>
                </c:pt>
                <c:pt idx="292">
                  <c:v>1.0987090025043441E-4</c:v>
                </c:pt>
                <c:pt idx="293">
                  <c:v>2.4791774517900251E-5</c:v>
                </c:pt>
                <c:pt idx="294">
                  <c:v>1.3312412124754847E-4</c:v>
                </c:pt>
                <c:pt idx="295">
                  <c:v>3.987766568699368E-4</c:v>
                </c:pt>
                <c:pt idx="296">
                  <c:v>2.4271832655038569E-5</c:v>
                </c:pt>
                <c:pt idx="297">
                  <c:v>6.8693617260676089E-4</c:v>
                </c:pt>
                <c:pt idx="298">
                  <c:v>1.3452878564872541E-5</c:v>
                </c:pt>
                <c:pt idx="299">
                  <c:v>4.7651846207798252E-5</c:v>
                </c:pt>
                <c:pt idx="300">
                  <c:v>1.6653179231209271E-4</c:v>
                </c:pt>
                <c:pt idx="301">
                  <c:v>2.9310761551091846E-4</c:v>
                </c:pt>
                <c:pt idx="302">
                  <c:v>3.6789818377052399E-4</c:v>
                </c:pt>
                <c:pt idx="303">
                  <c:v>3.2252925423082839E-4</c:v>
                </c:pt>
                <c:pt idx="304">
                  <c:v>3.1149255215768882E-3</c:v>
                </c:pt>
                <c:pt idx="305">
                  <c:v>5.5127764356499532E-4</c:v>
                </c:pt>
                <c:pt idx="306">
                  <c:v>9.9798740977747723E-4</c:v>
                </c:pt>
                <c:pt idx="307">
                  <c:v>1.1961786365422826E-4</c:v>
                </c:pt>
                <c:pt idx="308">
                  <c:v>1.9565454603507853E-5</c:v>
                </c:pt>
                <c:pt idx="309">
                  <c:v>4.9412445678764588E-4</c:v>
                </c:pt>
                <c:pt idx="310">
                  <c:v>8.5146471932238447E-5</c:v>
                </c:pt>
                <c:pt idx="311">
                  <c:v>3.1701100663374311E-3</c:v>
                </c:pt>
                <c:pt idx="312">
                  <c:v>1.0089180552594302E-3</c:v>
                </c:pt>
                <c:pt idx="313">
                  <c:v>3.1211475957865649E-3</c:v>
                </c:pt>
                <c:pt idx="314">
                  <c:v>3.9437689615535874E-4</c:v>
                </c:pt>
                <c:pt idx="315">
                  <c:v>1.1499780076538713E-3</c:v>
                </c:pt>
                <c:pt idx="316">
                  <c:v>1.1750963142258858E-5</c:v>
                </c:pt>
                <c:pt idx="317">
                  <c:v>1.0577178298679349E-3</c:v>
                </c:pt>
                <c:pt idx="318">
                  <c:v>4.207913145183576E-4</c:v>
                </c:pt>
                <c:pt idx="319">
                  <c:v>1.3091277637933395E-3</c:v>
                </c:pt>
                <c:pt idx="320">
                  <c:v>7.9841690363811958E-6</c:v>
                </c:pt>
                <c:pt idx="321">
                  <c:v>1.2498034109293293E-3</c:v>
                </c:pt>
                <c:pt idx="322">
                  <c:v>6.2842110429035188E-10</c:v>
                </c:pt>
                <c:pt idx="323">
                  <c:v>1.0462012543630219E-4</c:v>
                </c:pt>
                <c:pt idx="324">
                  <c:v>1.5366732120186658E-3</c:v>
                </c:pt>
                <c:pt idx="325">
                  <c:v>7.5461398528223565E-3</c:v>
                </c:pt>
                <c:pt idx="326">
                  <c:v>2.5301880728227968E-5</c:v>
                </c:pt>
                <c:pt idx="327">
                  <c:v>1.0508113463877429E-3</c:v>
                </c:pt>
                <c:pt idx="328">
                  <c:v>3.6145047201699518E-4</c:v>
                </c:pt>
                <c:pt idx="329">
                  <c:v>1.9977900094494315E-4</c:v>
                </c:pt>
                <c:pt idx="330">
                  <c:v>2.7659511349974864E-4</c:v>
                </c:pt>
                <c:pt idx="331">
                  <c:v>6.236919084578656E-5</c:v>
                </c:pt>
                <c:pt idx="332">
                  <c:v>8.5370139038900487E-5</c:v>
                </c:pt>
                <c:pt idx="333">
                  <c:v>1.790262439613999E-4</c:v>
                </c:pt>
                <c:pt idx="334">
                  <c:v>3.4685371407306299E-4</c:v>
                </c:pt>
                <c:pt idx="335">
                  <c:v>1.1974309375654237E-4</c:v>
                </c:pt>
                <c:pt idx="336">
                  <c:v>3.3103939275764226E-4</c:v>
                </c:pt>
                <c:pt idx="337">
                  <c:v>2.950476694806969E-4</c:v>
                </c:pt>
                <c:pt idx="338">
                  <c:v>2.8131406809976932E-4</c:v>
                </c:pt>
                <c:pt idx="339">
                  <c:v>1.4211610262388532E-4</c:v>
                </c:pt>
                <c:pt idx="340">
                  <c:v>8.6795151757657312E-4</c:v>
                </c:pt>
                <c:pt idx="341">
                  <c:v>5.7529124645767102E-4</c:v>
                </c:pt>
                <c:pt idx="342">
                  <c:v>1.6664900782485954E-4</c:v>
                </c:pt>
                <c:pt idx="343">
                  <c:v>1.1634361746809046E-4</c:v>
                </c:pt>
                <c:pt idx="344">
                  <c:v>3.5966016719302471E-5</c:v>
                </c:pt>
                <c:pt idx="345">
                  <c:v>6.2145277726160446E-4</c:v>
                </c:pt>
                <c:pt idx="346">
                  <c:v>1.4153594440176323E-4</c:v>
                </c:pt>
                <c:pt idx="347">
                  <c:v>6.3499772242850677E-5</c:v>
                </c:pt>
                <c:pt idx="348">
                  <c:v>3.3171481843539074E-3</c:v>
                </c:pt>
                <c:pt idx="349">
                  <c:v>1.1869837441516903E-3</c:v>
                </c:pt>
                <c:pt idx="350">
                  <c:v>1.3823718804021172E-3</c:v>
                </c:pt>
                <c:pt idx="351">
                  <c:v>5.4148833938772779E-4</c:v>
                </c:pt>
                <c:pt idx="352">
                  <c:v>8.2740236684438796E-4</c:v>
                </c:pt>
                <c:pt idx="353">
                  <c:v>2.3132457735888294E-5</c:v>
                </c:pt>
                <c:pt idx="354">
                  <c:v>1.0643028425173741E-3</c:v>
                </c:pt>
                <c:pt idx="355">
                  <c:v>1.1748988495086188E-3</c:v>
                </c:pt>
                <c:pt idx="356">
                  <c:v>1.8715794768042599E-4</c:v>
                </c:pt>
                <c:pt idx="357">
                  <c:v>4.6829399882151079E-4</c:v>
                </c:pt>
                <c:pt idx="358">
                  <c:v>7.5362482669885411E-5</c:v>
                </c:pt>
                <c:pt idx="359">
                  <c:v>2.2484729450077652E-4</c:v>
                </c:pt>
                <c:pt idx="360">
                  <c:v>2.6069182416287554E-3</c:v>
                </c:pt>
                <c:pt idx="361">
                  <c:v>3.4418595972455503E-5</c:v>
                </c:pt>
                <c:pt idx="362">
                  <c:v>3.1940005164386104E-3</c:v>
                </c:pt>
                <c:pt idx="363">
                  <c:v>8.633846045863129E-4</c:v>
                </c:pt>
                <c:pt idx="364">
                  <c:v>2.1091212319267303E-5</c:v>
                </c:pt>
                <c:pt idx="365">
                  <c:v>1.350189350341439E-4</c:v>
                </c:pt>
                <c:pt idx="366">
                  <c:v>8.6052626211267468E-4</c:v>
                </c:pt>
                <c:pt idx="367">
                  <c:v>1.9445165382168169E-3</c:v>
                </c:pt>
                <c:pt idx="368">
                  <c:v>3.7089856823872109E-4</c:v>
                </c:pt>
                <c:pt idx="369">
                  <c:v>5.9907019845655612E-3</c:v>
                </c:pt>
                <c:pt idx="370">
                  <c:v>1.1370108125718388E-6</c:v>
                </c:pt>
                <c:pt idx="371">
                  <c:v>1.2978845645166421E-4</c:v>
                </c:pt>
                <c:pt idx="372">
                  <c:v>5.0281609550598485E-4</c:v>
                </c:pt>
                <c:pt idx="373">
                  <c:v>3.2074736930357555E-5</c:v>
                </c:pt>
                <c:pt idx="374">
                  <c:v>1.7237951289194482E-3</c:v>
                </c:pt>
                <c:pt idx="375">
                  <c:v>1.7140672272881105E-4</c:v>
                </c:pt>
                <c:pt idx="376">
                  <c:v>1.2276724566760086E-3</c:v>
                </c:pt>
                <c:pt idx="377">
                  <c:v>1.1206914762856661E-3</c:v>
                </c:pt>
                <c:pt idx="378">
                  <c:v>5.7633873242451946E-7</c:v>
                </c:pt>
                <c:pt idx="379">
                  <c:v>1.8156191075076851E-4</c:v>
                </c:pt>
                <c:pt idx="380">
                  <c:v>4.5190413293459127E-4</c:v>
                </c:pt>
                <c:pt idx="381">
                  <c:v>4.8653053356089777E-4</c:v>
                </c:pt>
                <c:pt idx="382">
                  <c:v>2.5431272485460315E-3</c:v>
                </c:pt>
                <c:pt idx="383">
                  <c:v>2.5315629334502979E-5</c:v>
                </c:pt>
                <c:pt idx="384">
                  <c:v>9.8070737384579044E-5</c:v>
                </c:pt>
                <c:pt idx="385">
                  <c:v>2.5471042562427248E-6</c:v>
                </c:pt>
                <c:pt idx="386">
                  <c:v>1.220648505439594E-4</c:v>
                </c:pt>
                <c:pt idx="387">
                  <c:v>2.7358755341992663E-4</c:v>
                </c:pt>
                <c:pt idx="388">
                  <c:v>2.6612925921131088E-4</c:v>
                </c:pt>
                <c:pt idx="389">
                  <c:v>6.2144362325780621E-4</c:v>
                </c:pt>
                <c:pt idx="390">
                  <c:v>6.0471831969829168E-4</c:v>
                </c:pt>
                <c:pt idx="391">
                  <c:v>1.3772960822653051E-3</c:v>
                </c:pt>
                <c:pt idx="392">
                  <c:v>3.1827958999636674E-4</c:v>
                </c:pt>
                <c:pt idx="393">
                  <c:v>1.8463151013074718E-3</c:v>
                </c:pt>
                <c:pt idx="394">
                  <c:v>2.2086703755738724E-4</c:v>
                </c:pt>
                <c:pt idx="395">
                  <c:v>1.1282149341069581E-4</c:v>
                </c:pt>
                <c:pt idx="396">
                  <c:v>6.5079306555288737E-6</c:v>
                </c:pt>
                <c:pt idx="397">
                  <c:v>9.3690825620168453E-3</c:v>
                </c:pt>
                <c:pt idx="398">
                  <c:v>4.1258477321599457E-3</c:v>
                </c:pt>
                <c:pt idx="399">
                  <c:v>4.5298657290738316E-4</c:v>
                </c:pt>
                <c:pt idx="400">
                  <c:v>4.7290237199032535E-4</c:v>
                </c:pt>
                <c:pt idx="401">
                  <c:v>4.4396772961017325E-4</c:v>
                </c:pt>
                <c:pt idx="402">
                  <c:v>2.4185627709363578E-4</c:v>
                </c:pt>
                <c:pt idx="403">
                  <c:v>6.1522577730961851E-5</c:v>
                </c:pt>
                <c:pt idx="404">
                  <c:v>3.3510172064165949E-4</c:v>
                </c:pt>
                <c:pt idx="405">
                  <c:v>4.2209201149201534E-4</c:v>
                </c:pt>
                <c:pt idx="406">
                  <c:v>7.4816376138313887E-4</c:v>
                </c:pt>
                <c:pt idx="407">
                  <c:v>7.2594068340869737E-4</c:v>
                </c:pt>
                <c:pt idx="408">
                  <c:v>6.7124914538313788E-5</c:v>
                </c:pt>
                <c:pt idx="409">
                  <c:v>2.0149307174083706E-4</c:v>
                </c:pt>
                <c:pt idx="410">
                  <c:v>2.3846168879364797E-4</c:v>
                </c:pt>
                <c:pt idx="411">
                  <c:v>1.1498632711066495E-5</c:v>
                </c:pt>
                <c:pt idx="412">
                  <c:v>3.7461841704224428E-4</c:v>
                </c:pt>
                <c:pt idx="413">
                  <c:v>2.3740562406623527E-3</c:v>
                </c:pt>
                <c:pt idx="414">
                  <c:v>3.5468726442957455E-4</c:v>
                </c:pt>
                <c:pt idx="415">
                  <c:v>3.5403746203487807E-5</c:v>
                </c:pt>
                <c:pt idx="416">
                  <c:v>2.0747434232170776E-5</c:v>
                </c:pt>
                <c:pt idx="417">
                  <c:v>3.7628266556790594E-4</c:v>
                </c:pt>
                <c:pt idx="418">
                  <c:v>6.6367228156197884E-4</c:v>
                </c:pt>
                <c:pt idx="419">
                  <c:v>6.8243765028534096E-7</c:v>
                </c:pt>
                <c:pt idx="420">
                  <c:v>3.2161179510909088E-3</c:v>
                </c:pt>
                <c:pt idx="421">
                  <c:v>7.0312947370533083E-5</c:v>
                </c:pt>
                <c:pt idx="422">
                  <c:v>1.1329523261090034E-4</c:v>
                </c:pt>
                <c:pt idx="423">
                  <c:v>8.0932611389927445E-5</c:v>
                </c:pt>
                <c:pt idx="424">
                  <c:v>3.3207733723832846E-5</c:v>
                </c:pt>
                <c:pt idx="425">
                  <c:v>5.4772186697377254E-4</c:v>
                </c:pt>
                <c:pt idx="426">
                  <c:v>9.0166555166372399E-4</c:v>
                </c:pt>
                <c:pt idx="427">
                  <c:v>8.5424965539462305E-8</c:v>
                </c:pt>
                <c:pt idx="428">
                  <c:v>3.7927804352886425E-5</c:v>
                </c:pt>
                <c:pt idx="429">
                  <c:v>2.5824462481078479E-4</c:v>
                </c:pt>
                <c:pt idx="430">
                  <c:v>5.2958489979136273E-3</c:v>
                </c:pt>
                <c:pt idx="431">
                  <c:v>3.9378155347766545E-4</c:v>
                </c:pt>
                <c:pt idx="432">
                  <c:v>5.8891102187145778E-4</c:v>
                </c:pt>
                <c:pt idx="433">
                  <c:v>7.2862752138918367E-7</c:v>
                </c:pt>
                <c:pt idx="434">
                  <c:v>1.6472836607041494E-5</c:v>
                </c:pt>
                <c:pt idx="435">
                  <c:v>1.2240600467474522E-4</c:v>
                </c:pt>
                <c:pt idx="436">
                  <c:v>2.7989306351067689E-4</c:v>
                </c:pt>
                <c:pt idx="437">
                  <c:v>4.1986833281671857E-4</c:v>
                </c:pt>
                <c:pt idx="438">
                  <c:v>3.4439542196217158E-4</c:v>
                </c:pt>
                <c:pt idx="439">
                  <c:v>2.4667643400228727E-4</c:v>
                </c:pt>
                <c:pt idx="440">
                  <c:v>4.4979062085680758E-5</c:v>
                </c:pt>
                <c:pt idx="441">
                  <c:v>1.2707591621772307E-4</c:v>
                </c:pt>
                <c:pt idx="442">
                  <c:v>1.3061394393690132E-3</c:v>
                </c:pt>
                <c:pt idx="443">
                  <c:v>9.8938917407938461E-4</c:v>
                </c:pt>
                <c:pt idx="444">
                  <c:v>4.638747111118012E-4</c:v>
                </c:pt>
                <c:pt idx="445">
                  <c:v>3.4953158641122678E-7</c:v>
                </c:pt>
                <c:pt idx="446">
                  <c:v>2.269472817720411E-4</c:v>
                </c:pt>
                <c:pt idx="447">
                  <c:v>1.1179847798137909E-4</c:v>
                </c:pt>
                <c:pt idx="448">
                  <c:v>4.909954456372638E-5</c:v>
                </c:pt>
                <c:pt idx="449">
                  <c:v>7.0360241692930369E-5</c:v>
                </c:pt>
                <c:pt idx="450">
                  <c:v>2.1744673303790741E-4</c:v>
                </c:pt>
                <c:pt idx="451">
                  <c:v>1.1676633270980814E-4</c:v>
                </c:pt>
                <c:pt idx="452">
                  <c:v>9.2494393980497046E-6</c:v>
                </c:pt>
                <c:pt idx="453">
                  <c:v>4.1166470469183809E-4</c:v>
                </c:pt>
                <c:pt idx="454">
                  <c:v>1.6734188285668981E-3</c:v>
                </c:pt>
                <c:pt idx="455">
                  <c:v>1.2995180429768941E-4</c:v>
                </c:pt>
                <c:pt idx="456">
                  <c:v>1.4797002049295929E-7</c:v>
                </c:pt>
                <c:pt idx="457">
                  <c:v>1.3321260632334316E-5</c:v>
                </c:pt>
                <c:pt idx="458">
                  <c:v>3.355421221447409E-6</c:v>
                </c:pt>
                <c:pt idx="459">
                  <c:v>1.1038257101964183E-3</c:v>
                </c:pt>
                <c:pt idx="460">
                  <c:v>2.2045601648108637E-3</c:v>
                </c:pt>
                <c:pt idx="461">
                  <c:v>1.1057058960427153E-2</c:v>
                </c:pt>
                <c:pt idx="462">
                  <c:v>1.88450974806282E-4</c:v>
                </c:pt>
                <c:pt idx="463">
                  <c:v>4.2322367210611829E-4</c:v>
                </c:pt>
                <c:pt idx="464">
                  <c:v>2.9048618388671232E-3</c:v>
                </c:pt>
                <c:pt idx="465">
                  <c:v>1.5754134682414329E-3</c:v>
                </c:pt>
                <c:pt idx="466">
                  <c:v>1.2869871419570511E-5</c:v>
                </c:pt>
                <c:pt idx="467">
                  <c:v>2.0114711855871003E-3</c:v>
                </c:pt>
                <c:pt idx="468">
                  <c:v>1.9249108585505368E-4</c:v>
                </c:pt>
                <c:pt idx="469">
                  <c:v>7.2181372895665307E-5</c:v>
                </c:pt>
                <c:pt idx="470">
                  <c:v>2.1547728475820182E-5</c:v>
                </c:pt>
                <c:pt idx="471">
                  <c:v>2.90594129588371E-5</c:v>
                </c:pt>
                <c:pt idx="472">
                  <c:v>1.305528398895853E-3</c:v>
                </c:pt>
                <c:pt idx="473">
                  <c:v>2.7362232697881021E-5</c:v>
                </c:pt>
                <c:pt idx="474">
                  <c:v>1.7172718166037919E-4</c:v>
                </c:pt>
                <c:pt idx="475">
                  <c:v>1.0435992097092259E-4</c:v>
                </c:pt>
                <c:pt idx="476">
                  <c:v>2.9327564303840276E-6</c:v>
                </c:pt>
                <c:pt idx="477">
                  <c:v>9.8651426018456448E-5</c:v>
                </c:pt>
                <c:pt idx="478">
                  <c:v>3.9540981764786259E-5</c:v>
                </c:pt>
                <c:pt idx="479">
                  <c:v>3.5286168925604337E-6</c:v>
                </c:pt>
                <c:pt idx="480">
                  <c:v>2.1080260563820954E-3</c:v>
                </c:pt>
                <c:pt idx="481">
                  <c:v>3.9165086365176636E-5</c:v>
                </c:pt>
                <c:pt idx="482">
                  <c:v>1.2175329929789728E-5</c:v>
                </c:pt>
                <c:pt idx="483">
                  <c:v>8.9337065043946034E-6</c:v>
                </c:pt>
                <c:pt idx="484">
                  <c:v>3.9025470437789876E-4</c:v>
                </c:pt>
                <c:pt idx="485">
                  <c:v>6.7871769449027151E-4</c:v>
                </c:pt>
                <c:pt idx="486">
                  <c:v>1.5554695778423128E-5</c:v>
                </c:pt>
                <c:pt idx="487">
                  <c:v>1.6407877011318026E-6</c:v>
                </c:pt>
                <c:pt idx="488">
                  <c:v>8.4082052344614173E-6</c:v>
                </c:pt>
                <c:pt idx="489">
                  <c:v>8.3761282901352341E-5</c:v>
                </c:pt>
                <c:pt idx="490">
                  <c:v>3.168509684663086E-6</c:v>
                </c:pt>
                <c:pt idx="491">
                  <c:v>3.9201462575815891E-3</c:v>
                </c:pt>
                <c:pt idx="492">
                  <c:v>4.1927968327820463E-4</c:v>
                </c:pt>
                <c:pt idx="493">
                  <c:v>8.8445270687606938E-4</c:v>
                </c:pt>
                <c:pt idx="494">
                  <c:v>4.5931804236470409E-4</c:v>
                </c:pt>
                <c:pt idx="495">
                  <c:v>3.0067174774738904E-4</c:v>
                </c:pt>
                <c:pt idx="496">
                  <c:v>7.816980192608949E-4</c:v>
                </c:pt>
                <c:pt idx="497">
                  <c:v>3.3253241576827979E-6</c:v>
                </c:pt>
                <c:pt idx="498">
                  <c:v>3.3376617574945952E-4</c:v>
                </c:pt>
                <c:pt idx="499">
                  <c:v>3.6729531544597941E-4</c:v>
                </c:pt>
                <c:pt idx="500">
                  <c:v>5.3849671222570534E-6</c:v>
                </c:pt>
                <c:pt idx="501">
                  <c:v>2.3156844896116665E-5</c:v>
                </c:pt>
                <c:pt idx="502">
                  <c:v>1.7346336504957071E-4</c:v>
                </c:pt>
                <c:pt idx="503">
                  <c:v>2.8699935736011399E-5</c:v>
                </c:pt>
                <c:pt idx="504">
                  <c:v>4.0796312048600448E-4</c:v>
                </c:pt>
                <c:pt idx="505">
                  <c:v>6.0891367524322742E-4</c:v>
                </c:pt>
                <c:pt idx="506">
                  <c:v>5.2203526277737431E-4</c:v>
                </c:pt>
                <c:pt idx="507">
                  <c:v>2.4451716829444834E-4</c:v>
                </c:pt>
                <c:pt idx="508">
                  <c:v>1.3587768012408524E-4</c:v>
                </c:pt>
                <c:pt idx="509">
                  <c:v>1.1602794997047317E-5</c:v>
                </c:pt>
                <c:pt idx="510">
                  <c:v>4.4775961839689857E-4</c:v>
                </c:pt>
                <c:pt idx="511">
                  <c:v>1.241734412704807E-4</c:v>
                </c:pt>
                <c:pt idx="512">
                  <c:v>2.2684441546741158E-4</c:v>
                </c:pt>
                <c:pt idx="513">
                  <c:v>2.0746425365577328E-4</c:v>
                </c:pt>
                <c:pt idx="514">
                  <c:v>1.5591882232033296E-4</c:v>
                </c:pt>
                <c:pt idx="515">
                  <c:v>1.4348030717652716E-6</c:v>
                </c:pt>
                <c:pt idx="516">
                  <c:v>6.3712028863795993E-3</c:v>
                </c:pt>
                <c:pt idx="517">
                  <c:v>2.082225263236787E-5</c:v>
                </c:pt>
                <c:pt idx="518">
                  <c:v>2.5653008318935066E-5</c:v>
                </c:pt>
                <c:pt idx="519">
                  <c:v>2.311564798361876E-4</c:v>
                </c:pt>
                <c:pt idx="520">
                  <c:v>3.8678782953960181E-4</c:v>
                </c:pt>
                <c:pt idx="521">
                  <c:v>4.0821227488786289E-3</c:v>
                </c:pt>
                <c:pt idx="522">
                  <c:v>4.3436978743200461E-5</c:v>
                </c:pt>
                <c:pt idx="523">
                  <c:v>3.1716883902045147E-4</c:v>
                </c:pt>
                <c:pt idx="524">
                  <c:v>1.6553124559464703E-4</c:v>
                </c:pt>
                <c:pt idx="525">
                  <c:v>1.1045296323495762E-5</c:v>
                </c:pt>
                <c:pt idx="526">
                  <c:v>1.60603710865138E-3</c:v>
                </c:pt>
                <c:pt idx="527">
                  <c:v>1.9742791057068877E-4</c:v>
                </c:pt>
                <c:pt idx="528">
                  <c:v>7.748546508408974E-4</c:v>
                </c:pt>
                <c:pt idx="529">
                  <c:v>9.0759754198120856E-5</c:v>
                </c:pt>
                <c:pt idx="530">
                  <c:v>1.6770319974991748E-5</c:v>
                </c:pt>
                <c:pt idx="531">
                  <c:v>8.5889128965342481E-4</c:v>
                </c:pt>
                <c:pt idx="532">
                  <c:v>1.2520437033565601E-4</c:v>
                </c:pt>
                <c:pt idx="533">
                  <c:v>6.149387653761985E-4</c:v>
                </c:pt>
                <c:pt idx="534">
                  <c:v>8.8075687587799156E-5</c:v>
                </c:pt>
                <c:pt idx="535">
                  <c:v>9.24520804003743E-4</c:v>
                </c:pt>
                <c:pt idx="536">
                  <c:v>1.2046985429493108E-6</c:v>
                </c:pt>
                <c:pt idx="537">
                  <c:v>1.5766988723038271E-3</c:v>
                </c:pt>
                <c:pt idx="538">
                  <c:v>9.538634619118478E-5</c:v>
                </c:pt>
                <c:pt idx="539">
                  <c:v>1.2923197712846126E-4</c:v>
                </c:pt>
                <c:pt idx="540">
                  <c:v>4.723795575758768E-6</c:v>
                </c:pt>
                <c:pt idx="541">
                  <c:v>1.2165880089371603E-4</c:v>
                </c:pt>
                <c:pt idx="542">
                  <c:v>4.4947452397411996E-3</c:v>
                </c:pt>
                <c:pt idx="543">
                  <c:v>3.7546037512916002E-6</c:v>
                </c:pt>
                <c:pt idx="544">
                  <c:v>1.9052369806878791E-5</c:v>
                </c:pt>
                <c:pt idx="545">
                  <c:v>2.5653350208246179E-4</c:v>
                </c:pt>
                <c:pt idx="546">
                  <c:v>2.2546396352152853E-4</c:v>
                </c:pt>
                <c:pt idx="547">
                  <c:v>7.8699944391879938E-6</c:v>
                </c:pt>
                <c:pt idx="548">
                  <c:v>8.2253007703484435E-4</c:v>
                </c:pt>
                <c:pt idx="549">
                  <c:v>4.1218867953083684E-5</c:v>
                </c:pt>
                <c:pt idx="550">
                  <c:v>2.2834156513363213E-3</c:v>
                </c:pt>
                <c:pt idx="551">
                  <c:v>1.6760918023093191E-5</c:v>
                </c:pt>
                <c:pt idx="552">
                  <c:v>1.6511563878151178E-4</c:v>
                </c:pt>
                <c:pt idx="553">
                  <c:v>1.2214990407023725E-3</c:v>
                </c:pt>
                <c:pt idx="554">
                  <c:v>2.8133429482180234E-5</c:v>
                </c:pt>
                <c:pt idx="555">
                  <c:v>5.9188913740439511E-4</c:v>
                </c:pt>
                <c:pt idx="556">
                  <c:v>1.3001449826160608E-5</c:v>
                </c:pt>
                <c:pt idx="557">
                  <c:v>8.0685499227643902E-5</c:v>
                </c:pt>
                <c:pt idx="558">
                  <c:v>2.8676770627454883E-4</c:v>
                </c:pt>
                <c:pt idx="559">
                  <c:v>8.1861575222722537E-6</c:v>
                </c:pt>
                <c:pt idx="560">
                  <c:v>1.4608468801357432E-3</c:v>
                </c:pt>
                <c:pt idx="561">
                  <c:v>1.5359275704468832E-3</c:v>
                </c:pt>
                <c:pt idx="562">
                  <c:v>1.8124375052437811E-3</c:v>
                </c:pt>
                <c:pt idx="563">
                  <c:v>1.0197357805505713E-4</c:v>
                </c:pt>
                <c:pt idx="564">
                  <c:v>1.1600902904852185E-3</c:v>
                </c:pt>
                <c:pt idx="565">
                  <c:v>2.6226730528810742E-5</c:v>
                </c:pt>
                <c:pt idx="566">
                  <c:v>2.4136031034012193E-3</c:v>
                </c:pt>
                <c:pt idx="567">
                  <c:v>4.3718545019028407E-4</c:v>
                </c:pt>
                <c:pt idx="568">
                  <c:v>3.1701160270332428E-4</c:v>
                </c:pt>
                <c:pt idx="569">
                  <c:v>1.4179715186221685E-4</c:v>
                </c:pt>
                <c:pt idx="570">
                  <c:v>4.5720842699854765E-4</c:v>
                </c:pt>
                <c:pt idx="571">
                  <c:v>2.3360220066667753E-3</c:v>
                </c:pt>
                <c:pt idx="572">
                  <c:v>4.2395261461964451E-3</c:v>
                </c:pt>
                <c:pt idx="573">
                  <c:v>1.8942965937766062E-4</c:v>
                </c:pt>
                <c:pt idx="574">
                  <c:v>7.6433307227513614E-4</c:v>
                </c:pt>
                <c:pt idx="575">
                  <c:v>7.0976167923294869E-4</c:v>
                </c:pt>
                <c:pt idx="576">
                  <c:v>6.9573834160313543E-5</c:v>
                </c:pt>
                <c:pt idx="577">
                  <c:v>3.4190137203220862E-4</c:v>
                </c:pt>
                <c:pt idx="578">
                  <c:v>5.403439096079122E-4</c:v>
                </c:pt>
                <c:pt idx="579">
                  <c:v>1.1724620421798425E-4</c:v>
                </c:pt>
                <c:pt idx="580">
                  <c:v>1.4197950690498316E-4</c:v>
                </c:pt>
                <c:pt idx="581">
                  <c:v>2.5065570260973154E-4</c:v>
                </c:pt>
                <c:pt idx="582">
                  <c:v>2.7645617789928689E-3</c:v>
                </c:pt>
                <c:pt idx="583">
                  <c:v>1.3112438566677024E-6</c:v>
                </c:pt>
                <c:pt idx="584">
                  <c:v>1.1336173253798474E-3</c:v>
                </c:pt>
                <c:pt idx="585">
                  <c:v>2.1017506681966449E-4</c:v>
                </c:pt>
                <c:pt idx="586">
                  <c:v>1.2295296896765186E-3</c:v>
                </c:pt>
                <c:pt idx="587">
                  <c:v>3.4324705835286424E-5</c:v>
                </c:pt>
                <c:pt idx="588">
                  <c:v>6.3339411258017033E-5</c:v>
                </c:pt>
                <c:pt idx="589">
                  <c:v>2.4755833757674351E-4</c:v>
                </c:pt>
                <c:pt idx="590">
                  <c:v>1.2196468874937301E-5</c:v>
                </c:pt>
                <c:pt idx="591">
                  <c:v>5.4265086804437975E-4</c:v>
                </c:pt>
                <c:pt idx="592">
                  <c:v>3.3568067582920373E-4</c:v>
                </c:pt>
                <c:pt idx="593">
                  <c:v>1.5084425514547243E-4</c:v>
                </c:pt>
                <c:pt idx="594">
                  <c:v>7.3076879220607149E-4</c:v>
                </c:pt>
                <c:pt idx="595">
                  <c:v>2.7821575770988691E-3</c:v>
                </c:pt>
                <c:pt idx="596">
                  <c:v>1.4288034046052698E-3</c:v>
                </c:pt>
                <c:pt idx="597">
                  <c:v>3.5117988058739062E-4</c:v>
                </c:pt>
                <c:pt idx="598">
                  <c:v>8.5059761113086591E-5</c:v>
                </c:pt>
                <c:pt idx="599">
                  <c:v>7.5452800333647397E-4</c:v>
                </c:pt>
                <c:pt idx="600">
                  <c:v>3.9805130803008117E-4</c:v>
                </c:pt>
                <c:pt idx="601">
                  <c:v>3.3926501380419548E-7</c:v>
                </c:pt>
                <c:pt idx="602">
                  <c:v>9.9426095530295573E-4</c:v>
                </c:pt>
                <c:pt idx="603">
                  <c:v>1.2588740692543533E-4</c:v>
                </c:pt>
                <c:pt idx="604">
                  <c:v>2.6385947989641992E-3</c:v>
                </c:pt>
                <c:pt idx="605">
                  <c:v>4.3957487919811674E-4</c:v>
                </c:pt>
                <c:pt idx="606">
                  <c:v>9.0372851460462759E-5</c:v>
                </c:pt>
                <c:pt idx="607">
                  <c:v>1.5243502335849596E-4</c:v>
                </c:pt>
                <c:pt idx="608">
                  <c:v>6.1933190953899697E-5</c:v>
                </c:pt>
                <c:pt idx="609">
                  <c:v>1.3366637878104016E-3</c:v>
                </c:pt>
                <c:pt idx="610">
                  <c:v>6.5063144088779951E-4</c:v>
                </c:pt>
                <c:pt idx="611">
                  <c:v>1.9609476702265042E-5</c:v>
                </c:pt>
                <c:pt idx="612">
                  <c:v>8.8663775620037043E-5</c:v>
                </c:pt>
                <c:pt idx="613">
                  <c:v>2.1102803786159592E-5</c:v>
                </c:pt>
                <c:pt idx="614">
                  <c:v>8.7461803362312779E-4</c:v>
                </c:pt>
                <c:pt idx="615">
                  <c:v>6.892221385106478E-4</c:v>
                </c:pt>
                <c:pt idx="616">
                  <c:v>3.2906519999268742E-4</c:v>
                </c:pt>
                <c:pt idx="617">
                  <c:v>6.8441707217554583E-5</c:v>
                </c:pt>
                <c:pt idx="618">
                  <c:v>1.1307999177344757E-3</c:v>
                </c:pt>
                <c:pt idx="619">
                  <c:v>5.1252630668255571E-5</c:v>
                </c:pt>
                <c:pt idx="620">
                  <c:v>2.8317795250864901E-4</c:v>
                </c:pt>
                <c:pt idx="621">
                  <c:v>6.7465645425204796E-5</c:v>
                </c:pt>
                <c:pt idx="622">
                  <c:v>2.7114296135000956E-5</c:v>
                </c:pt>
                <c:pt idx="623">
                  <c:v>2.4205766605549547E-7</c:v>
                </c:pt>
                <c:pt idx="624">
                  <c:v>4.0680457097200593E-4</c:v>
                </c:pt>
                <c:pt idx="625">
                  <c:v>1.9371082703917974E-3</c:v>
                </c:pt>
                <c:pt idx="626">
                  <c:v>3.7039100379369288E-5</c:v>
                </c:pt>
                <c:pt idx="627">
                  <c:v>1.7753597245936408E-4</c:v>
                </c:pt>
                <c:pt idx="628">
                  <c:v>8.7815624932931701E-4</c:v>
                </c:pt>
                <c:pt idx="629">
                  <c:v>5.5024581130044287E-5</c:v>
                </c:pt>
                <c:pt idx="630">
                  <c:v>3.1275092057384422E-5</c:v>
                </c:pt>
                <c:pt idx="631">
                  <c:v>1.2653704718046022E-6</c:v>
                </c:pt>
                <c:pt idx="632">
                  <c:v>3.2292934777851715E-4</c:v>
                </c:pt>
                <c:pt idx="633">
                  <c:v>2.2803664694551933E-7</c:v>
                </c:pt>
                <c:pt idx="634">
                  <c:v>4.5976089798496745E-4</c:v>
                </c:pt>
                <c:pt idx="635">
                  <c:v>7.4112262463701006E-2</c:v>
                </c:pt>
                <c:pt idx="636">
                  <c:v>3.6711619911297504E-3</c:v>
                </c:pt>
                <c:pt idx="637">
                  <c:v>6.0951058580342422E-2</c:v>
                </c:pt>
                <c:pt idx="638">
                  <c:v>2.358663489119877E-3</c:v>
                </c:pt>
                <c:pt idx="639">
                  <c:v>1.7301232098512298E-6</c:v>
                </c:pt>
                <c:pt idx="640">
                  <c:v>1.1277767908592742E-4</c:v>
                </c:pt>
                <c:pt idx="641">
                  <c:v>2.8743332827539642E-4</c:v>
                </c:pt>
                <c:pt idx="642">
                  <c:v>6.5456888188956562E-3</c:v>
                </c:pt>
                <c:pt idx="643">
                  <c:v>4.526697994852961E-3</c:v>
                </c:pt>
                <c:pt idx="644">
                  <c:v>7.8333045723786936E-5</c:v>
                </c:pt>
                <c:pt idx="645">
                  <c:v>1.4193914932341179E-3</c:v>
                </c:pt>
                <c:pt idx="646">
                  <c:v>3.8755985077803374E-4</c:v>
                </c:pt>
                <c:pt idx="647">
                  <c:v>2.675225756286378E-3</c:v>
                </c:pt>
                <c:pt idx="648">
                  <c:v>7.9528514881824185E-3</c:v>
                </c:pt>
                <c:pt idx="649">
                  <c:v>4.8764346847940264E-5</c:v>
                </c:pt>
                <c:pt idx="650">
                  <c:v>5.5807456996743009E-3</c:v>
                </c:pt>
                <c:pt idx="651">
                  <c:v>5.4726286764050693E-4</c:v>
                </c:pt>
                <c:pt idx="652">
                  <c:v>1.3096299158351013E-5</c:v>
                </c:pt>
                <c:pt idx="653">
                  <c:v>2.6712296248610173E-4</c:v>
                </c:pt>
                <c:pt idx="654">
                  <c:v>5.6765154154946286E-6</c:v>
                </c:pt>
                <c:pt idx="655">
                  <c:v>7.2174545372011355E-4</c:v>
                </c:pt>
                <c:pt idx="656">
                  <c:v>2.0608827788600197E-4</c:v>
                </c:pt>
                <c:pt idx="657">
                  <c:v>3.1434030495103493E-3</c:v>
                </c:pt>
                <c:pt idx="658">
                  <c:v>1.180737594844254E-5</c:v>
                </c:pt>
                <c:pt idx="659">
                  <c:v>1.4188473565490103E-5</c:v>
                </c:pt>
                <c:pt idx="660">
                  <c:v>1.2629126571851526E-3</c:v>
                </c:pt>
                <c:pt idx="661">
                  <c:v>4.355632358015226E-4</c:v>
                </c:pt>
                <c:pt idx="662">
                  <c:v>2.2080639925257459E-4</c:v>
                </c:pt>
                <c:pt idx="663">
                  <c:v>5.468113588815724E-5</c:v>
                </c:pt>
                <c:pt idx="664">
                  <c:v>1.3876467538696076E-4</c:v>
                </c:pt>
                <c:pt idx="665">
                  <c:v>3.3598658991950168E-4</c:v>
                </c:pt>
                <c:pt idx="666">
                  <c:v>1.5348110882225192E-3</c:v>
                </c:pt>
                <c:pt idx="667">
                  <c:v>3.790261413731645E-4</c:v>
                </c:pt>
                <c:pt idx="668">
                  <c:v>2.4207325249049221E-3</c:v>
                </c:pt>
                <c:pt idx="669">
                  <c:v>4.4252608382853642E-3</c:v>
                </c:pt>
                <c:pt idx="670">
                  <c:v>1.5335085523917563E-3</c:v>
                </c:pt>
                <c:pt idx="671">
                  <c:v>3.5007238108763599E-9</c:v>
                </c:pt>
                <c:pt idx="672">
                  <c:v>1.3712555600386004E-3</c:v>
                </c:pt>
                <c:pt idx="673">
                  <c:v>2.1681614731072318E-3</c:v>
                </c:pt>
                <c:pt idx="674">
                  <c:v>9.4463799924714186E-4</c:v>
                </c:pt>
                <c:pt idx="675">
                  <c:v>8.1427177561208593E-4</c:v>
                </c:pt>
                <c:pt idx="676">
                  <c:v>5.7640234892271361E-5</c:v>
                </c:pt>
                <c:pt idx="677">
                  <c:v>6.2888474873247629E-5</c:v>
                </c:pt>
                <c:pt idx="678">
                  <c:v>1.1998386327751404E-2</c:v>
                </c:pt>
                <c:pt idx="679">
                  <c:v>1.2808994933340891E-3</c:v>
                </c:pt>
                <c:pt idx="680">
                  <c:v>1.508434041254964E-3</c:v>
                </c:pt>
                <c:pt idx="681">
                  <c:v>2.7725779337204058E-4</c:v>
                </c:pt>
                <c:pt idx="682">
                  <c:v>5.262909909833054E-4</c:v>
                </c:pt>
                <c:pt idx="683">
                  <c:v>1.4774474194461436E-3</c:v>
                </c:pt>
                <c:pt idx="684">
                  <c:v>3.6246427016196235E-3</c:v>
                </c:pt>
                <c:pt idx="685">
                  <c:v>5.2996821088182417E-3</c:v>
                </c:pt>
                <c:pt idx="686">
                  <c:v>4.283430420328881E-4</c:v>
                </c:pt>
                <c:pt idx="687">
                  <c:v>5.3483890059813333E-4</c:v>
                </c:pt>
                <c:pt idx="688">
                  <c:v>1.811105102189337E-3</c:v>
                </c:pt>
                <c:pt idx="689">
                  <c:v>2.3287169817377308E-3</c:v>
                </c:pt>
                <c:pt idx="690">
                  <c:v>5.3604021265546348E-5</c:v>
                </c:pt>
                <c:pt idx="691">
                  <c:v>1.7447014605537138E-4</c:v>
                </c:pt>
                <c:pt idx="692">
                  <c:v>1.8903892502391733E-5</c:v>
                </c:pt>
                <c:pt idx="693">
                  <c:v>1.9163849362553878E-5</c:v>
                </c:pt>
                <c:pt idx="694">
                  <c:v>2.3392587935451269E-5</c:v>
                </c:pt>
                <c:pt idx="695">
                  <c:v>4.5603468973592638E-4</c:v>
                </c:pt>
                <c:pt idx="696">
                  <c:v>1.6223703814605898E-3</c:v>
                </c:pt>
                <c:pt idx="697">
                  <c:v>1.6532658160996579E-5</c:v>
                </c:pt>
                <c:pt idx="698">
                  <c:v>4.4519990312660264E-5</c:v>
                </c:pt>
                <c:pt idx="699">
                  <c:v>9.1005234009903337E-6</c:v>
                </c:pt>
                <c:pt idx="700">
                  <c:v>4.1205937542756641E-5</c:v>
                </c:pt>
                <c:pt idx="701">
                  <c:v>9.1196333265882666E-7</c:v>
                </c:pt>
                <c:pt idx="702">
                  <c:v>1.3374534724843412E-5</c:v>
                </c:pt>
                <c:pt idx="703">
                  <c:v>6.2392660542634189E-5</c:v>
                </c:pt>
                <c:pt idx="704">
                  <c:v>2.3597531200209986E-4</c:v>
                </c:pt>
                <c:pt idx="705">
                  <c:v>3.6562062063159227E-4</c:v>
                </c:pt>
                <c:pt idx="706">
                  <c:v>4.1678631974537502E-4</c:v>
                </c:pt>
                <c:pt idx="707">
                  <c:v>2.5852717307348836E-5</c:v>
                </c:pt>
                <c:pt idx="708">
                  <c:v>1.2769151078468945E-4</c:v>
                </c:pt>
                <c:pt idx="709">
                  <c:v>8.4305137599929118E-5</c:v>
                </c:pt>
                <c:pt idx="710">
                  <c:v>6.66756475382253E-4</c:v>
                </c:pt>
                <c:pt idx="711">
                  <c:v>1.5961564786783715E-4</c:v>
                </c:pt>
                <c:pt idx="712">
                  <c:v>4.008370833426304E-4</c:v>
                </c:pt>
                <c:pt idx="713">
                  <c:v>9.6600199487319519E-4</c:v>
                </c:pt>
                <c:pt idx="714">
                  <c:v>3.2778999487675925E-6</c:v>
                </c:pt>
                <c:pt idx="715">
                  <c:v>3.0716659152548354E-3</c:v>
                </c:pt>
                <c:pt idx="716">
                  <c:v>3.5145032940795849E-4</c:v>
                </c:pt>
                <c:pt idx="717">
                  <c:v>1.1524534774825196E-3</c:v>
                </c:pt>
                <c:pt idx="718">
                  <c:v>3.9233468889007866E-3</c:v>
                </c:pt>
                <c:pt idx="719">
                  <c:v>3.0891185270314191E-4</c:v>
                </c:pt>
                <c:pt idx="720">
                  <c:v>8.6435030979698646E-6</c:v>
                </c:pt>
                <c:pt idx="721">
                  <c:v>1.1486579870614277E-4</c:v>
                </c:pt>
                <c:pt idx="722">
                  <c:v>7.4176632743422235E-4</c:v>
                </c:pt>
                <c:pt idx="723">
                  <c:v>1.0747411342946833E-4</c:v>
                </c:pt>
                <c:pt idx="724">
                  <c:v>1.9871202035567739E-5</c:v>
                </c:pt>
                <c:pt idx="725">
                  <c:v>1.5252208237530412E-5</c:v>
                </c:pt>
                <c:pt idx="726">
                  <c:v>2.3626208674088576E-4</c:v>
                </c:pt>
                <c:pt idx="727">
                  <c:v>5.0583591139317246E-4</c:v>
                </c:pt>
                <c:pt idx="728">
                  <c:v>1.1483659233655677E-3</c:v>
                </c:pt>
                <c:pt idx="729">
                  <c:v>9.9474855771235776E-6</c:v>
                </c:pt>
                <c:pt idx="730">
                  <c:v>1.3919452251589401E-4</c:v>
                </c:pt>
                <c:pt idx="731">
                  <c:v>3.0637721846922679E-6</c:v>
                </c:pt>
                <c:pt idx="732">
                  <c:v>2.2556074285524735E-5</c:v>
                </c:pt>
                <c:pt idx="733">
                  <c:v>5.4809915722102193E-4</c:v>
                </c:pt>
                <c:pt idx="734">
                  <c:v>3.2930995198942681E-3</c:v>
                </c:pt>
                <c:pt idx="735">
                  <c:v>2.0801740447803186E-4</c:v>
                </c:pt>
                <c:pt idx="736">
                  <c:v>1.1367586154590379E-4</c:v>
                </c:pt>
                <c:pt idx="737">
                  <c:v>1.4476098235317414E-7</c:v>
                </c:pt>
                <c:pt idx="738">
                  <c:v>1.1439613021760841E-5</c:v>
                </c:pt>
                <c:pt idx="739">
                  <c:v>6.8285493474326249E-4</c:v>
                </c:pt>
                <c:pt idx="740">
                  <c:v>9.4535189661095996E-3</c:v>
                </c:pt>
                <c:pt idx="741">
                  <c:v>6.0737963244198855E-4</c:v>
                </c:pt>
                <c:pt idx="742">
                  <c:v>1.6683525340513536E-3</c:v>
                </c:pt>
                <c:pt idx="743">
                  <c:v>5.0084252621394952E-4</c:v>
                </c:pt>
                <c:pt idx="744">
                  <c:v>2.2530439720256639E-4</c:v>
                </c:pt>
                <c:pt idx="745">
                  <c:v>3.8613949922324466E-3</c:v>
                </c:pt>
                <c:pt idx="746">
                  <c:v>4.6544868489402608E-4</c:v>
                </c:pt>
                <c:pt idx="747">
                  <c:v>4.9034918110139204E-3</c:v>
                </c:pt>
                <c:pt idx="748">
                  <c:v>7.2546886936453929E-4</c:v>
                </c:pt>
                <c:pt idx="749">
                  <c:v>5.4270721519988831E-4</c:v>
                </c:pt>
                <c:pt idx="750">
                  <c:v>1.8901465796878594E-3</c:v>
                </c:pt>
                <c:pt idx="751">
                  <c:v>8.1273840823754117E-6</c:v>
                </c:pt>
                <c:pt idx="752">
                  <c:v>3.3154261252692343E-4</c:v>
                </c:pt>
                <c:pt idx="753">
                  <c:v>5.1036692980737257E-5</c:v>
                </c:pt>
                <c:pt idx="754">
                  <c:v>1.9742263458220623E-3</c:v>
                </c:pt>
                <c:pt idx="755">
                  <c:v>6.0698150384075442E-4</c:v>
                </c:pt>
                <c:pt idx="756">
                  <c:v>3.9499954732009852E-4</c:v>
                </c:pt>
                <c:pt idx="757">
                  <c:v>1.4378261203148003E-3</c:v>
                </c:pt>
                <c:pt idx="758">
                  <c:v>4.0223574102662166E-4</c:v>
                </c:pt>
                <c:pt idx="759">
                  <c:v>1.8147594963928472E-3</c:v>
                </c:pt>
                <c:pt idx="760">
                  <c:v>8.5088237840243077E-4</c:v>
                </c:pt>
                <c:pt idx="761">
                  <c:v>1.6973058329303801E-5</c:v>
                </c:pt>
                <c:pt idx="762">
                  <c:v>1.651941702388925E-4</c:v>
                </c:pt>
                <c:pt idx="763">
                  <c:v>4.6153778158247689E-4</c:v>
                </c:pt>
                <c:pt idx="764">
                  <c:v>1.3202762983192277E-5</c:v>
                </c:pt>
                <c:pt idx="765">
                  <c:v>8.0389054339986507E-4</c:v>
                </c:pt>
                <c:pt idx="766">
                  <c:v>1.8165942880490427E-3</c:v>
                </c:pt>
                <c:pt idx="767">
                  <c:v>3.1711502802569012E-3</c:v>
                </c:pt>
                <c:pt idx="768">
                  <c:v>1.0002120344391891E-4</c:v>
                </c:pt>
                <c:pt idx="769">
                  <c:v>2.3950559998568012E-3</c:v>
                </c:pt>
                <c:pt idx="770">
                  <c:v>7.6596592143766539E-4</c:v>
                </c:pt>
                <c:pt idx="771">
                  <c:v>1.5100105159312661E-4</c:v>
                </c:pt>
                <c:pt idx="772">
                  <c:v>5.6245883278282859E-5</c:v>
                </c:pt>
                <c:pt idx="773">
                  <c:v>4.2199273502051472E-4</c:v>
                </c:pt>
                <c:pt idx="774">
                  <c:v>6.0064557724345802E-4</c:v>
                </c:pt>
                <c:pt idx="775">
                  <c:v>2.2353332797138051E-4</c:v>
                </c:pt>
                <c:pt idx="776">
                  <c:v>3.6456015577384596E-4</c:v>
                </c:pt>
                <c:pt idx="777">
                  <c:v>1.753604288344357E-3</c:v>
                </c:pt>
                <c:pt idx="778">
                  <c:v>7.9943462753921289E-6</c:v>
                </c:pt>
                <c:pt idx="779">
                  <c:v>2.6062514304950857E-3</c:v>
                </c:pt>
                <c:pt idx="780">
                  <c:v>2.410639927709977E-4</c:v>
                </c:pt>
                <c:pt idx="781">
                  <c:v>8.8968241682078561E-4</c:v>
                </c:pt>
                <c:pt idx="782">
                  <c:v>5.3725972083912259E-3</c:v>
                </c:pt>
                <c:pt idx="783">
                  <c:v>1.0486124987360886E-6</c:v>
                </c:pt>
                <c:pt idx="784">
                  <c:v>5.1474766861824085E-5</c:v>
                </c:pt>
                <c:pt idx="785">
                  <c:v>8.4206652136896445E-5</c:v>
                </c:pt>
                <c:pt idx="786">
                  <c:v>4.6508777571603842E-5</c:v>
                </c:pt>
                <c:pt idx="787">
                  <c:v>3.5756076552217958E-3</c:v>
                </c:pt>
                <c:pt idx="788">
                  <c:v>3.4297130887154094E-4</c:v>
                </c:pt>
                <c:pt idx="789">
                  <c:v>5.6906023306444115E-4</c:v>
                </c:pt>
                <c:pt idx="790">
                  <c:v>1.7034501820119597E-5</c:v>
                </c:pt>
                <c:pt idx="791">
                  <c:v>7.8788111966793207E-4</c:v>
                </c:pt>
                <c:pt idx="792">
                  <c:v>1.1879841813290904E-3</c:v>
                </c:pt>
                <c:pt idx="793">
                  <c:v>1.6871129491304583E-6</c:v>
                </c:pt>
                <c:pt idx="794">
                  <c:v>8.1746832927412935E-4</c:v>
                </c:pt>
                <c:pt idx="795">
                  <c:v>1.6304039267694216E-4</c:v>
                </c:pt>
                <c:pt idx="796">
                  <c:v>1.0347953579387691E-5</c:v>
                </c:pt>
                <c:pt idx="797">
                  <c:v>6.5049799083651168E-4</c:v>
                </c:pt>
                <c:pt idx="798">
                  <c:v>9.9313077048031339E-6</c:v>
                </c:pt>
                <c:pt idx="799">
                  <c:v>2.5367655000079802E-5</c:v>
                </c:pt>
                <c:pt idx="800">
                  <c:v>5.0533852922957697E-5</c:v>
                </c:pt>
                <c:pt idx="801">
                  <c:v>1.7514820418726196E-4</c:v>
                </c:pt>
                <c:pt idx="802">
                  <c:v>8.3591407281870158E-4</c:v>
                </c:pt>
                <c:pt idx="803">
                  <c:v>2.9526938711489062E-3</c:v>
                </c:pt>
                <c:pt idx="804">
                  <c:v>1.3801460196169615E-3</c:v>
                </c:pt>
                <c:pt idx="805">
                  <c:v>1.0734393145305644E-3</c:v>
                </c:pt>
                <c:pt idx="806">
                  <c:v>8.0386980632587968E-4</c:v>
                </c:pt>
                <c:pt idx="807">
                  <c:v>1.6515661330791969E-3</c:v>
                </c:pt>
                <c:pt idx="808">
                  <c:v>6.8155480368929753E-4</c:v>
                </c:pt>
                <c:pt idx="809">
                  <c:v>4.7467732815756233E-4</c:v>
                </c:pt>
                <c:pt idx="810">
                  <c:v>9.7687906537628332E-4</c:v>
                </c:pt>
                <c:pt idx="811">
                  <c:v>1.7187088509065275E-3</c:v>
                </c:pt>
                <c:pt idx="812">
                  <c:v>2.2321533905687186E-3</c:v>
                </c:pt>
                <c:pt idx="813">
                  <c:v>8.4031168366517392E-5</c:v>
                </c:pt>
                <c:pt idx="814">
                  <c:v>3.4776738014572682E-4</c:v>
                </c:pt>
                <c:pt idx="815">
                  <c:v>1.2629491330712437E-5</c:v>
                </c:pt>
                <c:pt idx="816">
                  <c:v>4.4730114645945073E-6</c:v>
                </c:pt>
                <c:pt idx="817">
                  <c:v>2.230313169937852E-4</c:v>
                </c:pt>
                <c:pt idx="818">
                  <c:v>7.2360994913844783E-5</c:v>
                </c:pt>
                <c:pt idx="819">
                  <c:v>7.6155073734655355E-4</c:v>
                </c:pt>
                <c:pt idx="820">
                  <c:v>1.2146950785708908E-5</c:v>
                </c:pt>
                <c:pt idx="821">
                  <c:v>6.082676209914083E-3</c:v>
                </c:pt>
                <c:pt idx="822">
                  <c:v>2.0114276341772977E-4</c:v>
                </c:pt>
                <c:pt idx="823">
                  <c:v>7.5435572305012613E-4</c:v>
                </c:pt>
                <c:pt idx="824">
                  <c:v>0</c:v>
                </c:pt>
                <c:pt idx="825">
                  <c:v>0</c:v>
                </c:pt>
              </c:numCache>
            </c:numRef>
          </c:val>
          <c:smooth val="0"/>
          <c:extLst>
            <c:ext xmlns:c16="http://schemas.microsoft.com/office/drawing/2014/chart" uri="{C3380CC4-5D6E-409C-BE32-E72D297353CC}">
              <c16:uniqueId val="{00000004-0FA4-4144-9BA4-8FB1F1E5A008}"/>
            </c:ext>
          </c:extLst>
        </c:ser>
        <c:dLbls>
          <c:showLegendKey val="0"/>
          <c:showVal val="0"/>
          <c:showCatName val="0"/>
          <c:showSerName val="0"/>
          <c:showPercent val="0"/>
          <c:showBubbleSize val="0"/>
        </c:dLbls>
        <c:smooth val="0"/>
        <c:axId val="1377415951"/>
        <c:axId val="139120975"/>
      </c:lineChart>
      <c:catAx>
        <c:axId val="137741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9120975"/>
        <c:crosses val="autoZero"/>
        <c:auto val="1"/>
        <c:lblAlgn val="ctr"/>
        <c:lblOffset val="100"/>
        <c:noMultiLvlLbl val="0"/>
      </c:catAx>
      <c:valAx>
        <c:axId val="13912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77415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it-IT"/>
              <a:t>STD</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it-IT"/>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Sheet2!$Q$1:$U$1</c:f>
              <c:strCache>
                <c:ptCount val="5"/>
                <c:pt idx="0">
                  <c:v>SPGI</c:v>
                </c:pt>
                <c:pt idx="1">
                  <c:v>MSCI</c:v>
                </c:pt>
                <c:pt idx="2">
                  <c:v>MCO</c:v>
                </c:pt>
                <c:pt idx="3">
                  <c:v>ICE</c:v>
                </c:pt>
                <c:pt idx="4">
                  <c:v>CME</c:v>
                </c:pt>
              </c:strCache>
            </c:strRef>
          </c:cat>
          <c:val>
            <c:numRef>
              <c:f>Sheet2!$Q$2:$U$2</c:f>
              <c:numCache>
                <c:formatCode>0.000%</c:formatCode>
                <c:ptCount val="5"/>
                <c:pt idx="0">
                  <c:v>5.4900000000000001E-3</c:v>
                </c:pt>
                <c:pt idx="1">
                  <c:v>6.3E-3</c:v>
                </c:pt>
                <c:pt idx="2">
                  <c:v>9.5899999999999996E-3</c:v>
                </c:pt>
                <c:pt idx="3">
                  <c:v>1.294E-2</c:v>
                </c:pt>
                <c:pt idx="4">
                  <c:v>9.4199999999999996E-3</c:v>
                </c:pt>
              </c:numCache>
            </c:numRef>
          </c:val>
          <c:extLst>
            <c:ext xmlns:c16="http://schemas.microsoft.com/office/drawing/2014/chart" uri="{C3380CC4-5D6E-409C-BE32-E72D297353CC}">
              <c16:uniqueId val="{00000000-1AD1-48C9-8A16-77B85B277A6B}"/>
            </c:ext>
          </c:extLst>
        </c:ser>
        <c:dLbls>
          <c:showLegendKey val="0"/>
          <c:showVal val="1"/>
          <c:showCatName val="0"/>
          <c:showSerName val="0"/>
          <c:showPercent val="0"/>
          <c:showBubbleSize val="0"/>
        </c:dLbls>
        <c:gapWidth val="84"/>
        <c:gapDepth val="53"/>
        <c:shape val="box"/>
        <c:axId val="1919699295"/>
        <c:axId val="136531647"/>
        <c:axId val="0"/>
      </c:bar3DChart>
      <c:catAx>
        <c:axId val="19196992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136531647"/>
        <c:crosses val="autoZero"/>
        <c:auto val="1"/>
        <c:lblAlgn val="ctr"/>
        <c:lblOffset val="100"/>
        <c:noMultiLvlLbl val="0"/>
      </c:catAx>
      <c:valAx>
        <c:axId val="136531647"/>
        <c:scaling>
          <c:orientation val="minMax"/>
        </c:scaling>
        <c:delete val="1"/>
        <c:axPos val="l"/>
        <c:numFmt formatCode="0.000%" sourceLinked="1"/>
        <c:majorTickMark val="out"/>
        <c:minorTickMark val="none"/>
        <c:tickLblPos val="nextTo"/>
        <c:crossAx val="191969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it-IT"/>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ROIC!$B$87</c:f>
              <c:strCache>
                <c:ptCount val="1"/>
                <c:pt idx="0">
                  <c:v>MSCI</c:v>
                </c:pt>
              </c:strCache>
            </c:strRef>
          </c:tx>
          <c:spPr>
            <a:ln w="28575" cap="rnd">
              <a:solidFill>
                <a:schemeClr val="accent1"/>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ROIC!$B$88:$B$167</c:f>
              <c:numCache>
                <c:formatCode>0.00%</c:formatCode>
                <c:ptCount val="80"/>
                <c:pt idx="0">
                  <c:v>0.185</c:v>
                </c:pt>
                <c:pt idx="1">
                  <c:v>0.1777</c:v>
                </c:pt>
                <c:pt idx="2">
                  <c:v>0.17810000000000001</c:v>
                </c:pt>
                <c:pt idx="3">
                  <c:v>0.17680000000000001</c:v>
                </c:pt>
                <c:pt idx="4">
                  <c:v>0.17280000000000001</c:v>
                </c:pt>
                <c:pt idx="5">
                  <c:v>0.17680000000000001</c:v>
                </c:pt>
                <c:pt idx="6">
                  <c:v>0.1711</c:v>
                </c:pt>
                <c:pt idx="7">
                  <c:v>0.17199999999999999</c:v>
                </c:pt>
                <c:pt idx="8">
                  <c:v>0.17349999999999999</c:v>
                </c:pt>
                <c:pt idx="9">
                  <c:v>0.16869999999999999</c:v>
                </c:pt>
                <c:pt idx="10">
                  <c:v>0.1777</c:v>
                </c:pt>
                <c:pt idx="11">
                  <c:v>0.1777</c:v>
                </c:pt>
                <c:pt idx="12">
                  <c:v>0.16309999999999999</c:v>
                </c:pt>
                <c:pt idx="13">
                  <c:v>0.1648</c:v>
                </c:pt>
                <c:pt idx="14">
                  <c:v>0.17780000000000001</c:v>
                </c:pt>
                <c:pt idx="15">
                  <c:v>0.19489999999999999</c:v>
                </c:pt>
                <c:pt idx="16">
                  <c:v>0.18740000000000001</c:v>
                </c:pt>
                <c:pt idx="17">
                  <c:v>0.1807</c:v>
                </c:pt>
                <c:pt idx="18">
                  <c:v>0.16420000000000001</c:v>
                </c:pt>
                <c:pt idx="19">
                  <c:v>0.16639999999999999</c:v>
                </c:pt>
                <c:pt idx="20">
                  <c:v>0.15060000000000001</c:v>
                </c:pt>
                <c:pt idx="21">
                  <c:v>0.16569999999999999</c:v>
                </c:pt>
                <c:pt idx="22">
                  <c:v>0.159</c:v>
                </c:pt>
                <c:pt idx="23">
                  <c:v>0.14899999999999999</c:v>
                </c:pt>
                <c:pt idx="24">
                  <c:v>0.13919999999999999</c:v>
                </c:pt>
                <c:pt idx="25">
                  <c:v>0.13339999999999999</c:v>
                </c:pt>
                <c:pt idx="26">
                  <c:v>0.1288</c:v>
                </c:pt>
                <c:pt idx="27">
                  <c:v>0.12280000000000001</c:v>
                </c:pt>
                <c:pt idx="28">
                  <c:v>0.1361</c:v>
                </c:pt>
                <c:pt idx="29">
                  <c:v>0.12479999999999999</c:v>
                </c:pt>
                <c:pt idx="30">
                  <c:v>0.1215</c:v>
                </c:pt>
                <c:pt idx="31">
                  <c:v>0.1099</c:v>
                </c:pt>
                <c:pt idx="32">
                  <c:v>9.8400000000000001E-2</c:v>
                </c:pt>
                <c:pt idx="33">
                  <c:v>9.9099999999999994E-2</c:v>
                </c:pt>
                <c:pt idx="34">
                  <c:v>9.8299999999999998E-2</c:v>
                </c:pt>
                <c:pt idx="35">
                  <c:v>9.2200000000000004E-2</c:v>
                </c:pt>
                <c:pt idx="36">
                  <c:v>9.0200000000000002E-2</c:v>
                </c:pt>
                <c:pt idx="37">
                  <c:v>7.6200000000000004E-2</c:v>
                </c:pt>
                <c:pt idx="38">
                  <c:v>8.3199999999999996E-2</c:v>
                </c:pt>
                <c:pt idx="39">
                  <c:v>8.7300000000000003E-2</c:v>
                </c:pt>
                <c:pt idx="40">
                  <c:v>8.6800000000000002E-2</c:v>
                </c:pt>
                <c:pt idx="41">
                  <c:v>8.5199999999999998E-2</c:v>
                </c:pt>
                <c:pt idx="42">
                  <c:v>8.4699999999999998E-2</c:v>
                </c:pt>
                <c:pt idx="43">
                  <c:v>8.5999999999999993E-2</c:v>
                </c:pt>
                <c:pt idx="44">
                  <c:v>8.6599999999999996E-2</c:v>
                </c:pt>
                <c:pt idx="45">
                  <c:v>8.3900000000000002E-2</c:v>
                </c:pt>
                <c:pt idx="46">
                  <c:v>8.4099999999999994E-2</c:v>
                </c:pt>
                <c:pt idx="47">
                  <c:v>8.0299999999999996E-2</c:v>
                </c:pt>
                <c:pt idx="48">
                  <c:v>3.49E-2</c:v>
                </c:pt>
                <c:pt idx="49">
                  <c:v>3.61E-2</c:v>
                </c:pt>
                <c:pt idx="50">
                  <c:v>3.6400000000000002E-2</c:v>
                </c:pt>
                <c:pt idx="51">
                  <c:v>2.9700000000000001E-2</c:v>
                </c:pt>
                <c:pt idx="52">
                  <c:v>3.1199999999999999E-2</c:v>
                </c:pt>
                <c:pt idx="53">
                  <c:v>2.9499999999999998E-2</c:v>
                </c:pt>
                <c:pt idx="54">
                  <c:v>2.7199999999999998E-2</c:v>
                </c:pt>
                <c:pt idx="55">
                  <c:v>2.5999999999999999E-2</c:v>
                </c:pt>
                <c:pt idx="56">
                  <c:v>2.5600000000000001E-2</c:v>
                </c:pt>
                <c:pt idx="57">
                  <c:v>2.2800000000000001E-2</c:v>
                </c:pt>
                <c:pt idx="58">
                  <c:v>2.1299999999999999E-2</c:v>
                </c:pt>
                <c:pt idx="59">
                  <c:v>1.9199999999999998E-2</c:v>
                </c:pt>
                <c:pt idx="60">
                  <c:v>2.24E-2</c:v>
                </c:pt>
                <c:pt idx="61">
                  <c:v>5.1400000000000001E-2</c:v>
                </c:pt>
                <c:pt idx="62">
                  <c:v>4.4299999999999999E-2</c:v>
                </c:pt>
                <c:pt idx="63">
                  <c:v>3.32E-2</c:v>
                </c:pt>
                <c:pt idx="64">
                  <c:v>2.9100000000000001E-2</c:v>
                </c:pt>
                <c:pt idx="65">
                  <c:v>0.1106</c:v>
                </c:pt>
                <c:pt idx="66">
                  <c:v>0.11940000000000001</c:v>
                </c:pt>
                <c:pt idx="67">
                  <c:v>0.12509999999999999</c:v>
                </c:pt>
                <c:pt idx="68">
                  <c:v>0.15240000000000001</c:v>
                </c:pt>
                <c:pt idx="69">
                  <c:v>0.1338</c:v>
                </c:pt>
                <c:pt idx="70">
                  <c:v>8.9899999999999994E-2</c:v>
                </c:pt>
                <c:pt idx="71">
                  <c:v>9.64E-2</c:v>
                </c:pt>
                <c:pt idx="72">
                  <c:v>0.13689999999999999</c:v>
                </c:pt>
                <c:pt idx="73">
                  <c:v>0.10929999999999999</c:v>
                </c:pt>
                <c:pt idx="74">
                  <c:v>0.10059999999999999</c:v>
                </c:pt>
                <c:pt idx="75">
                  <c:v>0.1052</c:v>
                </c:pt>
                <c:pt idx="76">
                  <c:v>5.3999999999999999E-2</c:v>
                </c:pt>
                <c:pt idx="77">
                  <c:v>5.3999999999999999E-2</c:v>
                </c:pt>
                <c:pt idx="78">
                  <c:v>3.1699999999999999E-2</c:v>
                </c:pt>
                <c:pt idx="79">
                  <c:v>2.8899999999999999E-2</c:v>
                </c:pt>
              </c:numCache>
            </c:numRef>
          </c:val>
          <c:smooth val="0"/>
          <c:extLst>
            <c:ext xmlns:c16="http://schemas.microsoft.com/office/drawing/2014/chart" uri="{C3380CC4-5D6E-409C-BE32-E72D297353CC}">
              <c16:uniqueId val="{00000000-D3ED-48BC-9B54-1C5AC5B65E94}"/>
            </c:ext>
          </c:extLst>
        </c:ser>
        <c:ser>
          <c:idx val="1"/>
          <c:order val="1"/>
          <c:tx>
            <c:strRef>
              <c:f>ROIC!$C$87</c:f>
              <c:strCache>
                <c:ptCount val="1"/>
                <c:pt idx="0">
                  <c:v>MCO</c:v>
                </c:pt>
              </c:strCache>
            </c:strRef>
          </c:tx>
          <c:spPr>
            <a:ln w="28575" cap="rnd">
              <a:solidFill>
                <a:schemeClr val="accent2"/>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ROIC!$C$88:$C$167</c:f>
              <c:numCache>
                <c:formatCode>0.00%</c:formatCode>
                <c:ptCount val="80"/>
                <c:pt idx="0">
                  <c:v>0.14199999999999999</c:v>
                </c:pt>
                <c:pt idx="1">
                  <c:v>0.13780000000000001</c:v>
                </c:pt>
                <c:pt idx="2">
                  <c:v>0.13769999999999999</c:v>
                </c:pt>
                <c:pt idx="3">
                  <c:v>0.14610000000000001</c:v>
                </c:pt>
                <c:pt idx="4">
                  <c:v>0.15659999999999999</c:v>
                </c:pt>
                <c:pt idx="5">
                  <c:v>0.16980000000000001</c:v>
                </c:pt>
                <c:pt idx="6">
                  <c:v>0.1923</c:v>
                </c:pt>
                <c:pt idx="7">
                  <c:v>0.1976</c:v>
                </c:pt>
                <c:pt idx="8">
                  <c:v>0.22900000000000001</c:v>
                </c:pt>
                <c:pt idx="9">
                  <c:v>0.21859999999999999</c:v>
                </c:pt>
                <c:pt idx="10">
                  <c:v>0.1938</c:v>
                </c:pt>
                <c:pt idx="11">
                  <c:v>0.2056</c:v>
                </c:pt>
                <c:pt idx="12">
                  <c:v>0.19189999999999999</c:v>
                </c:pt>
                <c:pt idx="13">
                  <c:v>0.16869999999999999</c:v>
                </c:pt>
                <c:pt idx="14">
                  <c:v>0.18190000000000001</c:v>
                </c:pt>
                <c:pt idx="15">
                  <c:v>0.1855</c:v>
                </c:pt>
                <c:pt idx="16">
                  <c:v>0.16470000000000001</c:v>
                </c:pt>
                <c:pt idx="17">
                  <c:v>0.16250000000000001</c:v>
                </c:pt>
                <c:pt idx="18">
                  <c:v>0.16919999999999999</c:v>
                </c:pt>
                <c:pt idx="19">
                  <c:v>0.18659999999999999</c:v>
                </c:pt>
                <c:pt idx="20">
                  <c:v>0.17949999999999999</c:v>
                </c:pt>
                <c:pt idx="21">
                  <c:v>0.1613</c:v>
                </c:pt>
                <c:pt idx="22">
                  <c:v>0.155</c:v>
                </c:pt>
                <c:pt idx="23">
                  <c:v>0.12909999999999999</c:v>
                </c:pt>
                <c:pt idx="24">
                  <c:v>0.1489</c:v>
                </c:pt>
                <c:pt idx="25">
                  <c:v>0.1603</c:v>
                </c:pt>
                <c:pt idx="26">
                  <c:v>0.14069999999999999</c:v>
                </c:pt>
                <c:pt idx="27">
                  <c:v>0.1895</c:v>
                </c:pt>
                <c:pt idx="28">
                  <c:v>0.1789</c:v>
                </c:pt>
                <c:pt idx="29">
                  <c:v>0.1774</c:v>
                </c:pt>
                <c:pt idx="30">
                  <c:v>0.19109999999999999</c:v>
                </c:pt>
                <c:pt idx="31">
                  <c:v>0.20660000000000001</c:v>
                </c:pt>
                <c:pt idx="32">
                  <c:v>0.2016</c:v>
                </c:pt>
                <c:pt idx="33">
                  <c:v>0.1956</c:v>
                </c:pt>
                <c:pt idx="34">
                  <c:v>0.2203</c:v>
                </c:pt>
                <c:pt idx="35">
                  <c:v>0.21479999999999999</c:v>
                </c:pt>
                <c:pt idx="36">
                  <c:v>0.2283</c:v>
                </c:pt>
                <c:pt idx="37">
                  <c:v>0.23710000000000001</c:v>
                </c:pt>
                <c:pt idx="38">
                  <c:v>0.22950000000000001</c:v>
                </c:pt>
                <c:pt idx="39">
                  <c:v>0.2276</c:v>
                </c:pt>
                <c:pt idx="40">
                  <c:v>0.25940000000000002</c:v>
                </c:pt>
                <c:pt idx="41">
                  <c:v>0.23150000000000001</c:v>
                </c:pt>
                <c:pt idx="42">
                  <c:v>0.2283</c:v>
                </c:pt>
                <c:pt idx="43">
                  <c:v>0.21970000000000001</c:v>
                </c:pt>
                <c:pt idx="44">
                  <c:v>0.23630000000000001</c:v>
                </c:pt>
                <c:pt idx="45">
                  <c:v>0.23699999999999999</c:v>
                </c:pt>
                <c:pt idx="46">
                  <c:v>0.2359</c:v>
                </c:pt>
                <c:pt idx="47">
                  <c:v>0.27550000000000002</c:v>
                </c:pt>
                <c:pt idx="48">
                  <c:v>0.26829999999999998</c:v>
                </c:pt>
                <c:pt idx="49">
                  <c:v>0.2414</c:v>
                </c:pt>
                <c:pt idx="50">
                  <c:v>0.22800000000000001</c:v>
                </c:pt>
                <c:pt idx="51">
                  <c:v>0.21759999999999999</c:v>
                </c:pt>
                <c:pt idx="52">
                  <c:v>0.21490000000000001</c:v>
                </c:pt>
                <c:pt idx="53">
                  <c:v>0.20250000000000001</c:v>
                </c:pt>
                <c:pt idx="54">
                  <c:v>0.19370000000000001</c:v>
                </c:pt>
                <c:pt idx="55">
                  <c:v>0.18559999999999999</c:v>
                </c:pt>
                <c:pt idx="56">
                  <c:v>0.18160000000000001</c:v>
                </c:pt>
                <c:pt idx="57">
                  <c:v>0.18659999999999999</c:v>
                </c:pt>
                <c:pt idx="58">
                  <c:v>0.2324</c:v>
                </c:pt>
                <c:pt idx="59">
                  <c:v>0.25290000000000001</c:v>
                </c:pt>
                <c:pt idx="60">
                  <c:v>0.30790000000000001</c:v>
                </c:pt>
                <c:pt idx="61">
                  <c:v>0.3488</c:v>
                </c:pt>
                <c:pt idx="62">
                  <c:v>0.40710000000000002</c:v>
                </c:pt>
                <c:pt idx="63">
                  <c:v>0.49869999999999998</c:v>
                </c:pt>
                <c:pt idx="64">
                  <c:v>0.54990000000000006</c:v>
                </c:pt>
                <c:pt idx="65">
                  <c:v>0.66390000000000005</c:v>
                </c:pt>
                <c:pt idx="66">
                  <c:v>0.69789999999999996</c:v>
                </c:pt>
                <c:pt idx="67">
                  <c:v>0.66369999999999996</c:v>
                </c:pt>
                <c:pt idx="68">
                  <c:v>0.64049999999999996</c:v>
                </c:pt>
                <c:pt idx="69">
                  <c:v>0.64949999999999997</c:v>
                </c:pt>
                <c:pt idx="70">
                  <c:v>0.66080000000000005</c:v>
                </c:pt>
                <c:pt idx="71">
                  <c:v>0.5897</c:v>
                </c:pt>
                <c:pt idx="72">
                  <c:v>0.54320000000000002</c:v>
                </c:pt>
                <c:pt idx="73">
                  <c:v>0.55000000000000004</c:v>
                </c:pt>
                <c:pt idx="74">
                  <c:v>0.53</c:v>
                </c:pt>
                <c:pt idx="75">
                  <c:v>0.51519999999999999</c:v>
                </c:pt>
                <c:pt idx="76">
                  <c:v>0.46710000000000002</c:v>
                </c:pt>
                <c:pt idx="77">
                  <c:v>0.4708</c:v>
                </c:pt>
                <c:pt idx="78">
                  <c:v>0.51200000000000001</c:v>
                </c:pt>
                <c:pt idx="79">
                  <c:v>0.5</c:v>
                </c:pt>
              </c:numCache>
            </c:numRef>
          </c:val>
          <c:smooth val="0"/>
          <c:extLst>
            <c:ext xmlns:c16="http://schemas.microsoft.com/office/drawing/2014/chart" uri="{C3380CC4-5D6E-409C-BE32-E72D297353CC}">
              <c16:uniqueId val="{00000001-D3ED-48BC-9B54-1C5AC5B65E94}"/>
            </c:ext>
          </c:extLst>
        </c:ser>
        <c:ser>
          <c:idx val="2"/>
          <c:order val="2"/>
          <c:tx>
            <c:strRef>
              <c:f>ROIC!$D$87</c:f>
              <c:strCache>
                <c:ptCount val="1"/>
                <c:pt idx="0">
                  <c:v>SPGI</c:v>
                </c:pt>
              </c:strCache>
            </c:strRef>
          </c:tx>
          <c:spPr>
            <a:ln w="28575" cap="rnd">
              <a:solidFill>
                <a:schemeClr val="accent3"/>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ROIC!$D$88:$D$167</c:f>
              <c:numCache>
                <c:formatCode>0.00%</c:formatCode>
                <c:ptCount val="80"/>
                <c:pt idx="0">
                  <c:v>6.54E-2</c:v>
                </c:pt>
                <c:pt idx="1">
                  <c:v>6.4000000000000001E-2</c:v>
                </c:pt>
                <c:pt idx="2">
                  <c:v>5.4100000000000002E-2</c:v>
                </c:pt>
                <c:pt idx="3">
                  <c:v>5.4600000000000003E-2</c:v>
                </c:pt>
                <c:pt idx="4">
                  <c:v>5.5199999999999999E-2</c:v>
                </c:pt>
                <c:pt idx="5">
                  <c:v>5.5399999999999998E-2</c:v>
                </c:pt>
                <c:pt idx="6">
                  <c:v>0.29260000000000003</c:v>
                </c:pt>
                <c:pt idx="7">
                  <c:v>0.29289999999999999</c:v>
                </c:pt>
                <c:pt idx="8">
                  <c:v>0.27689999999999998</c:v>
                </c:pt>
                <c:pt idx="9">
                  <c:v>0.28149999999999997</c:v>
                </c:pt>
                <c:pt idx="10">
                  <c:v>0.27010000000000001</c:v>
                </c:pt>
                <c:pt idx="11">
                  <c:v>0.29470000000000002</c:v>
                </c:pt>
                <c:pt idx="12">
                  <c:v>0.2873</c:v>
                </c:pt>
                <c:pt idx="13">
                  <c:v>0.26929999999999998</c:v>
                </c:pt>
                <c:pt idx="14">
                  <c:v>0.25600000000000001</c:v>
                </c:pt>
                <c:pt idx="15">
                  <c:v>0.26860000000000001</c:v>
                </c:pt>
                <c:pt idx="16">
                  <c:v>0.26450000000000001</c:v>
                </c:pt>
                <c:pt idx="17">
                  <c:v>0.26300000000000001</c:v>
                </c:pt>
                <c:pt idx="18">
                  <c:v>0.28120000000000001</c:v>
                </c:pt>
                <c:pt idx="19">
                  <c:v>0.27550000000000002</c:v>
                </c:pt>
                <c:pt idx="20">
                  <c:v>0.25950000000000001</c:v>
                </c:pt>
                <c:pt idx="21">
                  <c:v>0.24740000000000001</c:v>
                </c:pt>
                <c:pt idx="22">
                  <c:v>0.23619999999999999</c:v>
                </c:pt>
                <c:pt idx="23">
                  <c:v>0.23719999999999999</c:v>
                </c:pt>
                <c:pt idx="24">
                  <c:v>0.23350000000000001</c:v>
                </c:pt>
                <c:pt idx="25">
                  <c:v>0.224</c:v>
                </c:pt>
                <c:pt idx="26">
                  <c:v>0.21490000000000001</c:v>
                </c:pt>
                <c:pt idx="27">
                  <c:v>0.20039999999999999</c:v>
                </c:pt>
                <c:pt idx="28">
                  <c:v>0.18720000000000001</c:v>
                </c:pt>
                <c:pt idx="29">
                  <c:v>0.1757</c:v>
                </c:pt>
                <c:pt idx="30">
                  <c:v>0.18379999999999999</c:v>
                </c:pt>
                <c:pt idx="31">
                  <c:v>1.2999999999999999E-3</c:v>
                </c:pt>
                <c:pt idx="32">
                  <c:v>-1.5599999999999999E-2</c:v>
                </c:pt>
                <c:pt idx="33">
                  <c:v>-4.24E-2</c:v>
                </c:pt>
                <c:pt idx="34">
                  <c:v>-9.7100000000000006E-2</c:v>
                </c:pt>
                <c:pt idx="35">
                  <c:v>0.2407</c:v>
                </c:pt>
                <c:pt idx="36">
                  <c:v>0.25619999999999998</c:v>
                </c:pt>
                <c:pt idx="37">
                  <c:v>0.23810000000000001</c:v>
                </c:pt>
                <c:pt idx="38">
                  <c:v>0.23400000000000001</c:v>
                </c:pt>
                <c:pt idx="39">
                  <c:v>0.23150000000000001</c:v>
                </c:pt>
                <c:pt idx="40">
                  <c:v>0.2074</c:v>
                </c:pt>
                <c:pt idx="41">
                  <c:v>0.1764</c:v>
                </c:pt>
                <c:pt idx="42">
                  <c:v>0.13919999999999999</c:v>
                </c:pt>
                <c:pt idx="43">
                  <c:v>0.1241</c:v>
                </c:pt>
                <c:pt idx="44">
                  <c:v>0.1181</c:v>
                </c:pt>
                <c:pt idx="45">
                  <c:v>0.15029999999999999</c:v>
                </c:pt>
                <c:pt idx="46">
                  <c:v>0.13170000000000001</c:v>
                </c:pt>
                <c:pt idx="47">
                  <c:v>9.3100000000000002E-2</c:v>
                </c:pt>
                <c:pt idx="48">
                  <c:v>0.14030000000000001</c:v>
                </c:pt>
                <c:pt idx="49">
                  <c:v>0.13830000000000001</c:v>
                </c:pt>
                <c:pt idx="50">
                  <c:v>0.14499999999999999</c:v>
                </c:pt>
                <c:pt idx="51">
                  <c:v>0.19289999999999999</c:v>
                </c:pt>
                <c:pt idx="52">
                  <c:v>0.1913</c:v>
                </c:pt>
                <c:pt idx="53">
                  <c:v>0.18959999999999999</c:v>
                </c:pt>
                <c:pt idx="54">
                  <c:v>0.18310000000000001</c:v>
                </c:pt>
                <c:pt idx="55">
                  <c:v>0.16139999999999999</c:v>
                </c:pt>
                <c:pt idx="56">
                  <c:v>0.1671</c:v>
                </c:pt>
                <c:pt idx="57">
                  <c:v>0.1789</c:v>
                </c:pt>
                <c:pt idx="58">
                  <c:v>0.18290000000000001</c:v>
                </c:pt>
                <c:pt idx="59">
                  <c:v>0.16769999999999999</c:v>
                </c:pt>
                <c:pt idx="60">
                  <c:v>0.17119999999999999</c:v>
                </c:pt>
                <c:pt idx="61">
                  <c:v>0.19059999999999999</c:v>
                </c:pt>
                <c:pt idx="62">
                  <c:v>0.2099</c:v>
                </c:pt>
                <c:pt idx="63">
                  <c:v>0.21490000000000001</c:v>
                </c:pt>
                <c:pt idx="64">
                  <c:v>0.20230000000000001</c:v>
                </c:pt>
                <c:pt idx="65">
                  <c:v>0.2024</c:v>
                </c:pt>
                <c:pt idx="66">
                  <c:v>0.1925</c:v>
                </c:pt>
                <c:pt idx="67">
                  <c:v>0.20039999999999999</c:v>
                </c:pt>
                <c:pt idx="68">
                  <c:v>0.1757</c:v>
                </c:pt>
                <c:pt idx="69">
                  <c:v>0.18379999999999999</c:v>
                </c:pt>
                <c:pt idx="70">
                  <c:v>0.16139999999999999</c:v>
                </c:pt>
                <c:pt idx="71">
                  <c:v>0.15040000000000001</c:v>
                </c:pt>
                <c:pt idx="72">
                  <c:v>0.16869999999999999</c:v>
                </c:pt>
                <c:pt idx="73">
                  <c:v>0.1757</c:v>
                </c:pt>
                <c:pt idx="74">
                  <c:v>0.16589999999999999</c:v>
                </c:pt>
                <c:pt idx="75">
                  <c:v>0.15040000000000001</c:v>
                </c:pt>
                <c:pt idx="76">
                  <c:v>0.16869999999999999</c:v>
                </c:pt>
                <c:pt idx="77">
                  <c:v>0.1757</c:v>
                </c:pt>
                <c:pt idx="78">
                  <c:v>0.1832</c:v>
                </c:pt>
                <c:pt idx="79">
                  <c:v>0.2225</c:v>
                </c:pt>
              </c:numCache>
            </c:numRef>
          </c:val>
          <c:smooth val="0"/>
          <c:extLst>
            <c:ext xmlns:c16="http://schemas.microsoft.com/office/drawing/2014/chart" uri="{C3380CC4-5D6E-409C-BE32-E72D297353CC}">
              <c16:uniqueId val="{00000002-D3ED-48BC-9B54-1C5AC5B65E94}"/>
            </c:ext>
          </c:extLst>
        </c:ser>
        <c:dLbls>
          <c:showLegendKey val="0"/>
          <c:showVal val="0"/>
          <c:showCatName val="0"/>
          <c:showSerName val="0"/>
          <c:showPercent val="0"/>
          <c:showBubbleSize val="0"/>
        </c:dLbls>
        <c:smooth val="0"/>
        <c:axId val="2128958991"/>
        <c:axId val="2003105231"/>
      </c:lineChart>
      <c:catAx>
        <c:axId val="212895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03105231"/>
        <c:crosses val="autoZero"/>
        <c:auto val="1"/>
        <c:lblAlgn val="ctr"/>
        <c:lblOffset val="100"/>
        <c:noMultiLvlLbl val="0"/>
      </c:catAx>
      <c:valAx>
        <c:axId val="20031052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128958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MSCI, MCO, SPGI  ROICs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ROIC!$B$87</c:f>
              <c:strCache>
                <c:ptCount val="1"/>
                <c:pt idx="0">
                  <c:v>MSCI</c:v>
                </c:pt>
              </c:strCache>
            </c:strRef>
          </c:tx>
          <c:spPr>
            <a:ln w="28575" cap="rnd">
              <a:solidFill>
                <a:schemeClr val="accent1"/>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ROIC!$B$88:$B$167</c:f>
              <c:numCache>
                <c:formatCode>0.00%</c:formatCode>
                <c:ptCount val="80"/>
                <c:pt idx="0">
                  <c:v>0.185</c:v>
                </c:pt>
                <c:pt idx="1">
                  <c:v>0.1777</c:v>
                </c:pt>
                <c:pt idx="2">
                  <c:v>0.17810000000000001</c:v>
                </c:pt>
                <c:pt idx="3">
                  <c:v>0.17680000000000001</c:v>
                </c:pt>
                <c:pt idx="4">
                  <c:v>0.17280000000000001</c:v>
                </c:pt>
                <c:pt idx="5">
                  <c:v>0.17680000000000001</c:v>
                </c:pt>
                <c:pt idx="6">
                  <c:v>0.1711</c:v>
                </c:pt>
                <c:pt idx="7">
                  <c:v>0.17199999999999999</c:v>
                </c:pt>
                <c:pt idx="8">
                  <c:v>0.17349999999999999</c:v>
                </c:pt>
                <c:pt idx="9">
                  <c:v>0.16869999999999999</c:v>
                </c:pt>
                <c:pt idx="10">
                  <c:v>0.1777</c:v>
                </c:pt>
                <c:pt idx="11">
                  <c:v>0.1777</c:v>
                </c:pt>
                <c:pt idx="12">
                  <c:v>0.16309999999999999</c:v>
                </c:pt>
                <c:pt idx="13">
                  <c:v>0.1648</c:v>
                </c:pt>
                <c:pt idx="14">
                  <c:v>0.17780000000000001</c:v>
                </c:pt>
                <c:pt idx="15">
                  <c:v>0.19489999999999999</c:v>
                </c:pt>
                <c:pt idx="16">
                  <c:v>0.18740000000000001</c:v>
                </c:pt>
                <c:pt idx="17">
                  <c:v>0.1807</c:v>
                </c:pt>
                <c:pt idx="18">
                  <c:v>0.16420000000000001</c:v>
                </c:pt>
                <c:pt idx="19">
                  <c:v>0.16639999999999999</c:v>
                </c:pt>
                <c:pt idx="20">
                  <c:v>0.15060000000000001</c:v>
                </c:pt>
                <c:pt idx="21">
                  <c:v>0.16569999999999999</c:v>
                </c:pt>
                <c:pt idx="22">
                  <c:v>0.159</c:v>
                </c:pt>
                <c:pt idx="23">
                  <c:v>0.14899999999999999</c:v>
                </c:pt>
                <c:pt idx="24">
                  <c:v>0.13919999999999999</c:v>
                </c:pt>
                <c:pt idx="25">
                  <c:v>0.13339999999999999</c:v>
                </c:pt>
                <c:pt idx="26">
                  <c:v>0.1288</c:v>
                </c:pt>
                <c:pt idx="27">
                  <c:v>0.12280000000000001</c:v>
                </c:pt>
                <c:pt idx="28">
                  <c:v>0.1361</c:v>
                </c:pt>
                <c:pt idx="29">
                  <c:v>0.12479999999999999</c:v>
                </c:pt>
                <c:pt idx="30">
                  <c:v>0.1215</c:v>
                </c:pt>
                <c:pt idx="31">
                  <c:v>0.1099</c:v>
                </c:pt>
                <c:pt idx="32">
                  <c:v>9.8400000000000001E-2</c:v>
                </c:pt>
                <c:pt idx="33">
                  <c:v>9.9099999999999994E-2</c:v>
                </c:pt>
                <c:pt idx="34">
                  <c:v>9.8299999999999998E-2</c:v>
                </c:pt>
                <c:pt idx="35">
                  <c:v>9.2200000000000004E-2</c:v>
                </c:pt>
                <c:pt idx="36">
                  <c:v>9.0200000000000002E-2</c:v>
                </c:pt>
                <c:pt idx="37">
                  <c:v>7.6200000000000004E-2</c:v>
                </c:pt>
                <c:pt idx="38">
                  <c:v>8.3199999999999996E-2</c:v>
                </c:pt>
                <c:pt idx="39">
                  <c:v>8.7300000000000003E-2</c:v>
                </c:pt>
                <c:pt idx="40">
                  <c:v>8.6800000000000002E-2</c:v>
                </c:pt>
                <c:pt idx="41">
                  <c:v>8.5199999999999998E-2</c:v>
                </c:pt>
                <c:pt idx="42">
                  <c:v>8.4699999999999998E-2</c:v>
                </c:pt>
                <c:pt idx="43">
                  <c:v>8.5999999999999993E-2</c:v>
                </c:pt>
                <c:pt idx="44">
                  <c:v>8.6599999999999996E-2</c:v>
                </c:pt>
                <c:pt idx="45">
                  <c:v>8.3900000000000002E-2</c:v>
                </c:pt>
                <c:pt idx="46">
                  <c:v>8.4099999999999994E-2</c:v>
                </c:pt>
                <c:pt idx="47">
                  <c:v>8.0299999999999996E-2</c:v>
                </c:pt>
                <c:pt idx="48">
                  <c:v>3.49E-2</c:v>
                </c:pt>
                <c:pt idx="49">
                  <c:v>3.61E-2</c:v>
                </c:pt>
                <c:pt idx="50">
                  <c:v>3.6400000000000002E-2</c:v>
                </c:pt>
                <c:pt idx="51">
                  <c:v>2.9700000000000001E-2</c:v>
                </c:pt>
                <c:pt idx="52">
                  <c:v>3.1199999999999999E-2</c:v>
                </c:pt>
                <c:pt idx="53">
                  <c:v>2.9499999999999998E-2</c:v>
                </c:pt>
                <c:pt idx="54">
                  <c:v>2.7199999999999998E-2</c:v>
                </c:pt>
                <c:pt idx="55">
                  <c:v>2.5999999999999999E-2</c:v>
                </c:pt>
                <c:pt idx="56">
                  <c:v>2.5600000000000001E-2</c:v>
                </c:pt>
                <c:pt idx="57">
                  <c:v>2.2800000000000001E-2</c:v>
                </c:pt>
                <c:pt idx="58">
                  <c:v>2.1299999999999999E-2</c:v>
                </c:pt>
                <c:pt idx="59">
                  <c:v>1.9199999999999998E-2</c:v>
                </c:pt>
                <c:pt idx="60">
                  <c:v>2.24E-2</c:v>
                </c:pt>
                <c:pt idx="61">
                  <c:v>5.1400000000000001E-2</c:v>
                </c:pt>
                <c:pt idx="62">
                  <c:v>4.4299999999999999E-2</c:v>
                </c:pt>
                <c:pt idx="63">
                  <c:v>3.32E-2</c:v>
                </c:pt>
                <c:pt idx="64">
                  <c:v>2.9100000000000001E-2</c:v>
                </c:pt>
                <c:pt idx="65">
                  <c:v>0.1106</c:v>
                </c:pt>
                <c:pt idx="66">
                  <c:v>0.11940000000000001</c:v>
                </c:pt>
                <c:pt idx="67">
                  <c:v>0.12509999999999999</c:v>
                </c:pt>
                <c:pt idx="68">
                  <c:v>0.15240000000000001</c:v>
                </c:pt>
                <c:pt idx="69">
                  <c:v>0.1338</c:v>
                </c:pt>
                <c:pt idx="70">
                  <c:v>8.9899999999999994E-2</c:v>
                </c:pt>
                <c:pt idx="71">
                  <c:v>9.64E-2</c:v>
                </c:pt>
                <c:pt idx="72">
                  <c:v>0.13689999999999999</c:v>
                </c:pt>
                <c:pt idx="73">
                  <c:v>0.10929999999999999</c:v>
                </c:pt>
                <c:pt idx="74">
                  <c:v>0.10059999999999999</c:v>
                </c:pt>
                <c:pt idx="75">
                  <c:v>0.1052</c:v>
                </c:pt>
                <c:pt idx="76">
                  <c:v>5.3999999999999999E-2</c:v>
                </c:pt>
                <c:pt idx="77">
                  <c:v>5.3999999999999999E-2</c:v>
                </c:pt>
                <c:pt idx="78">
                  <c:v>3.1699999999999999E-2</c:v>
                </c:pt>
                <c:pt idx="79">
                  <c:v>2.8899999999999999E-2</c:v>
                </c:pt>
              </c:numCache>
            </c:numRef>
          </c:val>
          <c:smooth val="0"/>
          <c:extLst>
            <c:ext xmlns:c16="http://schemas.microsoft.com/office/drawing/2014/chart" uri="{C3380CC4-5D6E-409C-BE32-E72D297353CC}">
              <c16:uniqueId val="{00000000-27CA-49FC-AC90-6D4EEB8BAEBD}"/>
            </c:ext>
          </c:extLst>
        </c:ser>
        <c:ser>
          <c:idx val="1"/>
          <c:order val="1"/>
          <c:tx>
            <c:strRef>
              <c:f>ROIC!$C$87</c:f>
              <c:strCache>
                <c:ptCount val="1"/>
                <c:pt idx="0">
                  <c:v>MCO</c:v>
                </c:pt>
              </c:strCache>
            </c:strRef>
          </c:tx>
          <c:spPr>
            <a:ln w="28575" cap="rnd">
              <a:solidFill>
                <a:schemeClr val="accent2"/>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ROIC!$C$88:$C$167</c:f>
              <c:numCache>
                <c:formatCode>0.00%</c:formatCode>
                <c:ptCount val="80"/>
                <c:pt idx="0">
                  <c:v>0.14199999999999999</c:v>
                </c:pt>
                <c:pt idx="1">
                  <c:v>0.13780000000000001</c:v>
                </c:pt>
                <c:pt idx="2">
                  <c:v>0.13769999999999999</c:v>
                </c:pt>
                <c:pt idx="3">
                  <c:v>0.14610000000000001</c:v>
                </c:pt>
                <c:pt idx="4">
                  <c:v>0.15659999999999999</c:v>
                </c:pt>
                <c:pt idx="5">
                  <c:v>0.16980000000000001</c:v>
                </c:pt>
                <c:pt idx="6">
                  <c:v>0.1923</c:v>
                </c:pt>
                <c:pt idx="7">
                  <c:v>0.1976</c:v>
                </c:pt>
                <c:pt idx="8">
                  <c:v>0.22900000000000001</c:v>
                </c:pt>
                <c:pt idx="9">
                  <c:v>0.21859999999999999</c:v>
                </c:pt>
                <c:pt idx="10">
                  <c:v>0.1938</c:v>
                </c:pt>
                <c:pt idx="11">
                  <c:v>0.2056</c:v>
                </c:pt>
                <c:pt idx="12">
                  <c:v>0.19189999999999999</c:v>
                </c:pt>
                <c:pt idx="13">
                  <c:v>0.16869999999999999</c:v>
                </c:pt>
                <c:pt idx="14">
                  <c:v>0.18190000000000001</c:v>
                </c:pt>
                <c:pt idx="15">
                  <c:v>0.1855</c:v>
                </c:pt>
                <c:pt idx="16">
                  <c:v>0.16470000000000001</c:v>
                </c:pt>
                <c:pt idx="17">
                  <c:v>0.16250000000000001</c:v>
                </c:pt>
                <c:pt idx="18">
                  <c:v>0.16919999999999999</c:v>
                </c:pt>
                <c:pt idx="19">
                  <c:v>0.18659999999999999</c:v>
                </c:pt>
                <c:pt idx="20">
                  <c:v>0.17949999999999999</c:v>
                </c:pt>
                <c:pt idx="21">
                  <c:v>0.1613</c:v>
                </c:pt>
                <c:pt idx="22">
                  <c:v>0.155</c:v>
                </c:pt>
                <c:pt idx="23">
                  <c:v>0.12909999999999999</c:v>
                </c:pt>
                <c:pt idx="24">
                  <c:v>0.1489</c:v>
                </c:pt>
                <c:pt idx="25">
                  <c:v>0.1603</c:v>
                </c:pt>
                <c:pt idx="26">
                  <c:v>0.14069999999999999</c:v>
                </c:pt>
                <c:pt idx="27">
                  <c:v>0.1895</c:v>
                </c:pt>
                <c:pt idx="28">
                  <c:v>0.1789</c:v>
                </c:pt>
                <c:pt idx="29">
                  <c:v>0.1774</c:v>
                </c:pt>
                <c:pt idx="30">
                  <c:v>0.19109999999999999</c:v>
                </c:pt>
                <c:pt idx="31">
                  <c:v>0.20660000000000001</c:v>
                </c:pt>
                <c:pt idx="32">
                  <c:v>0.2016</c:v>
                </c:pt>
                <c:pt idx="33">
                  <c:v>0.1956</c:v>
                </c:pt>
                <c:pt idx="34">
                  <c:v>0.2203</c:v>
                </c:pt>
                <c:pt idx="35">
                  <c:v>0.21479999999999999</c:v>
                </c:pt>
                <c:pt idx="36">
                  <c:v>0.2283</c:v>
                </c:pt>
                <c:pt idx="37">
                  <c:v>0.23710000000000001</c:v>
                </c:pt>
                <c:pt idx="38">
                  <c:v>0.22950000000000001</c:v>
                </c:pt>
                <c:pt idx="39">
                  <c:v>0.2276</c:v>
                </c:pt>
                <c:pt idx="40">
                  <c:v>0.25940000000000002</c:v>
                </c:pt>
                <c:pt idx="41">
                  <c:v>0.23150000000000001</c:v>
                </c:pt>
                <c:pt idx="42">
                  <c:v>0.2283</c:v>
                </c:pt>
                <c:pt idx="43">
                  <c:v>0.21970000000000001</c:v>
                </c:pt>
                <c:pt idx="44">
                  <c:v>0.23630000000000001</c:v>
                </c:pt>
                <c:pt idx="45">
                  <c:v>0.23699999999999999</c:v>
                </c:pt>
                <c:pt idx="46">
                  <c:v>0.2359</c:v>
                </c:pt>
                <c:pt idx="47">
                  <c:v>0.27550000000000002</c:v>
                </c:pt>
                <c:pt idx="48">
                  <c:v>0.26829999999999998</c:v>
                </c:pt>
                <c:pt idx="49">
                  <c:v>0.2414</c:v>
                </c:pt>
                <c:pt idx="50">
                  <c:v>0.22800000000000001</c:v>
                </c:pt>
                <c:pt idx="51">
                  <c:v>0.21759999999999999</c:v>
                </c:pt>
                <c:pt idx="52">
                  <c:v>0.21490000000000001</c:v>
                </c:pt>
                <c:pt idx="53">
                  <c:v>0.20250000000000001</c:v>
                </c:pt>
                <c:pt idx="54">
                  <c:v>0.19370000000000001</c:v>
                </c:pt>
                <c:pt idx="55">
                  <c:v>0.18559999999999999</c:v>
                </c:pt>
                <c:pt idx="56">
                  <c:v>0.18160000000000001</c:v>
                </c:pt>
                <c:pt idx="57">
                  <c:v>0.18659999999999999</c:v>
                </c:pt>
                <c:pt idx="58">
                  <c:v>0.2324</c:v>
                </c:pt>
                <c:pt idx="59">
                  <c:v>0.25290000000000001</c:v>
                </c:pt>
                <c:pt idx="60">
                  <c:v>0.30790000000000001</c:v>
                </c:pt>
                <c:pt idx="61">
                  <c:v>0.3488</c:v>
                </c:pt>
                <c:pt idx="62">
                  <c:v>0.40710000000000002</c:v>
                </c:pt>
                <c:pt idx="63">
                  <c:v>0.49869999999999998</c:v>
                </c:pt>
                <c:pt idx="64">
                  <c:v>0.54990000000000006</c:v>
                </c:pt>
                <c:pt idx="65">
                  <c:v>0.66390000000000005</c:v>
                </c:pt>
                <c:pt idx="66">
                  <c:v>0.69789999999999996</c:v>
                </c:pt>
                <c:pt idx="67">
                  <c:v>0.66369999999999996</c:v>
                </c:pt>
                <c:pt idx="68">
                  <c:v>0.64049999999999996</c:v>
                </c:pt>
                <c:pt idx="69">
                  <c:v>0.64949999999999997</c:v>
                </c:pt>
                <c:pt idx="70">
                  <c:v>0.66080000000000005</c:v>
                </c:pt>
                <c:pt idx="71">
                  <c:v>0.5897</c:v>
                </c:pt>
                <c:pt idx="72">
                  <c:v>0.54320000000000002</c:v>
                </c:pt>
                <c:pt idx="73">
                  <c:v>0.55000000000000004</c:v>
                </c:pt>
                <c:pt idx="74">
                  <c:v>0.53</c:v>
                </c:pt>
                <c:pt idx="75">
                  <c:v>0.51519999999999999</c:v>
                </c:pt>
                <c:pt idx="76">
                  <c:v>0.46710000000000002</c:v>
                </c:pt>
                <c:pt idx="77">
                  <c:v>0.4708</c:v>
                </c:pt>
                <c:pt idx="78">
                  <c:v>0.51200000000000001</c:v>
                </c:pt>
                <c:pt idx="79">
                  <c:v>0.5</c:v>
                </c:pt>
              </c:numCache>
            </c:numRef>
          </c:val>
          <c:smooth val="0"/>
          <c:extLst>
            <c:ext xmlns:c16="http://schemas.microsoft.com/office/drawing/2014/chart" uri="{C3380CC4-5D6E-409C-BE32-E72D297353CC}">
              <c16:uniqueId val="{00000001-27CA-49FC-AC90-6D4EEB8BAEBD}"/>
            </c:ext>
          </c:extLst>
        </c:ser>
        <c:ser>
          <c:idx val="2"/>
          <c:order val="2"/>
          <c:tx>
            <c:strRef>
              <c:f>ROIC!$D$87</c:f>
              <c:strCache>
                <c:ptCount val="1"/>
                <c:pt idx="0">
                  <c:v>SPGI</c:v>
                </c:pt>
              </c:strCache>
            </c:strRef>
          </c:tx>
          <c:spPr>
            <a:ln w="28575" cap="rnd">
              <a:solidFill>
                <a:schemeClr val="accent3"/>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ROIC!$D$88:$D$167</c:f>
              <c:numCache>
                <c:formatCode>0.00%</c:formatCode>
                <c:ptCount val="80"/>
                <c:pt idx="0">
                  <c:v>6.54E-2</c:v>
                </c:pt>
                <c:pt idx="1">
                  <c:v>6.4000000000000001E-2</c:v>
                </c:pt>
                <c:pt idx="2">
                  <c:v>5.4100000000000002E-2</c:v>
                </c:pt>
                <c:pt idx="3">
                  <c:v>5.4600000000000003E-2</c:v>
                </c:pt>
                <c:pt idx="4">
                  <c:v>5.5199999999999999E-2</c:v>
                </c:pt>
                <c:pt idx="5">
                  <c:v>5.5399999999999998E-2</c:v>
                </c:pt>
                <c:pt idx="6">
                  <c:v>0.29260000000000003</c:v>
                </c:pt>
                <c:pt idx="7">
                  <c:v>0.29289999999999999</c:v>
                </c:pt>
                <c:pt idx="8">
                  <c:v>0.27689999999999998</c:v>
                </c:pt>
                <c:pt idx="9">
                  <c:v>0.28149999999999997</c:v>
                </c:pt>
                <c:pt idx="10">
                  <c:v>0.27010000000000001</c:v>
                </c:pt>
                <c:pt idx="11">
                  <c:v>0.29470000000000002</c:v>
                </c:pt>
                <c:pt idx="12">
                  <c:v>0.2873</c:v>
                </c:pt>
                <c:pt idx="13">
                  <c:v>0.26929999999999998</c:v>
                </c:pt>
                <c:pt idx="14">
                  <c:v>0.25600000000000001</c:v>
                </c:pt>
                <c:pt idx="15">
                  <c:v>0.26860000000000001</c:v>
                </c:pt>
                <c:pt idx="16">
                  <c:v>0.26450000000000001</c:v>
                </c:pt>
                <c:pt idx="17">
                  <c:v>0.26300000000000001</c:v>
                </c:pt>
                <c:pt idx="18">
                  <c:v>0.28120000000000001</c:v>
                </c:pt>
                <c:pt idx="19">
                  <c:v>0.27550000000000002</c:v>
                </c:pt>
                <c:pt idx="20">
                  <c:v>0.25950000000000001</c:v>
                </c:pt>
                <c:pt idx="21">
                  <c:v>0.24740000000000001</c:v>
                </c:pt>
                <c:pt idx="22">
                  <c:v>0.23619999999999999</c:v>
                </c:pt>
                <c:pt idx="23">
                  <c:v>0.23719999999999999</c:v>
                </c:pt>
                <c:pt idx="24">
                  <c:v>0.23350000000000001</c:v>
                </c:pt>
                <c:pt idx="25">
                  <c:v>0.224</c:v>
                </c:pt>
                <c:pt idx="26">
                  <c:v>0.21490000000000001</c:v>
                </c:pt>
                <c:pt idx="27">
                  <c:v>0.20039999999999999</c:v>
                </c:pt>
                <c:pt idx="28">
                  <c:v>0.18720000000000001</c:v>
                </c:pt>
                <c:pt idx="29">
                  <c:v>0.1757</c:v>
                </c:pt>
                <c:pt idx="30">
                  <c:v>0.18379999999999999</c:v>
                </c:pt>
                <c:pt idx="31">
                  <c:v>1.2999999999999999E-3</c:v>
                </c:pt>
                <c:pt idx="32">
                  <c:v>-1.5599999999999999E-2</c:v>
                </c:pt>
                <c:pt idx="33">
                  <c:v>-4.24E-2</c:v>
                </c:pt>
                <c:pt idx="34">
                  <c:v>-9.7100000000000006E-2</c:v>
                </c:pt>
                <c:pt idx="35">
                  <c:v>0.2407</c:v>
                </c:pt>
                <c:pt idx="36">
                  <c:v>0.25619999999999998</c:v>
                </c:pt>
                <c:pt idx="37">
                  <c:v>0.23810000000000001</c:v>
                </c:pt>
                <c:pt idx="38">
                  <c:v>0.23400000000000001</c:v>
                </c:pt>
                <c:pt idx="39">
                  <c:v>0.23150000000000001</c:v>
                </c:pt>
                <c:pt idx="40">
                  <c:v>0.2074</c:v>
                </c:pt>
                <c:pt idx="41">
                  <c:v>0.1764</c:v>
                </c:pt>
                <c:pt idx="42">
                  <c:v>0.13919999999999999</c:v>
                </c:pt>
                <c:pt idx="43">
                  <c:v>0.1241</c:v>
                </c:pt>
                <c:pt idx="44">
                  <c:v>0.1181</c:v>
                </c:pt>
                <c:pt idx="45">
                  <c:v>0.15029999999999999</c:v>
                </c:pt>
                <c:pt idx="46">
                  <c:v>0.13170000000000001</c:v>
                </c:pt>
                <c:pt idx="47">
                  <c:v>9.3100000000000002E-2</c:v>
                </c:pt>
                <c:pt idx="48">
                  <c:v>0.14030000000000001</c:v>
                </c:pt>
                <c:pt idx="49">
                  <c:v>0.13830000000000001</c:v>
                </c:pt>
                <c:pt idx="50">
                  <c:v>0.14499999999999999</c:v>
                </c:pt>
                <c:pt idx="51">
                  <c:v>0.19289999999999999</c:v>
                </c:pt>
                <c:pt idx="52">
                  <c:v>0.1913</c:v>
                </c:pt>
                <c:pt idx="53">
                  <c:v>0.18959999999999999</c:v>
                </c:pt>
                <c:pt idx="54">
                  <c:v>0.18310000000000001</c:v>
                </c:pt>
                <c:pt idx="55">
                  <c:v>0.16139999999999999</c:v>
                </c:pt>
                <c:pt idx="56">
                  <c:v>0.1671</c:v>
                </c:pt>
                <c:pt idx="57">
                  <c:v>0.1789</c:v>
                </c:pt>
                <c:pt idx="58">
                  <c:v>0.18290000000000001</c:v>
                </c:pt>
                <c:pt idx="59">
                  <c:v>0.16769999999999999</c:v>
                </c:pt>
                <c:pt idx="60">
                  <c:v>0.17119999999999999</c:v>
                </c:pt>
                <c:pt idx="61">
                  <c:v>0.19059999999999999</c:v>
                </c:pt>
                <c:pt idx="62">
                  <c:v>0.2099</c:v>
                </c:pt>
                <c:pt idx="63">
                  <c:v>0.21490000000000001</c:v>
                </c:pt>
                <c:pt idx="64">
                  <c:v>0.20230000000000001</c:v>
                </c:pt>
                <c:pt idx="65">
                  <c:v>0.2024</c:v>
                </c:pt>
                <c:pt idx="66">
                  <c:v>0.1925</c:v>
                </c:pt>
                <c:pt idx="67">
                  <c:v>0.20039999999999999</c:v>
                </c:pt>
                <c:pt idx="68">
                  <c:v>0.1757</c:v>
                </c:pt>
                <c:pt idx="69">
                  <c:v>0.18379999999999999</c:v>
                </c:pt>
                <c:pt idx="70">
                  <c:v>0.16139999999999999</c:v>
                </c:pt>
                <c:pt idx="71">
                  <c:v>0.15040000000000001</c:v>
                </c:pt>
                <c:pt idx="72">
                  <c:v>0.16869999999999999</c:v>
                </c:pt>
                <c:pt idx="73">
                  <c:v>0.1757</c:v>
                </c:pt>
                <c:pt idx="74">
                  <c:v>0.16589999999999999</c:v>
                </c:pt>
                <c:pt idx="75">
                  <c:v>0.15040000000000001</c:v>
                </c:pt>
                <c:pt idx="76">
                  <c:v>0.16869999999999999</c:v>
                </c:pt>
                <c:pt idx="77">
                  <c:v>0.1757</c:v>
                </c:pt>
                <c:pt idx="78">
                  <c:v>0.1832</c:v>
                </c:pt>
                <c:pt idx="79">
                  <c:v>0.2225</c:v>
                </c:pt>
              </c:numCache>
            </c:numRef>
          </c:val>
          <c:smooth val="0"/>
          <c:extLst>
            <c:ext xmlns:c16="http://schemas.microsoft.com/office/drawing/2014/chart" uri="{C3380CC4-5D6E-409C-BE32-E72D297353CC}">
              <c16:uniqueId val="{00000002-27CA-49FC-AC90-6D4EEB8BAEBD}"/>
            </c:ext>
          </c:extLst>
        </c:ser>
        <c:dLbls>
          <c:showLegendKey val="0"/>
          <c:showVal val="0"/>
          <c:showCatName val="0"/>
          <c:showSerName val="0"/>
          <c:showPercent val="0"/>
          <c:showBubbleSize val="0"/>
        </c:dLbls>
        <c:smooth val="0"/>
        <c:axId val="2128958991"/>
        <c:axId val="2003105231"/>
      </c:lineChart>
      <c:catAx>
        <c:axId val="212895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03105231"/>
        <c:crosses val="autoZero"/>
        <c:auto val="1"/>
        <c:lblAlgn val="ctr"/>
        <c:lblOffset val="100"/>
        <c:noMultiLvlLbl val="0"/>
      </c:catAx>
      <c:valAx>
        <c:axId val="2003105231"/>
        <c:scaling>
          <c:orientation val="minMax"/>
          <c:max val="0.70000000000000007"/>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128958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ROIC!$B$87</c:f>
              <c:strCache>
                <c:ptCount val="1"/>
                <c:pt idx="0">
                  <c:v>MSCI</c:v>
                </c:pt>
              </c:strCache>
            </c:strRef>
          </c:tx>
          <c:spPr>
            <a:ln w="28575" cap="rnd">
              <a:solidFill>
                <a:schemeClr val="accent1"/>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ROIC!$B$88:$B$167</c:f>
              <c:numCache>
                <c:formatCode>0.00%</c:formatCode>
                <c:ptCount val="80"/>
                <c:pt idx="0">
                  <c:v>0.185</c:v>
                </c:pt>
                <c:pt idx="1">
                  <c:v>0.1777</c:v>
                </c:pt>
                <c:pt idx="2">
                  <c:v>0.17810000000000001</c:v>
                </c:pt>
                <c:pt idx="3">
                  <c:v>0.17680000000000001</c:v>
                </c:pt>
                <c:pt idx="4">
                  <c:v>0.17280000000000001</c:v>
                </c:pt>
                <c:pt idx="5">
                  <c:v>0.17680000000000001</c:v>
                </c:pt>
                <c:pt idx="6">
                  <c:v>0.1711</c:v>
                </c:pt>
                <c:pt idx="7">
                  <c:v>0.17199999999999999</c:v>
                </c:pt>
                <c:pt idx="8">
                  <c:v>0.17349999999999999</c:v>
                </c:pt>
                <c:pt idx="9">
                  <c:v>0.16869999999999999</c:v>
                </c:pt>
                <c:pt idx="10">
                  <c:v>0.1777</c:v>
                </c:pt>
                <c:pt idx="11">
                  <c:v>0.1777</c:v>
                </c:pt>
                <c:pt idx="12">
                  <c:v>0.16309999999999999</c:v>
                </c:pt>
                <c:pt idx="13">
                  <c:v>0.1648</c:v>
                </c:pt>
                <c:pt idx="14">
                  <c:v>0.17780000000000001</c:v>
                </c:pt>
                <c:pt idx="15">
                  <c:v>0.19489999999999999</c:v>
                </c:pt>
                <c:pt idx="16">
                  <c:v>0.18740000000000001</c:v>
                </c:pt>
                <c:pt idx="17">
                  <c:v>0.1807</c:v>
                </c:pt>
                <c:pt idx="18">
                  <c:v>0.16420000000000001</c:v>
                </c:pt>
                <c:pt idx="19">
                  <c:v>0.16639999999999999</c:v>
                </c:pt>
                <c:pt idx="20">
                  <c:v>0.15060000000000001</c:v>
                </c:pt>
                <c:pt idx="21">
                  <c:v>0.16569999999999999</c:v>
                </c:pt>
                <c:pt idx="22">
                  <c:v>0.159</c:v>
                </c:pt>
                <c:pt idx="23">
                  <c:v>0.14899999999999999</c:v>
                </c:pt>
                <c:pt idx="24">
                  <c:v>0.13919999999999999</c:v>
                </c:pt>
                <c:pt idx="25">
                  <c:v>0.13339999999999999</c:v>
                </c:pt>
                <c:pt idx="26">
                  <c:v>0.1288</c:v>
                </c:pt>
                <c:pt idx="27">
                  <c:v>0.12280000000000001</c:v>
                </c:pt>
                <c:pt idx="28">
                  <c:v>0.1361</c:v>
                </c:pt>
                <c:pt idx="29">
                  <c:v>0.12479999999999999</c:v>
                </c:pt>
                <c:pt idx="30">
                  <c:v>0.1215</c:v>
                </c:pt>
                <c:pt idx="31">
                  <c:v>0.1099</c:v>
                </c:pt>
                <c:pt idx="32">
                  <c:v>9.8400000000000001E-2</c:v>
                </c:pt>
                <c:pt idx="33">
                  <c:v>9.9099999999999994E-2</c:v>
                </c:pt>
                <c:pt idx="34">
                  <c:v>9.8299999999999998E-2</c:v>
                </c:pt>
                <c:pt idx="35">
                  <c:v>9.2200000000000004E-2</c:v>
                </c:pt>
                <c:pt idx="36">
                  <c:v>9.0200000000000002E-2</c:v>
                </c:pt>
                <c:pt idx="37">
                  <c:v>7.6200000000000004E-2</c:v>
                </c:pt>
                <c:pt idx="38">
                  <c:v>8.3199999999999996E-2</c:v>
                </c:pt>
                <c:pt idx="39">
                  <c:v>8.7300000000000003E-2</c:v>
                </c:pt>
                <c:pt idx="40">
                  <c:v>8.6800000000000002E-2</c:v>
                </c:pt>
                <c:pt idx="41">
                  <c:v>8.5199999999999998E-2</c:v>
                </c:pt>
                <c:pt idx="42">
                  <c:v>8.4699999999999998E-2</c:v>
                </c:pt>
                <c:pt idx="43">
                  <c:v>8.5999999999999993E-2</c:v>
                </c:pt>
                <c:pt idx="44">
                  <c:v>8.6599999999999996E-2</c:v>
                </c:pt>
                <c:pt idx="45">
                  <c:v>8.3900000000000002E-2</c:v>
                </c:pt>
                <c:pt idx="46">
                  <c:v>8.4099999999999994E-2</c:v>
                </c:pt>
                <c:pt idx="47">
                  <c:v>8.0299999999999996E-2</c:v>
                </c:pt>
                <c:pt idx="48">
                  <c:v>3.49E-2</c:v>
                </c:pt>
                <c:pt idx="49">
                  <c:v>3.61E-2</c:v>
                </c:pt>
                <c:pt idx="50">
                  <c:v>3.6400000000000002E-2</c:v>
                </c:pt>
                <c:pt idx="51">
                  <c:v>2.9700000000000001E-2</c:v>
                </c:pt>
                <c:pt idx="52">
                  <c:v>3.1199999999999999E-2</c:v>
                </c:pt>
                <c:pt idx="53">
                  <c:v>2.9499999999999998E-2</c:v>
                </c:pt>
                <c:pt idx="54">
                  <c:v>2.7199999999999998E-2</c:v>
                </c:pt>
                <c:pt idx="55">
                  <c:v>2.5999999999999999E-2</c:v>
                </c:pt>
                <c:pt idx="56">
                  <c:v>2.5600000000000001E-2</c:v>
                </c:pt>
                <c:pt idx="57">
                  <c:v>2.2800000000000001E-2</c:v>
                </c:pt>
                <c:pt idx="58">
                  <c:v>2.1299999999999999E-2</c:v>
                </c:pt>
                <c:pt idx="59">
                  <c:v>1.9199999999999998E-2</c:v>
                </c:pt>
                <c:pt idx="60">
                  <c:v>2.24E-2</c:v>
                </c:pt>
                <c:pt idx="61">
                  <c:v>5.1400000000000001E-2</c:v>
                </c:pt>
                <c:pt idx="62">
                  <c:v>4.4299999999999999E-2</c:v>
                </c:pt>
                <c:pt idx="63">
                  <c:v>3.32E-2</c:v>
                </c:pt>
                <c:pt idx="64">
                  <c:v>2.9100000000000001E-2</c:v>
                </c:pt>
                <c:pt idx="65">
                  <c:v>0.1106</c:v>
                </c:pt>
                <c:pt idx="66">
                  <c:v>0.11940000000000001</c:v>
                </c:pt>
                <c:pt idx="67">
                  <c:v>0.12509999999999999</c:v>
                </c:pt>
                <c:pt idx="68">
                  <c:v>0.15240000000000001</c:v>
                </c:pt>
                <c:pt idx="69">
                  <c:v>0.1338</c:v>
                </c:pt>
                <c:pt idx="70">
                  <c:v>8.9899999999999994E-2</c:v>
                </c:pt>
                <c:pt idx="71">
                  <c:v>9.64E-2</c:v>
                </c:pt>
                <c:pt idx="72">
                  <c:v>0.13689999999999999</c:v>
                </c:pt>
                <c:pt idx="73">
                  <c:v>0.10929999999999999</c:v>
                </c:pt>
                <c:pt idx="74">
                  <c:v>0.10059999999999999</c:v>
                </c:pt>
                <c:pt idx="75">
                  <c:v>0.1052</c:v>
                </c:pt>
                <c:pt idx="76">
                  <c:v>5.3999999999999999E-2</c:v>
                </c:pt>
                <c:pt idx="77">
                  <c:v>5.3999999999999999E-2</c:v>
                </c:pt>
                <c:pt idx="78">
                  <c:v>3.1699999999999999E-2</c:v>
                </c:pt>
                <c:pt idx="79">
                  <c:v>2.8899999999999999E-2</c:v>
                </c:pt>
              </c:numCache>
            </c:numRef>
          </c:val>
          <c:smooth val="0"/>
          <c:extLst>
            <c:ext xmlns:c16="http://schemas.microsoft.com/office/drawing/2014/chart" uri="{C3380CC4-5D6E-409C-BE32-E72D297353CC}">
              <c16:uniqueId val="{00000000-F21D-4115-BCF2-5D92A9CCAF85}"/>
            </c:ext>
          </c:extLst>
        </c:ser>
        <c:ser>
          <c:idx val="1"/>
          <c:order val="1"/>
          <c:tx>
            <c:strRef>
              <c:f>ROIC!$C$87</c:f>
              <c:strCache>
                <c:ptCount val="1"/>
                <c:pt idx="0">
                  <c:v>MCO</c:v>
                </c:pt>
              </c:strCache>
            </c:strRef>
          </c:tx>
          <c:spPr>
            <a:ln w="28575" cap="rnd">
              <a:solidFill>
                <a:schemeClr val="accent2"/>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ROIC!$C$88:$C$167</c:f>
              <c:numCache>
                <c:formatCode>0.00%</c:formatCode>
                <c:ptCount val="80"/>
                <c:pt idx="0">
                  <c:v>0.14199999999999999</c:v>
                </c:pt>
                <c:pt idx="1">
                  <c:v>0.13780000000000001</c:v>
                </c:pt>
                <c:pt idx="2">
                  <c:v>0.13769999999999999</c:v>
                </c:pt>
                <c:pt idx="3">
                  <c:v>0.14610000000000001</c:v>
                </c:pt>
                <c:pt idx="4">
                  <c:v>0.15659999999999999</c:v>
                </c:pt>
                <c:pt idx="5">
                  <c:v>0.16980000000000001</c:v>
                </c:pt>
                <c:pt idx="6">
                  <c:v>0.1923</c:v>
                </c:pt>
                <c:pt idx="7">
                  <c:v>0.1976</c:v>
                </c:pt>
                <c:pt idx="8">
                  <c:v>0.22900000000000001</c:v>
                </c:pt>
                <c:pt idx="9">
                  <c:v>0.21859999999999999</c:v>
                </c:pt>
                <c:pt idx="10">
                  <c:v>0.1938</c:v>
                </c:pt>
                <c:pt idx="11">
                  <c:v>0.2056</c:v>
                </c:pt>
                <c:pt idx="12">
                  <c:v>0.19189999999999999</c:v>
                </c:pt>
                <c:pt idx="13">
                  <c:v>0.16869999999999999</c:v>
                </c:pt>
                <c:pt idx="14">
                  <c:v>0.18190000000000001</c:v>
                </c:pt>
                <c:pt idx="15">
                  <c:v>0.1855</c:v>
                </c:pt>
                <c:pt idx="16">
                  <c:v>0.16470000000000001</c:v>
                </c:pt>
                <c:pt idx="17">
                  <c:v>0.16250000000000001</c:v>
                </c:pt>
                <c:pt idx="18">
                  <c:v>0.16919999999999999</c:v>
                </c:pt>
                <c:pt idx="19">
                  <c:v>0.18659999999999999</c:v>
                </c:pt>
                <c:pt idx="20">
                  <c:v>0.17949999999999999</c:v>
                </c:pt>
                <c:pt idx="21">
                  <c:v>0.1613</c:v>
                </c:pt>
                <c:pt idx="22">
                  <c:v>0.155</c:v>
                </c:pt>
                <c:pt idx="23">
                  <c:v>0.12909999999999999</c:v>
                </c:pt>
                <c:pt idx="24">
                  <c:v>0.1489</c:v>
                </c:pt>
                <c:pt idx="25">
                  <c:v>0.1603</c:v>
                </c:pt>
                <c:pt idx="26">
                  <c:v>0.14069999999999999</c:v>
                </c:pt>
                <c:pt idx="27">
                  <c:v>0.1895</c:v>
                </c:pt>
                <c:pt idx="28">
                  <c:v>0.1789</c:v>
                </c:pt>
                <c:pt idx="29">
                  <c:v>0.1774</c:v>
                </c:pt>
                <c:pt idx="30">
                  <c:v>0.19109999999999999</c:v>
                </c:pt>
                <c:pt idx="31">
                  <c:v>0.20660000000000001</c:v>
                </c:pt>
                <c:pt idx="32">
                  <c:v>0.2016</c:v>
                </c:pt>
                <c:pt idx="33">
                  <c:v>0.1956</c:v>
                </c:pt>
                <c:pt idx="34">
                  <c:v>0.2203</c:v>
                </c:pt>
                <c:pt idx="35">
                  <c:v>0.21479999999999999</c:v>
                </c:pt>
                <c:pt idx="36">
                  <c:v>0.2283</c:v>
                </c:pt>
                <c:pt idx="37">
                  <c:v>0.23710000000000001</c:v>
                </c:pt>
                <c:pt idx="38">
                  <c:v>0.22950000000000001</c:v>
                </c:pt>
                <c:pt idx="39">
                  <c:v>0.2276</c:v>
                </c:pt>
                <c:pt idx="40">
                  <c:v>0.25940000000000002</c:v>
                </c:pt>
                <c:pt idx="41">
                  <c:v>0.23150000000000001</c:v>
                </c:pt>
                <c:pt idx="42">
                  <c:v>0.2283</c:v>
                </c:pt>
                <c:pt idx="43">
                  <c:v>0.21970000000000001</c:v>
                </c:pt>
                <c:pt idx="44">
                  <c:v>0.23630000000000001</c:v>
                </c:pt>
                <c:pt idx="45">
                  <c:v>0.23699999999999999</c:v>
                </c:pt>
                <c:pt idx="46">
                  <c:v>0.2359</c:v>
                </c:pt>
                <c:pt idx="47">
                  <c:v>0.27550000000000002</c:v>
                </c:pt>
                <c:pt idx="48">
                  <c:v>0.26829999999999998</c:v>
                </c:pt>
                <c:pt idx="49">
                  <c:v>0.2414</c:v>
                </c:pt>
                <c:pt idx="50">
                  <c:v>0.22800000000000001</c:v>
                </c:pt>
                <c:pt idx="51">
                  <c:v>0.21759999999999999</c:v>
                </c:pt>
                <c:pt idx="52">
                  <c:v>0.21490000000000001</c:v>
                </c:pt>
                <c:pt idx="53">
                  <c:v>0.20250000000000001</c:v>
                </c:pt>
                <c:pt idx="54">
                  <c:v>0.19370000000000001</c:v>
                </c:pt>
                <c:pt idx="55">
                  <c:v>0.18559999999999999</c:v>
                </c:pt>
                <c:pt idx="56">
                  <c:v>0.18160000000000001</c:v>
                </c:pt>
                <c:pt idx="57">
                  <c:v>0.18659999999999999</c:v>
                </c:pt>
                <c:pt idx="58">
                  <c:v>0.2324</c:v>
                </c:pt>
                <c:pt idx="59">
                  <c:v>0.25290000000000001</c:v>
                </c:pt>
                <c:pt idx="60">
                  <c:v>0.30790000000000001</c:v>
                </c:pt>
                <c:pt idx="61">
                  <c:v>0.3488</c:v>
                </c:pt>
                <c:pt idx="62">
                  <c:v>0.40710000000000002</c:v>
                </c:pt>
                <c:pt idx="63">
                  <c:v>0.49869999999999998</c:v>
                </c:pt>
                <c:pt idx="64">
                  <c:v>0.54990000000000006</c:v>
                </c:pt>
                <c:pt idx="65">
                  <c:v>0.66390000000000005</c:v>
                </c:pt>
                <c:pt idx="66">
                  <c:v>0.69789999999999996</c:v>
                </c:pt>
                <c:pt idx="67">
                  <c:v>0.66369999999999996</c:v>
                </c:pt>
                <c:pt idx="68">
                  <c:v>0.64049999999999996</c:v>
                </c:pt>
                <c:pt idx="69">
                  <c:v>0.64949999999999997</c:v>
                </c:pt>
                <c:pt idx="70">
                  <c:v>0.66080000000000005</c:v>
                </c:pt>
                <c:pt idx="71">
                  <c:v>0.5897</c:v>
                </c:pt>
                <c:pt idx="72">
                  <c:v>0.54320000000000002</c:v>
                </c:pt>
                <c:pt idx="73">
                  <c:v>0.55000000000000004</c:v>
                </c:pt>
                <c:pt idx="74">
                  <c:v>0.53</c:v>
                </c:pt>
                <c:pt idx="75">
                  <c:v>0.51519999999999999</c:v>
                </c:pt>
                <c:pt idx="76">
                  <c:v>0.46710000000000002</c:v>
                </c:pt>
                <c:pt idx="77">
                  <c:v>0.4708</c:v>
                </c:pt>
                <c:pt idx="78">
                  <c:v>0.51200000000000001</c:v>
                </c:pt>
                <c:pt idx="79">
                  <c:v>0.5</c:v>
                </c:pt>
              </c:numCache>
            </c:numRef>
          </c:val>
          <c:smooth val="0"/>
          <c:extLst>
            <c:ext xmlns:c16="http://schemas.microsoft.com/office/drawing/2014/chart" uri="{C3380CC4-5D6E-409C-BE32-E72D297353CC}">
              <c16:uniqueId val="{00000001-F21D-4115-BCF2-5D92A9CCAF85}"/>
            </c:ext>
          </c:extLst>
        </c:ser>
        <c:ser>
          <c:idx val="2"/>
          <c:order val="2"/>
          <c:tx>
            <c:strRef>
              <c:f>ROIC!$D$87</c:f>
              <c:strCache>
                <c:ptCount val="1"/>
                <c:pt idx="0">
                  <c:v>SPGI</c:v>
                </c:pt>
              </c:strCache>
            </c:strRef>
          </c:tx>
          <c:spPr>
            <a:ln w="28575" cap="rnd">
              <a:solidFill>
                <a:schemeClr val="accent3"/>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ROIC!$D$88:$D$167</c:f>
              <c:numCache>
                <c:formatCode>0.00%</c:formatCode>
                <c:ptCount val="80"/>
                <c:pt idx="0">
                  <c:v>6.54E-2</c:v>
                </c:pt>
                <c:pt idx="1">
                  <c:v>6.4000000000000001E-2</c:v>
                </c:pt>
                <c:pt idx="2">
                  <c:v>5.4100000000000002E-2</c:v>
                </c:pt>
                <c:pt idx="3">
                  <c:v>5.4600000000000003E-2</c:v>
                </c:pt>
                <c:pt idx="4">
                  <c:v>5.5199999999999999E-2</c:v>
                </c:pt>
                <c:pt idx="5">
                  <c:v>5.5399999999999998E-2</c:v>
                </c:pt>
                <c:pt idx="6">
                  <c:v>0.29260000000000003</c:v>
                </c:pt>
                <c:pt idx="7">
                  <c:v>0.29289999999999999</c:v>
                </c:pt>
                <c:pt idx="8">
                  <c:v>0.27689999999999998</c:v>
                </c:pt>
                <c:pt idx="9">
                  <c:v>0.28149999999999997</c:v>
                </c:pt>
                <c:pt idx="10">
                  <c:v>0.27010000000000001</c:v>
                </c:pt>
                <c:pt idx="11">
                  <c:v>0.29470000000000002</c:v>
                </c:pt>
                <c:pt idx="12">
                  <c:v>0.2873</c:v>
                </c:pt>
                <c:pt idx="13">
                  <c:v>0.26929999999999998</c:v>
                </c:pt>
                <c:pt idx="14">
                  <c:v>0.25600000000000001</c:v>
                </c:pt>
                <c:pt idx="15">
                  <c:v>0.26860000000000001</c:v>
                </c:pt>
                <c:pt idx="16">
                  <c:v>0.26450000000000001</c:v>
                </c:pt>
                <c:pt idx="17">
                  <c:v>0.26300000000000001</c:v>
                </c:pt>
                <c:pt idx="18">
                  <c:v>0.28120000000000001</c:v>
                </c:pt>
                <c:pt idx="19">
                  <c:v>0.27550000000000002</c:v>
                </c:pt>
                <c:pt idx="20">
                  <c:v>0.25950000000000001</c:v>
                </c:pt>
                <c:pt idx="21">
                  <c:v>0.24740000000000001</c:v>
                </c:pt>
                <c:pt idx="22">
                  <c:v>0.23619999999999999</c:v>
                </c:pt>
                <c:pt idx="23">
                  <c:v>0.23719999999999999</c:v>
                </c:pt>
                <c:pt idx="24">
                  <c:v>0.23350000000000001</c:v>
                </c:pt>
                <c:pt idx="25">
                  <c:v>0.224</c:v>
                </c:pt>
                <c:pt idx="26">
                  <c:v>0.21490000000000001</c:v>
                </c:pt>
                <c:pt idx="27">
                  <c:v>0.20039999999999999</c:v>
                </c:pt>
                <c:pt idx="28">
                  <c:v>0.18720000000000001</c:v>
                </c:pt>
                <c:pt idx="29">
                  <c:v>0.1757</c:v>
                </c:pt>
                <c:pt idx="30">
                  <c:v>0.18379999999999999</c:v>
                </c:pt>
                <c:pt idx="31">
                  <c:v>1.2999999999999999E-3</c:v>
                </c:pt>
                <c:pt idx="32">
                  <c:v>-1.5599999999999999E-2</c:v>
                </c:pt>
                <c:pt idx="33">
                  <c:v>-4.24E-2</c:v>
                </c:pt>
                <c:pt idx="34">
                  <c:v>-9.7100000000000006E-2</c:v>
                </c:pt>
                <c:pt idx="35">
                  <c:v>0.2407</c:v>
                </c:pt>
                <c:pt idx="36">
                  <c:v>0.25619999999999998</c:v>
                </c:pt>
                <c:pt idx="37">
                  <c:v>0.23810000000000001</c:v>
                </c:pt>
                <c:pt idx="38">
                  <c:v>0.23400000000000001</c:v>
                </c:pt>
                <c:pt idx="39">
                  <c:v>0.23150000000000001</c:v>
                </c:pt>
                <c:pt idx="40">
                  <c:v>0.2074</c:v>
                </c:pt>
                <c:pt idx="41">
                  <c:v>0.1764</c:v>
                </c:pt>
                <c:pt idx="42">
                  <c:v>0.13919999999999999</c:v>
                </c:pt>
                <c:pt idx="43">
                  <c:v>0.1241</c:v>
                </c:pt>
                <c:pt idx="44">
                  <c:v>0.1181</c:v>
                </c:pt>
                <c:pt idx="45">
                  <c:v>0.15029999999999999</c:v>
                </c:pt>
                <c:pt idx="46">
                  <c:v>0.13170000000000001</c:v>
                </c:pt>
                <c:pt idx="47">
                  <c:v>9.3100000000000002E-2</c:v>
                </c:pt>
                <c:pt idx="48">
                  <c:v>0.14030000000000001</c:v>
                </c:pt>
                <c:pt idx="49">
                  <c:v>0.13830000000000001</c:v>
                </c:pt>
                <c:pt idx="50">
                  <c:v>0.14499999999999999</c:v>
                </c:pt>
                <c:pt idx="51">
                  <c:v>0.19289999999999999</c:v>
                </c:pt>
                <c:pt idx="52">
                  <c:v>0.1913</c:v>
                </c:pt>
                <c:pt idx="53">
                  <c:v>0.18959999999999999</c:v>
                </c:pt>
                <c:pt idx="54">
                  <c:v>0.18310000000000001</c:v>
                </c:pt>
                <c:pt idx="55">
                  <c:v>0.16139999999999999</c:v>
                </c:pt>
                <c:pt idx="56">
                  <c:v>0.1671</c:v>
                </c:pt>
                <c:pt idx="57">
                  <c:v>0.1789</c:v>
                </c:pt>
                <c:pt idx="58">
                  <c:v>0.18290000000000001</c:v>
                </c:pt>
                <c:pt idx="59">
                  <c:v>0.16769999999999999</c:v>
                </c:pt>
                <c:pt idx="60">
                  <c:v>0.17119999999999999</c:v>
                </c:pt>
                <c:pt idx="61">
                  <c:v>0.19059999999999999</c:v>
                </c:pt>
                <c:pt idx="62">
                  <c:v>0.2099</c:v>
                </c:pt>
                <c:pt idx="63">
                  <c:v>0.21490000000000001</c:v>
                </c:pt>
                <c:pt idx="64">
                  <c:v>0.20230000000000001</c:v>
                </c:pt>
                <c:pt idx="65">
                  <c:v>0.2024</c:v>
                </c:pt>
                <c:pt idx="66">
                  <c:v>0.1925</c:v>
                </c:pt>
                <c:pt idx="67">
                  <c:v>0.20039999999999999</c:v>
                </c:pt>
                <c:pt idx="68">
                  <c:v>0.1757</c:v>
                </c:pt>
                <c:pt idx="69">
                  <c:v>0.18379999999999999</c:v>
                </c:pt>
                <c:pt idx="70">
                  <c:v>0.16139999999999999</c:v>
                </c:pt>
                <c:pt idx="71">
                  <c:v>0.15040000000000001</c:v>
                </c:pt>
                <c:pt idx="72">
                  <c:v>0.16869999999999999</c:v>
                </c:pt>
                <c:pt idx="73">
                  <c:v>0.1757</c:v>
                </c:pt>
                <c:pt idx="74">
                  <c:v>0.16589999999999999</c:v>
                </c:pt>
                <c:pt idx="75">
                  <c:v>0.15040000000000001</c:v>
                </c:pt>
                <c:pt idx="76">
                  <c:v>0.16869999999999999</c:v>
                </c:pt>
                <c:pt idx="77">
                  <c:v>0.1757</c:v>
                </c:pt>
                <c:pt idx="78">
                  <c:v>0.1832</c:v>
                </c:pt>
                <c:pt idx="79">
                  <c:v>0.2225</c:v>
                </c:pt>
              </c:numCache>
            </c:numRef>
          </c:val>
          <c:smooth val="0"/>
          <c:extLst>
            <c:ext xmlns:c16="http://schemas.microsoft.com/office/drawing/2014/chart" uri="{C3380CC4-5D6E-409C-BE32-E72D297353CC}">
              <c16:uniqueId val="{00000002-F21D-4115-BCF2-5D92A9CCAF85}"/>
            </c:ext>
          </c:extLst>
        </c:ser>
        <c:ser>
          <c:idx val="3"/>
          <c:order val="3"/>
          <c:tx>
            <c:strRef>
              <c:f>ROIC!$E$87</c:f>
              <c:strCache>
                <c:ptCount val="1"/>
                <c:pt idx="0">
                  <c:v>CME</c:v>
                </c:pt>
              </c:strCache>
            </c:strRef>
          </c:tx>
          <c:spPr>
            <a:ln w="28575" cap="rnd">
              <a:solidFill>
                <a:schemeClr val="accent4"/>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ROIC!$E$88:$E$167</c:f>
              <c:numCache>
                <c:formatCode>0.00%</c:formatCode>
                <c:ptCount val="80"/>
                <c:pt idx="0">
                  <c:v>4.0800000000000003E-2</c:v>
                </c:pt>
                <c:pt idx="1">
                  <c:v>2.93E-2</c:v>
                </c:pt>
                <c:pt idx="2">
                  <c:v>2.1899999999999999E-2</c:v>
                </c:pt>
                <c:pt idx="3">
                  <c:v>1.61E-2</c:v>
                </c:pt>
                <c:pt idx="4">
                  <c:v>1.2999999999999999E-2</c:v>
                </c:pt>
                <c:pt idx="5">
                  <c:v>1.0699999999999999E-2</c:v>
                </c:pt>
                <c:pt idx="6">
                  <c:v>1.0699999999999999E-2</c:v>
                </c:pt>
                <c:pt idx="7">
                  <c:v>1.0699999999999999E-2</c:v>
                </c:pt>
                <c:pt idx="8">
                  <c:v>1.04E-2</c:v>
                </c:pt>
                <c:pt idx="9">
                  <c:v>1.1599999999999999E-2</c:v>
                </c:pt>
                <c:pt idx="10">
                  <c:v>1.66E-2</c:v>
                </c:pt>
                <c:pt idx="11">
                  <c:v>1.66E-2</c:v>
                </c:pt>
                <c:pt idx="12">
                  <c:v>1.9599999999999999E-2</c:v>
                </c:pt>
                <c:pt idx="13">
                  <c:v>1.67E-2</c:v>
                </c:pt>
                <c:pt idx="14">
                  <c:v>2.7699999999999999E-2</c:v>
                </c:pt>
                <c:pt idx="15">
                  <c:v>2.5399999999999999E-2</c:v>
                </c:pt>
                <c:pt idx="16">
                  <c:v>2.5700000000000001E-2</c:v>
                </c:pt>
                <c:pt idx="17">
                  <c:v>2.5100000000000001E-2</c:v>
                </c:pt>
                <c:pt idx="18">
                  <c:v>2.4299999999999999E-2</c:v>
                </c:pt>
                <c:pt idx="19">
                  <c:v>3.6200000000000003E-2</c:v>
                </c:pt>
                <c:pt idx="20">
                  <c:v>3.6900000000000002E-2</c:v>
                </c:pt>
                <c:pt idx="21">
                  <c:v>3.5499999999999997E-2</c:v>
                </c:pt>
                <c:pt idx="22">
                  <c:v>3.1300000000000001E-2</c:v>
                </c:pt>
                <c:pt idx="23">
                  <c:v>1.78E-2</c:v>
                </c:pt>
                <c:pt idx="24">
                  <c:v>1.9699999999999999E-2</c:v>
                </c:pt>
                <c:pt idx="25">
                  <c:v>1.95E-2</c:v>
                </c:pt>
                <c:pt idx="26">
                  <c:v>2.1899999999999999E-2</c:v>
                </c:pt>
                <c:pt idx="27">
                  <c:v>2.3199999999999998E-2</c:v>
                </c:pt>
                <c:pt idx="28">
                  <c:v>2.01E-2</c:v>
                </c:pt>
                <c:pt idx="29">
                  <c:v>1.9400000000000001E-2</c:v>
                </c:pt>
                <c:pt idx="30">
                  <c:v>1.9300000000000001E-2</c:v>
                </c:pt>
                <c:pt idx="31">
                  <c:v>1.61E-2</c:v>
                </c:pt>
                <c:pt idx="32">
                  <c:v>1.67E-2</c:v>
                </c:pt>
                <c:pt idx="33">
                  <c:v>1.5599999999999999E-2</c:v>
                </c:pt>
                <c:pt idx="34">
                  <c:v>1.5900000000000001E-2</c:v>
                </c:pt>
                <c:pt idx="35">
                  <c:v>1.6299999999999999E-2</c:v>
                </c:pt>
                <c:pt idx="36">
                  <c:v>1.9199999999999998E-2</c:v>
                </c:pt>
                <c:pt idx="37">
                  <c:v>1.9699999999999999E-2</c:v>
                </c:pt>
                <c:pt idx="38">
                  <c:v>1.9300000000000001E-2</c:v>
                </c:pt>
                <c:pt idx="39">
                  <c:v>2.0899999999999998E-2</c:v>
                </c:pt>
                <c:pt idx="40">
                  <c:v>2.1399999999999999E-2</c:v>
                </c:pt>
                <c:pt idx="41">
                  <c:v>2.1700000000000001E-2</c:v>
                </c:pt>
                <c:pt idx="42">
                  <c:v>2.4400000000000002E-2</c:v>
                </c:pt>
                <c:pt idx="43">
                  <c:v>3.9300000000000002E-2</c:v>
                </c:pt>
                <c:pt idx="44">
                  <c:v>4.3799999999999999E-2</c:v>
                </c:pt>
                <c:pt idx="45">
                  <c:v>4.4600000000000001E-2</c:v>
                </c:pt>
                <c:pt idx="46">
                  <c:v>4.7800000000000002E-2</c:v>
                </c:pt>
                <c:pt idx="47">
                  <c:v>3.49E-2</c:v>
                </c:pt>
                <c:pt idx="48">
                  <c:v>3.61E-2</c:v>
                </c:pt>
                <c:pt idx="49">
                  <c:v>3.6400000000000002E-2</c:v>
                </c:pt>
                <c:pt idx="50">
                  <c:v>2.9700000000000001E-2</c:v>
                </c:pt>
                <c:pt idx="51">
                  <c:v>3.1199999999999999E-2</c:v>
                </c:pt>
                <c:pt idx="52">
                  <c:v>2.9499999999999998E-2</c:v>
                </c:pt>
                <c:pt idx="53">
                  <c:v>2.7199999999999998E-2</c:v>
                </c:pt>
                <c:pt idx="54">
                  <c:v>2.5999999999999999E-2</c:v>
                </c:pt>
                <c:pt idx="55">
                  <c:v>2.5600000000000001E-2</c:v>
                </c:pt>
                <c:pt idx="56">
                  <c:v>2.2800000000000001E-2</c:v>
                </c:pt>
                <c:pt idx="57">
                  <c:v>2.1299999999999999E-2</c:v>
                </c:pt>
                <c:pt idx="58">
                  <c:v>1.9199999999999998E-2</c:v>
                </c:pt>
                <c:pt idx="59">
                  <c:v>2.24E-2</c:v>
                </c:pt>
                <c:pt idx="60">
                  <c:v>5.1400000000000001E-2</c:v>
                </c:pt>
                <c:pt idx="61">
                  <c:v>4.4299999999999999E-2</c:v>
                </c:pt>
                <c:pt idx="62">
                  <c:v>3.32E-2</c:v>
                </c:pt>
                <c:pt idx="63">
                  <c:v>2.9100000000000001E-2</c:v>
                </c:pt>
                <c:pt idx="64">
                  <c:v>0.1106</c:v>
                </c:pt>
                <c:pt idx="65">
                  <c:v>0.11940000000000001</c:v>
                </c:pt>
                <c:pt idx="66">
                  <c:v>0.12509999999999999</c:v>
                </c:pt>
                <c:pt idx="67">
                  <c:v>0.15240000000000001</c:v>
                </c:pt>
                <c:pt idx="68">
                  <c:v>0.1338</c:v>
                </c:pt>
                <c:pt idx="69">
                  <c:v>8.9899999999999994E-2</c:v>
                </c:pt>
                <c:pt idx="70">
                  <c:v>9.64E-2</c:v>
                </c:pt>
                <c:pt idx="71">
                  <c:v>0.13689999999999999</c:v>
                </c:pt>
                <c:pt idx="72">
                  <c:v>0.10929999999999999</c:v>
                </c:pt>
                <c:pt idx="73">
                  <c:v>0.10059999999999999</c:v>
                </c:pt>
                <c:pt idx="74">
                  <c:v>0.1052</c:v>
                </c:pt>
                <c:pt idx="75">
                  <c:v>5.3999999999999999E-2</c:v>
                </c:pt>
                <c:pt idx="76">
                  <c:v>5.3999999999999999E-2</c:v>
                </c:pt>
                <c:pt idx="77">
                  <c:v>3.1699999999999999E-2</c:v>
                </c:pt>
                <c:pt idx="78">
                  <c:v>2.8899999999999999E-2</c:v>
                </c:pt>
                <c:pt idx="79">
                  <c:v>3.8800000000000001E-2</c:v>
                </c:pt>
              </c:numCache>
            </c:numRef>
          </c:val>
          <c:smooth val="0"/>
          <c:extLst>
            <c:ext xmlns:c16="http://schemas.microsoft.com/office/drawing/2014/chart" uri="{C3380CC4-5D6E-409C-BE32-E72D297353CC}">
              <c16:uniqueId val="{00000003-F21D-4115-BCF2-5D92A9CCAF85}"/>
            </c:ext>
          </c:extLst>
        </c:ser>
        <c:ser>
          <c:idx val="4"/>
          <c:order val="4"/>
          <c:tx>
            <c:strRef>
              <c:f>ROIC!$F$87</c:f>
              <c:strCache>
                <c:ptCount val="1"/>
                <c:pt idx="0">
                  <c:v>ICE</c:v>
                </c:pt>
              </c:strCache>
            </c:strRef>
          </c:tx>
          <c:spPr>
            <a:ln w="28575" cap="rnd">
              <a:solidFill>
                <a:schemeClr val="accent5"/>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ROIC!$F$88:$F$167</c:f>
              <c:numCache>
                <c:formatCode>0.00%</c:formatCode>
                <c:ptCount val="80"/>
                <c:pt idx="0">
                  <c:v>2.5899999999999999E-2</c:v>
                </c:pt>
                <c:pt idx="1">
                  <c:v>2.07E-2</c:v>
                </c:pt>
                <c:pt idx="2">
                  <c:v>1.6199999999999999E-2</c:v>
                </c:pt>
                <c:pt idx="3">
                  <c:v>1.4E-2</c:v>
                </c:pt>
                <c:pt idx="4">
                  <c:v>1.3299999999999999E-2</c:v>
                </c:pt>
                <c:pt idx="5">
                  <c:v>1.26E-2</c:v>
                </c:pt>
                <c:pt idx="6">
                  <c:v>1.32E-2</c:v>
                </c:pt>
                <c:pt idx="7">
                  <c:v>1.6400000000000001E-2</c:v>
                </c:pt>
                <c:pt idx="8">
                  <c:v>1.7000000000000001E-2</c:v>
                </c:pt>
                <c:pt idx="9">
                  <c:v>1.89E-2</c:v>
                </c:pt>
                <c:pt idx="10">
                  <c:v>1.9199999999999998E-2</c:v>
                </c:pt>
                <c:pt idx="11">
                  <c:v>1.78E-2</c:v>
                </c:pt>
                <c:pt idx="12">
                  <c:v>1.9300000000000001E-2</c:v>
                </c:pt>
                <c:pt idx="13">
                  <c:v>1.67E-2</c:v>
                </c:pt>
                <c:pt idx="14">
                  <c:v>2.2800000000000001E-2</c:v>
                </c:pt>
                <c:pt idx="15">
                  <c:v>2.3400000000000001E-2</c:v>
                </c:pt>
                <c:pt idx="16">
                  <c:v>2.3599999999999999E-2</c:v>
                </c:pt>
                <c:pt idx="17">
                  <c:v>2.2700000000000001E-2</c:v>
                </c:pt>
                <c:pt idx="18">
                  <c:v>2.29E-2</c:v>
                </c:pt>
                <c:pt idx="19">
                  <c:v>2.2599999999999999E-2</c:v>
                </c:pt>
                <c:pt idx="20">
                  <c:v>2.2499999999999999E-2</c:v>
                </c:pt>
                <c:pt idx="21">
                  <c:v>2.2200000000000001E-2</c:v>
                </c:pt>
                <c:pt idx="22">
                  <c:v>2.2200000000000001E-2</c:v>
                </c:pt>
                <c:pt idx="23">
                  <c:v>2.1499999999999998E-2</c:v>
                </c:pt>
                <c:pt idx="24">
                  <c:v>2.0899999999999998E-2</c:v>
                </c:pt>
                <c:pt idx="25">
                  <c:v>2.0400000000000001E-2</c:v>
                </c:pt>
                <c:pt idx="26">
                  <c:v>1.9800000000000002E-2</c:v>
                </c:pt>
                <c:pt idx="27">
                  <c:v>2.1999999999999999E-2</c:v>
                </c:pt>
                <c:pt idx="28">
                  <c:v>2.1499999999999998E-2</c:v>
                </c:pt>
                <c:pt idx="29">
                  <c:v>1.9400000000000001E-2</c:v>
                </c:pt>
                <c:pt idx="30">
                  <c:v>1.8800000000000001E-2</c:v>
                </c:pt>
                <c:pt idx="31">
                  <c:v>2.01E-2</c:v>
                </c:pt>
                <c:pt idx="32">
                  <c:v>0.02</c:v>
                </c:pt>
                <c:pt idx="33">
                  <c:v>1.84E-2</c:v>
                </c:pt>
                <c:pt idx="34">
                  <c:v>1.7100000000000001E-2</c:v>
                </c:pt>
                <c:pt idx="35">
                  <c:v>1.44E-2</c:v>
                </c:pt>
                <c:pt idx="36">
                  <c:v>1.26E-2</c:v>
                </c:pt>
                <c:pt idx="37">
                  <c:v>1.1599999999999999E-2</c:v>
                </c:pt>
                <c:pt idx="38">
                  <c:v>9.4999999999999998E-3</c:v>
                </c:pt>
                <c:pt idx="39">
                  <c:v>1.3299999999999999E-2</c:v>
                </c:pt>
                <c:pt idx="40">
                  <c:v>1.5800000000000002E-2</c:v>
                </c:pt>
                <c:pt idx="41">
                  <c:v>1.61E-2</c:v>
                </c:pt>
                <c:pt idx="42">
                  <c:v>1.7000000000000001E-2</c:v>
                </c:pt>
                <c:pt idx="43">
                  <c:v>1.6500000000000001E-2</c:v>
                </c:pt>
                <c:pt idx="44">
                  <c:v>1.5599999999999999E-2</c:v>
                </c:pt>
                <c:pt idx="45">
                  <c:v>1.6500000000000001E-2</c:v>
                </c:pt>
                <c:pt idx="46">
                  <c:v>1.5800000000000002E-2</c:v>
                </c:pt>
                <c:pt idx="47">
                  <c:v>1.38E-2</c:v>
                </c:pt>
                <c:pt idx="48">
                  <c:v>1.61E-2</c:v>
                </c:pt>
                <c:pt idx="49">
                  <c:v>1.6899999999999998E-2</c:v>
                </c:pt>
                <c:pt idx="50">
                  <c:v>1.7100000000000001E-2</c:v>
                </c:pt>
                <c:pt idx="51">
                  <c:v>1.4999999999999999E-2</c:v>
                </c:pt>
                <c:pt idx="52">
                  <c:v>1.46E-2</c:v>
                </c:pt>
                <c:pt idx="53">
                  <c:v>1.5599999999999999E-2</c:v>
                </c:pt>
                <c:pt idx="54">
                  <c:v>1.5599999999999999E-2</c:v>
                </c:pt>
                <c:pt idx="55">
                  <c:v>1.6199999999999999E-2</c:v>
                </c:pt>
                <c:pt idx="56">
                  <c:v>1.4500000000000001E-2</c:v>
                </c:pt>
                <c:pt idx="57">
                  <c:v>1.95E-2</c:v>
                </c:pt>
                <c:pt idx="58">
                  <c:v>2.1499999999999998E-2</c:v>
                </c:pt>
                <c:pt idx="59">
                  <c:v>8.3799999999999999E-2</c:v>
                </c:pt>
                <c:pt idx="60">
                  <c:v>0.121</c:v>
                </c:pt>
                <c:pt idx="61">
                  <c:v>0.1051</c:v>
                </c:pt>
                <c:pt idx="62">
                  <c:v>9.8599999999999993E-2</c:v>
                </c:pt>
                <c:pt idx="63">
                  <c:v>9.2700000000000005E-2</c:v>
                </c:pt>
                <c:pt idx="64">
                  <c:v>8.8499999999999995E-2</c:v>
                </c:pt>
                <c:pt idx="65">
                  <c:v>8.1900000000000001E-2</c:v>
                </c:pt>
                <c:pt idx="66">
                  <c:v>0.76649999999999996</c:v>
                </c:pt>
                <c:pt idx="67">
                  <c:v>0.71240000000000003</c:v>
                </c:pt>
                <c:pt idx="68">
                  <c:v>0.55889999999999995</c:v>
                </c:pt>
                <c:pt idx="69">
                  <c:v>0.45250000000000001</c:v>
                </c:pt>
                <c:pt idx="70" formatCode="General">
                  <c:v>0.43</c:v>
                </c:pt>
                <c:pt idx="71">
                  <c:v>0.28120000000000001</c:v>
                </c:pt>
                <c:pt idx="72">
                  <c:v>0.2969</c:v>
                </c:pt>
                <c:pt idx="73">
                  <c:v>0.2969</c:v>
                </c:pt>
                <c:pt idx="74">
                  <c:v>0.2969</c:v>
                </c:pt>
                <c:pt idx="75">
                  <c:v>0.2969</c:v>
                </c:pt>
                <c:pt idx="76">
                  <c:v>0.2969</c:v>
                </c:pt>
                <c:pt idx="77">
                  <c:v>0.2969</c:v>
                </c:pt>
                <c:pt idx="78">
                  <c:v>0.2969</c:v>
                </c:pt>
                <c:pt idx="79">
                  <c:v>0.2969</c:v>
                </c:pt>
              </c:numCache>
            </c:numRef>
          </c:val>
          <c:smooth val="0"/>
          <c:extLst>
            <c:ext xmlns:c16="http://schemas.microsoft.com/office/drawing/2014/chart" uri="{C3380CC4-5D6E-409C-BE32-E72D297353CC}">
              <c16:uniqueId val="{00000004-F21D-4115-BCF2-5D92A9CCAF85}"/>
            </c:ext>
          </c:extLst>
        </c:ser>
        <c:ser>
          <c:idx val="5"/>
          <c:order val="5"/>
          <c:tx>
            <c:strRef>
              <c:f>ROIC!$G$87</c:f>
              <c:strCache>
                <c:ptCount val="1"/>
                <c:pt idx="0">
                  <c:v>NDAQ</c:v>
                </c:pt>
              </c:strCache>
            </c:strRef>
          </c:tx>
          <c:spPr>
            <a:ln w="28575" cap="rnd">
              <a:solidFill>
                <a:schemeClr val="accent6"/>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ROIC!$G$88:$G$167</c:f>
              <c:numCache>
                <c:formatCode>0.00%</c:formatCode>
                <c:ptCount val="80"/>
                <c:pt idx="0">
                  <c:v>6.6699999999999995E-2</c:v>
                </c:pt>
                <c:pt idx="1">
                  <c:v>6.5500000000000003E-2</c:v>
                </c:pt>
                <c:pt idx="2">
                  <c:v>6.5699999999999995E-2</c:v>
                </c:pt>
                <c:pt idx="3">
                  <c:v>5.7799999999999997E-2</c:v>
                </c:pt>
                <c:pt idx="4">
                  <c:v>5.8000000000000003E-2</c:v>
                </c:pt>
                <c:pt idx="5">
                  <c:v>6.1400000000000003E-2</c:v>
                </c:pt>
                <c:pt idx="6">
                  <c:v>6.3500000000000001E-2</c:v>
                </c:pt>
                <c:pt idx="7">
                  <c:v>6.8699999999999997E-2</c:v>
                </c:pt>
                <c:pt idx="8">
                  <c:v>6.9199999999999998E-2</c:v>
                </c:pt>
                <c:pt idx="9">
                  <c:v>6.54E-2</c:v>
                </c:pt>
                <c:pt idx="10">
                  <c:v>7.2300000000000003E-2</c:v>
                </c:pt>
                <c:pt idx="11">
                  <c:v>7.1099999999999997E-2</c:v>
                </c:pt>
                <c:pt idx="12">
                  <c:v>6.9800000000000001E-2</c:v>
                </c:pt>
                <c:pt idx="13">
                  <c:v>6.5500000000000003E-2</c:v>
                </c:pt>
                <c:pt idx="14">
                  <c:v>6.5199999999999994E-2</c:v>
                </c:pt>
                <c:pt idx="15">
                  <c:v>6.6299999999999998E-2</c:v>
                </c:pt>
                <c:pt idx="16">
                  <c:v>5.1299999999999998E-2</c:v>
                </c:pt>
                <c:pt idx="17">
                  <c:v>5.28E-2</c:v>
                </c:pt>
                <c:pt idx="18">
                  <c:v>5.2900000000000003E-2</c:v>
                </c:pt>
                <c:pt idx="19">
                  <c:v>5.3600000000000002E-2</c:v>
                </c:pt>
                <c:pt idx="20">
                  <c:v>5.3999999999999999E-2</c:v>
                </c:pt>
                <c:pt idx="21">
                  <c:v>5.3999999999999999E-2</c:v>
                </c:pt>
                <c:pt idx="22">
                  <c:v>7.2499999999999995E-2</c:v>
                </c:pt>
                <c:pt idx="23">
                  <c:v>7.2999999999999995E-2</c:v>
                </c:pt>
                <c:pt idx="24">
                  <c:v>6.6600000000000006E-2</c:v>
                </c:pt>
                <c:pt idx="25">
                  <c:v>5.8799999999999998E-2</c:v>
                </c:pt>
                <c:pt idx="26">
                  <c:v>4.4699999999999997E-2</c:v>
                </c:pt>
                <c:pt idx="27">
                  <c:v>4.4600000000000001E-2</c:v>
                </c:pt>
                <c:pt idx="28">
                  <c:v>5.0999999999999997E-2</c:v>
                </c:pt>
                <c:pt idx="29">
                  <c:v>5.5800000000000002E-2</c:v>
                </c:pt>
                <c:pt idx="30">
                  <c:v>5.5599999999999997E-2</c:v>
                </c:pt>
                <c:pt idx="31">
                  <c:v>5.3600000000000002E-2</c:v>
                </c:pt>
                <c:pt idx="32">
                  <c:v>4.9799999999999997E-2</c:v>
                </c:pt>
                <c:pt idx="33">
                  <c:v>5.28E-2</c:v>
                </c:pt>
                <c:pt idx="34">
                  <c:v>4.5900000000000003E-2</c:v>
                </c:pt>
                <c:pt idx="35">
                  <c:v>4.3999999999999997E-2</c:v>
                </c:pt>
                <c:pt idx="36">
                  <c:v>4.3799999999999999E-2</c:v>
                </c:pt>
                <c:pt idx="37">
                  <c:v>3.9899999999999998E-2</c:v>
                </c:pt>
                <c:pt idx="38">
                  <c:v>3.6999999999999998E-2</c:v>
                </c:pt>
                <c:pt idx="39">
                  <c:v>3.78E-2</c:v>
                </c:pt>
                <c:pt idx="40">
                  <c:v>5.3900000000000003E-2</c:v>
                </c:pt>
                <c:pt idx="41">
                  <c:v>5.8500000000000003E-2</c:v>
                </c:pt>
                <c:pt idx="42">
                  <c:v>5.9200000000000003E-2</c:v>
                </c:pt>
                <c:pt idx="43">
                  <c:v>6.1800000000000001E-2</c:v>
                </c:pt>
                <c:pt idx="44">
                  <c:v>5.9299999999999999E-2</c:v>
                </c:pt>
                <c:pt idx="45">
                  <c:v>3.7999999999999999E-2</c:v>
                </c:pt>
                <c:pt idx="46">
                  <c:v>4.53E-2</c:v>
                </c:pt>
                <c:pt idx="47">
                  <c:v>4.1500000000000002E-2</c:v>
                </c:pt>
                <c:pt idx="48">
                  <c:v>3.0599999999999999E-2</c:v>
                </c:pt>
                <c:pt idx="49">
                  <c:v>3.0700000000000002E-2</c:v>
                </c:pt>
                <c:pt idx="50">
                  <c:v>4.9500000000000002E-2</c:v>
                </c:pt>
                <c:pt idx="51">
                  <c:v>5.3999999999999999E-2</c:v>
                </c:pt>
                <c:pt idx="52">
                  <c:v>4.7500000000000001E-2</c:v>
                </c:pt>
                <c:pt idx="53">
                  <c:v>5.0999999999999997E-2</c:v>
                </c:pt>
                <c:pt idx="54">
                  <c:v>4.0599999999999997E-2</c:v>
                </c:pt>
                <c:pt idx="55">
                  <c:v>4.3799999999999999E-2</c:v>
                </c:pt>
                <c:pt idx="56">
                  <c:v>4.1599999999999998E-2</c:v>
                </c:pt>
                <c:pt idx="57">
                  <c:v>3.7999999999999999E-2</c:v>
                </c:pt>
                <c:pt idx="58">
                  <c:v>4.1799999999999997E-2</c:v>
                </c:pt>
                <c:pt idx="59">
                  <c:v>4.2099999999999999E-2</c:v>
                </c:pt>
                <c:pt idx="60">
                  <c:v>3.6499999999999998E-2</c:v>
                </c:pt>
                <c:pt idx="61">
                  <c:v>3.6499999999999998E-2</c:v>
                </c:pt>
                <c:pt idx="62">
                  <c:v>3.6499999999999998E-2</c:v>
                </c:pt>
                <c:pt idx="63">
                  <c:v>3.6499999999999998E-2</c:v>
                </c:pt>
                <c:pt idx="64">
                  <c:v>3.6499999999999998E-2</c:v>
                </c:pt>
                <c:pt idx="65">
                  <c:v>3.6499999999999998E-2</c:v>
                </c:pt>
                <c:pt idx="66">
                  <c:v>3.6499999999999998E-2</c:v>
                </c:pt>
                <c:pt idx="67">
                  <c:v>3.6499999999999998E-2</c:v>
                </c:pt>
                <c:pt idx="68">
                  <c:v>3.6499999999999998E-2</c:v>
                </c:pt>
                <c:pt idx="69">
                  <c:v>3.6499999999999998E-2</c:v>
                </c:pt>
                <c:pt idx="70">
                  <c:v>3.6499999999999998E-2</c:v>
                </c:pt>
                <c:pt idx="71">
                  <c:v>3.6499999999999998E-2</c:v>
                </c:pt>
                <c:pt idx="72">
                  <c:v>3.6499999999999998E-2</c:v>
                </c:pt>
                <c:pt idx="73">
                  <c:v>3.6499999999999998E-2</c:v>
                </c:pt>
                <c:pt idx="74">
                  <c:v>3.6499999999999998E-2</c:v>
                </c:pt>
                <c:pt idx="75">
                  <c:v>3.6499999999999998E-2</c:v>
                </c:pt>
                <c:pt idx="76">
                  <c:v>3.6499999999999998E-2</c:v>
                </c:pt>
                <c:pt idx="77">
                  <c:v>3.6499999999999998E-2</c:v>
                </c:pt>
                <c:pt idx="78">
                  <c:v>3.6499999999999998E-2</c:v>
                </c:pt>
                <c:pt idx="79">
                  <c:v>3.6499999999999998E-2</c:v>
                </c:pt>
              </c:numCache>
            </c:numRef>
          </c:val>
          <c:smooth val="0"/>
          <c:extLst>
            <c:ext xmlns:c16="http://schemas.microsoft.com/office/drawing/2014/chart" uri="{C3380CC4-5D6E-409C-BE32-E72D297353CC}">
              <c16:uniqueId val="{00000005-F21D-4115-BCF2-5D92A9CCAF85}"/>
            </c:ext>
          </c:extLst>
        </c:ser>
        <c:dLbls>
          <c:showLegendKey val="0"/>
          <c:showVal val="0"/>
          <c:showCatName val="0"/>
          <c:showSerName val="0"/>
          <c:showPercent val="0"/>
          <c:showBubbleSize val="0"/>
        </c:dLbls>
        <c:smooth val="0"/>
        <c:axId val="78749455"/>
        <c:axId val="96869007"/>
      </c:lineChart>
      <c:catAx>
        <c:axId val="7874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6869007"/>
        <c:crosses val="autoZero"/>
        <c:auto val="1"/>
        <c:lblAlgn val="ctr"/>
        <c:lblOffset val="100"/>
        <c:noMultiLvlLbl val="0"/>
      </c:catAx>
      <c:valAx>
        <c:axId val="968690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8749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ROIC!$B$87</c:f>
              <c:strCache>
                <c:ptCount val="1"/>
                <c:pt idx="0">
                  <c:v>MSCI</c:v>
                </c:pt>
              </c:strCache>
            </c:strRef>
          </c:tx>
          <c:spPr>
            <a:ln w="28575" cap="rnd">
              <a:solidFill>
                <a:schemeClr val="accent1"/>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ROIC!$B$88:$B$167</c:f>
              <c:numCache>
                <c:formatCode>0.00%</c:formatCode>
                <c:ptCount val="80"/>
                <c:pt idx="0">
                  <c:v>0.185</c:v>
                </c:pt>
                <c:pt idx="1">
                  <c:v>0.1777</c:v>
                </c:pt>
                <c:pt idx="2">
                  <c:v>0.17810000000000001</c:v>
                </c:pt>
                <c:pt idx="3">
                  <c:v>0.17680000000000001</c:v>
                </c:pt>
                <c:pt idx="4">
                  <c:v>0.17280000000000001</c:v>
                </c:pt>
                <c:pt idx="5">
                  <c:v>0.17680000000000001</c:v>
                </c:pt>
                <c:pt idx="6">
                  <c:v>0.1711</c:v>
                </c:pt>
                <c:pt idx="7">
                  <c:v>0.17199999999999999</c:v>
                </c:pt>
                <c:pt idx="8">
                  <c:v>0.17349999999999999</c:v>
                </c:pt>
                <c:pt idx="9">
                  <c:v>0.16869999999999999</c:v>
                </c:pt>
                <c:pt idx="10">
                  <c:v>0.1777</c:v>
                </c:pt>
                <c:pt idx="11">
                  <c:v>0.1777</c:v>
                </c:pt>
                <c:pt idx="12">
                  <c:v>0.16309999999999999</c:v>
                </c:pt>
                <c:pt idx="13">
                  <c:v>0.1648</c:v>
                </c:pt>
                <c:pt idx="14">
                  <c:v>0.17780000000000001</c:v>
                </c:pt>
                <c:pt idx="15">
                  <c:v>0.19489999999999999</c:v>
                </c:pt>
                <c:pt idx="16">
                  <c:v>0.18740000000000001</c:v>
                </c:pt>
                <c:pt idx="17">
                  <c:v>0.1807</c:v>
                </c:pt>
                <c:pt idx="18">
                  <c:v>0.16420000000000001</c:v>
                </c:pt>
                <c:pt idx="19">
                  <c:v>0.16639999999999999</c:v>
                </c:pt>
                <c:pt idx="20">
                  <c:v>0.15060000000000001</c:v>
                </c:pt>
                <c:pt idx="21">
                  <c:v>0.16569999999999999</c:v>
                </c:pt>
                <c:pt idx="22">
                  <c:v>0.159</c:v>
                </c:pt>
                <c:pt idx="23">
                  <c:v>0.14899999999999999</c:v>
                </c:pt>
                <c:pt idx="24">
                  <c:v>0.13919999999999999</c:v>
                </c:pt>
                <c:pt idx="25">
                  <c:v>0.13339999999999999</c:v>
                </c:pt>
                <c:pt idx="26">
                  <c:v>0.1288</c:v>
                </c:pt>
                <c:pt idx="27">
                  <c:v>0.12280000000000001</c:v>
                </c:pt>
                <c:pt idx="28">
                  <c:v>0.1361</c:v>
                </c:pt>
                <c:pt idx="29">
                  <c:v>0.12479999999999999</c:v>
                </c:pt>
                <c:pt idx="30">
                  <c:v>0.1215</c:v>
                </c:pt>
                <c:pt idx="31">
                  <c:v>0.1099</c:v>
                </c:pt>
                <c:pt idx="32">
                  <c:v>9.8400000000000001E-2</c:v>
                </c:pt>
                <c:pt idx="33">
                  <c:v>9.9099999999999994E-2</c:v>
                </c:pt>
                <c:pt idx="34">
                  <c:v>9.8299999999999998E-2</c:v>
                </c:pt>
                <c:pt idx="35">
                  <c:v>9.2200000000000004E-2</c:v>
                </c:pt>
                <c:pt idx="36">
                  <c:v>9.0200000000000002E-2</c:v>
                </c:pt>
                <c:pt idx="37">
                  <c:v>7.6200000000000004E-2</c:v>
                </c:pt>
                <c:pt idx="38">
                  <c:v>8.3199999999999996E-2</c:v>
                </c:pt>
                <c:pt idx="39">
                  <c:v>8.7300000000000003E-2</c:v>
                </c:pt>
                <c:pt idx="40">
                  <c:v>8.6800000000000002E-2</c:v>
                </c:pt>
                <c:pt idx="41">
                  <c:v>8.5199999999999998E-2</c:v>
                </c:pt>
                <c:pt idx="42">
                  <c:v>8.4699999999999998E-2</c:v>
                </c:pt>
                <c:pt idx="43">
                  <c:v>8.5999999999999993E-2</c:v>
                </c:pt>
                <c:pt idx="44">
                  <c:v>8.6599999999999996E-2</c:v>
                </c:pt>
                <c:pt idx="45">
                  <c:v>8.3900000000000002E-2</c:v>
                </c:pt>
                <c:pt idx="46">
                  <c:v>8.4099999999999994E-2</c:v>
                </c:pt>
                <c:pt idx="47">
                  <c:v>8.0299999999999996E-2</c:v>
                </c:pt>
                <c:pt idx="48">
                  <c:v>3.49E-2</c:v>
                </c:pt>
                <c:pt idx="49">
                  <c:v>3.61E-2</c:v>
                </c:pt>
                <c:pt idx="50">
                  <c:v>3.6400000000000002E-2</c:v>
                </c:pt>
                <c:pt idx="51">
                  <c:v>2.9700000000000001E-2</c:v>
                </c:pt>
                <c:pt idx="52">
                  <c:v>3.1199999999999999E-2</c:v>
                </c:pt>
                <c:pt idx="53">
                  <c:v>2.9499999999999998E-2</c:v>
                </c:pt>
                <c:pt idx="54">
                  <c:v>2.7199999999999998E-2</c:v>
                </c:pt>
                <c:pt idx="55">
                  <c:v>2.5999999999999999E-2</c:v>
                </c:pt>
                <c:pt idx="56">
                  <c:v>2.5600000000000001E-2</c:v>
                </c:pt>
                <c:pt idx="57">
                  <c:v>2.2800000000000001E-2</c:v>
                </c:pt>
                <c:pt idx="58">
                  <c:v>2.1299999999999999E-2</c:v>
                </c:pt>
                <c:pt idx="59">
                  <c:v>1.9199999999999998E-2</c:v>
                </c:pt>
                <c:pt idx="60">
                  <c:v>2.24E-2</c:v>
                </c:pt>
                <c:pt idx="61">
                  <c:v>5.1400000000000001E-2</c:v>
                </c:pt>
                <c:pt idx="62">
                  <c:v>4.4299999999999999E-2</c:v>
                </c:pt>
                <c:pt idx="63">
                  <c:v>3.32E-2</c:v>
                </c:pt>
                <c:pt idx="64">
                  <c:v>2.9100000000000001E-2</c:v>
                </c:pt>
                <c:pt idx="65">
                  <c:v>0.1106</c:v>
                </c:pt>
                <c:pt idx="66">
                  <c:v>0.11940000000000001</c:v>
                </c:pt>
                <c:pt idx="67">
                  <c:v>0.12509999999999999</c:v>
                </c:pt>
                <c:pt idx="68">
                  <c:v>0.15240000000000001</c:v>
                </c:pt>
                <c:pt idx="69">
                  <c:v>0.1338</c:v>
                </c:pt>
                <c:pt idx="70">
                  <c:v>8.9899999999999994E-2</c:v>
                </c:pt>
                <c:pt idx="71">
                  <c:v>9.64E-2</c:v>
                </c:pt>
                <c:pt idx="72">
                  <c:v>0.13689999999999999</c:v>
                </c:pt>
                <c:pt idx="73">
                  <c:v>0.10929999999999999</c:v>
                </c:pt>
                <c:pt idx="74">
                  <c:v>0.10059999999999999</c:v>
                </c:pt>
                <c:pt idx="75">
                  <c:v>0.1052</c:v>
                </c:pt>
                <c:pt idx="76">
                  <c:v>5.3999999999999999E-2</c:v>
                </c:pt>
                <c:pt idx="77">
                  <c:v>5.3999999999999999E-2</c:v>
                </c:pt>
                <c:pt idx="78">
                  <c:v>3.1699999999999999E-2</c:v>
                </c:pt>
                <c:pt idx="79">
                  <c:v>2.8899999999999999E-2</c:v>
                </c:pt>
              </c:numCache>
            </c:numRef>
          </c:val>
          <c:smooth val="0"/>
          <c:extLst>
            <c:ext xmlns:c16="http://schemas.microsoft.com/office/drawing/2014/chart" uri="{C3380CC4-5D6E-409C-BE32-E72D297353CC}">
              <c16:uniqueId val="{00000000-B6AA-4E6C-AD06-804D26DC8E28}"/>
            </c:ext>
          </c:extLst>
        </c:ser>
        <c:ser>
          <c:idx val="1"/>
          <c:order val="1"/>
          <c:tx>
            <c:strRef>
              <c:f>ROIC!$C$87</c:f>
              <c:strCache>
                <c:ptCount val="1"/>
                <c:pt idx="0">
                  <c:v>MCO</c:v>
                </c:pt>
              </c:strCache>
            </c:strRef>
          </c:tx>
          <c:spPr>
            <a:ln w="28575" cap="rnd">
              <a:solidFill>
                <a:schemeClr val="accent2"/>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ROIC!$C$88:$C$167</c:f>
              <c:numCache>
                <c:formatCode>0.00%</c:formatCode>
                <c:ptCount val="80"/>
                <c:pt idx="0">
                  <c:v>0.14199999999999999</c:v>
                </c:pt>
                <c:pt idx="1">
                  <c:v>0.13780000000000001</c:v>
                </c:pt>
                <c:pt idx="2">
                  <c:v>0.13769999999999999</c:v>
                </c:pt>
                <c:pt idx="3">
                  <c:v>0.14610000000000001</c:v>
                </c:pt>
                <c:pt idx="4">
                  <c:v>0.15659999999999999</c:v>
                </c:pt>
                <c:pt idx="5">
                  <c:v>0.16980000000000001</c:v>
                </c:pt>
                <c:pt idx="6">
                  <c:v>0.1923</c:v>
                </c:pt>
                <c:pt idx="7">
                  <c:v>0.1976</c:v>
                </c:pt>
                <c:pt idx="8">
                  <c:v>0.22900000000000001</c:v>
                </c:pt>
                <c:pt idx="9">
                  <c:v>0.21859999999999999</c:v>
                </c:pt>
                <c:pt idx="10">
                  <c:v>0.1938</c:v>
                </c:pt>
                <c:pt idx="11">
                  <c:v>0.2056</c:v>
                </c:pt>
                <c:pt idx="12">
                  <c:v>0.19189999999999999</c:v>
                </c:pt>
                <c:pt idx="13">
                  <c:v>0.16869999999999999</c:v>
                </c:pt>
                <c:pt idx="14">
                  <c:v>0.18190000000000001</c:v>
                </c:pt>
                <c:pt idx="15">
                  <c:v>0.1855</c:v>
                </c:pt>
                <c:pt idx="16">
                  <c:v>0.16470000000000001</c:v>
                </c:pt>
                <c:pt idx="17">
                  <c:v>0.16250000000000001</c:v>
                </c:pt>
                <c:pt idx="18">
                  <c:v>0.16919999999999999</c:v>
                </c:pt>
                <c:pt idx="19">
                  <c:v>0.18659999999999999</c:v>
                </c:pt>
                <c:pt idx="20">
                  <c:v>0.17949999999999999</c:v>
                </c:pt>
                <c:pt idx="21">
                  <c:v>0.1613</c:v>
                </c:pt>
                <c:pt idx="22">
                  <c:v>0.155</c:v>
                </c:pt>
                <c:pt idx="23">
                  <c:v>0.12909999999999999</c:v>
                </c:pt>
                <c:pt idx="24">
                  <c:v>0.1489</c:v>
                </c:pt>
                <c:pt idx="25">
                  <c:v>0.1603</c:v>
                </c:pt>
                <c:pt idx="26">
                  <c:v>0.14069999999999999</c:v>
                </c:pt>
                <c:pt idx="27">
                  <c:v>0.1895</c:v>
                </c:pt>
                <c:pt idx="28">
                  <c:v>0.1789</c:v>
                </c:pt>
                <c:pt idx="29">
                  <c:v>0.1774</c:v>
                </c:pt>
                <c:pt idx="30">
                  <c:v>0.19109999999999999</c:v>
                </c:pt>
                <c:pt idx="31">
                  <c:v>0.20660000000000001</c:v>
                </c:pt>
                <c:pt idx="32">
                  <c:v>0.2016</c:v>
                </c:pt>
                <c:pt idx="33">
                  <c:v>0.1956</c:v>
                </c:pt>
                <c:pt idx="34">
                  <c:v>0.2203</c:v>
                </c:pt>
                <c:pt idx="35">
                  <c:v>0.21479999999999999</c:v>
                </c:pt>
                <c:pt idx="36">
                  <c:v>0.2283</c:v>
                </c:pt>
                <c:pt idx="37">
                  <c:v>0.23710000000000001</c:v>
                </c:pt>
                <c:pt idx="38">
                  <c:v>0.22950000000000001</c:v>
                </c:pt>
                <c:pt idx="39">
                  <c:v>0.2276</c:v>
                </c:pt>
                <c:pt idx="40">
                  <c:v>0.25940000000000002</c:v>
                </c:pt>
                <c:pt idx="41">
                  <c:v>0.23150000000000001</c:v>
                </c:pt>
                <c:pt idx="42">
                  <c:v>0.2283</c:v>
                </c:pt>
                <c:pt idx="43">
                  <c:v>0.21970000000000001</c:v>
                </c:pt>
                <c:pt idx="44">
                  <c:v>0.23630000000000001</c:v>
                </c:pt>
                <c:pt idx="45">
                  <c:v>0.23699999999999999</c:v>
                </c:pt>
                <c:pt idx="46">
                  <c:v>0.2359</c:v>
                </c:pt>
                <c:pt idx="47">
                  <c:v>0.27550000000000002</c:v>
                </c:pt>
                <c:pt idx="48">
                  <c:v>0.26829999999999998</c:v>
                </c:pt>
                <c:pt idx="49">
                  <c:v>0.2414</c:v>
                </c:pt>
                <c:pt idx="50">
                  <c:v>0.22800000000000001</c:v>
                </c:pt>
                <c:pt idx="51">
                  <c:v>0.21759999999999999</c:v>
                </c:pt>
                <c:pt idx="52">
                  <c:v>0.21490000000000001</c:v>
                </c:pt>
                <c:pt idx="53">
                  <c:v>0.20250000000000001</c:v>
                </c:pt>
                <c:pt idx="54">
                  <c:v>0.19370000000000001</c:v>
                </c:pt>
                <c:pt idx="55">
                  <c:v>0.18559999999999999</c:v>
                </c:pt>
                <c:pt idx="56">
                  <c:v>0.18160000000000001</c:v>
                </c:pt>
                <c:pt idx="57">
                  <c:v>0.18659999999999999</c:v>
                </c:pt>
                <c:pt idx="58">
                  <c:v>0.2324</c:v>
                </c:pt>
                <c:pt idx="59">
                  <c:v>0.25290000000000001</c:v>
                </c:pt>
                <c:pt idx="60">
                  <c:v>0.30790000000000001</c:v>
                </c:pt>
                <c:pt idx="61">
                  <c:v>0.3488</c:v>
                </c:pt>
                <c:pt idx="62">
                  <c:v>0.40710000000000002</c:v>
                </c:pt>
                <c:pt idx="63">
                  <c:v>0.49869999999999998</c:v>
                </c:pt>
                <c:pt idx="64">
                  <c:v>0.54990000000000006</c:v>
                </c:pt>
                <c:pt idx="65">
                  <c:v>0.66390000000000005</c:v>
                </c:pt>
                <c:pt idx="66">
                  <c:v>0.69789999999999996</c:v>
                </c:pt>
                <c:pt idx="67">
                  <c:v>0.66369999999999996</c:v>
                </c:pt>
                <c:pt idx="68">
                  <c:v>0.64049999999999996</c:v>
                </c:pt>
                <c:pt idx="69">
                  <c:v>0.64949999999999997</c:v>
                </c:pt>
                <c:pt idx="70">
                  <c:v>0.66080000000000005</c:v>
                </c:pt>
                <c:pt idx="71">
                  <c:v>0.5897</c:v>
                </c:pt>
                <c:pt idx="72">
                  <c:v>0.54320000000000002</c:v>
                </c:pt>
                <c:pt idx="73">
                  <c:v>0.55000000000000004</c:v>
                </c:pt>
                <c:pt idx="74">
                  <c:v>0.53</c:v>
                </c:pt>
                <c:pt idx="75">
                  <c:v>0.51519999999999999</c:v>
                </c:pt>
                <c:pt idx="76">
                  <c:v>0.46710000000000002</c:v>
                </c:pt>
                <c:pt idx="77">
                  <c:v>0.4708</c:v>
                </c:pt>
                <c:pt idx="78">
                  <c:v>0.51200000000000001</c:v>
                </c:pt>
                <c:pt idx="79">
                  <c:v>0.5</c:v>
                </c:pt>
              </c:numCache>
            </c:numRef>
          </c:val>
          <c:smooth val="0"/>
          <c:extLst>
            <c:ext xmlns:c16="http://schemas.microsoft.com/office/drawing/2014/chart" uri="{C3380CC4-5D6E-409C-BE32-E72D297353CC}">
              <c16:uniqueId val="{00000001-B6AA-4E6C-AD06-804D26DC8E28}"/>
            </c:ext>
          </c:extLst>
        </c:ser>
        <c:ser>
          <c:idx val="2"/>
          <c:order val="2"/>
          <c:tx>
            <c:strRef>
              <c:f>ROIC!$D$87</c:f>
              <c:strCache>
                <c:ptCount val="1"/>
                <c:pt idx="0">
                  <c:v>SPGI</c:v>
                </c:pt>
              </c:strCache>
            </c:strRef>
          </c:tx>
          <c:spPr>
            <a:ln w="28575" cap="rnd">
              <a:solidFill>
                <a:schemeClr val="accent3"/>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ROIC!$D$88:$D$167</c:f>
              <c:numCache>
                <c:formatCode>0.00%</c:formatCode>
                <c:ptCount val="80"/>
                <c:pt idx="0">
                  <c:v>6.54E-2</c:v>
                </c:pt>
                <c:pt idx="1">
                  <c:v>6.4000000000000001E-2</c:v>
                </c:pt>
                <c:pt idx="2">
                  <c:v>5.4100000000000002E-2</c:v>
                </c:pt>
                <c:pt idx="3">
                  <c:v>5.4600000000000003E-2</c:v>
                </c:pt>
                <c:pt idx="4">
                  <c:v>5.5199999999999999E-2</c:v>
                </c:pt>
                <c:pt idx="5">
                  <c:v>5.5399999999999998E-2</c:v>
                </c:pt>
                <c:pt idx="6">
                  <c:v>0.29260000000000003</c:v>
                </c:pt>
                <c:pt idx="7">
                  <c:v>0.29289999999999999</c:v>
                </c:pt>
                <c:pt idx="8">
                  <c:v>0.27689999999999998</c:v>
                </c:pt>
                <c:pt idx="9">
                  <c:v>0.28149999999999997</c:v>
                </c:pt>
                <c:pt idx="10">
                  <c:v>0.27010000000000001</c:v>
                </c:pt>
                <c:pt idx="11">
                  <c:v>0.29470000000000002</c:v>
                </c:pt>
                <c:pt idx="12">
                  <c:v>0.2873</c:v>
                </c:pt>
                <c:pt idx="13">
                  <c:v>0.26929999999999998</c:v>
                </c:pt>
                <c:pt idx="14">
                  <c:v>0.25600000000000001</c:v>
                </c:pt>
                <c:pt idx="15">
                  <c:v>0.26860000000000001</c:v>
                </c:pt>
                <c:pt idx="16">
                  <c:v>0.26450000000000001</c:v>
                </c:pt>
                <c:pt idx="17">
                  <c:v>0.26300000000000001</c:v>
                </c:pt>
                <c:pt idx="18">
                  <c:v>0.28120000000000001</c:v>
                </c:pt>
                <c:pt idx="19">
                  <c:v>0.27550000000000002</c:v>
                </c:pt>
                <c:pt idx="20">
                  <c:v>0.25950000000000001</c:v>
                </c:pt>
                <c:pt idx="21">
                  <c:v>0.24740000000000001</c:v>
                </c:pt>
                <c:pt idx="22">
                  <c:v>0.23619999999999999</c:v>
                </c:pt>
                <c:pt idx="23">
                  <c:v>0.23719999999999999</c:v>
                </c:pt>
                <c:pt idx="24">
                  <c:v>0.23350000000000001</c:v>
                </c:pt>
                <c:pt idx="25">
                  <c:v>0.224</c:v>
                </c:pt>
                <c:pt idx="26">
                  <c:v>0.21490000000000001</c:v>
                </c:pt>
                <c:pt idx="27">
                  <c:v>0.20039999999999999</c:v>
                </c:pt>
                <c:pt idx="28">
                  <c:v>0.18720000000000001</c:v>
                </c:pt>
                <c:pt idx="29">
                  <c:v>0.1757</c:v>
                </c:pt>
                <c:pt idx="30">
                  <c:v>0.18379999999999999</c:v>
                </c:pt>
                <c:pt idx="31">
                  <c:v>1.2999999999999999E-3</c:v>
                </c:pt>
                <c:pt idx="32">
                  <c:v>-1.5599999999999999E-2</c:v>
                </c:pt>
                <c:pt idx="33">
                  <c:v>-4.24E-2</c:v>
                </c:pt>
                <c:pt idx="34">
                  <c:v>-9.7100000000000006E-2</c:v>
                </c:pt>
                <c:pt idx="35">
                  <c:v>0.2407</c:v>
                </c:pt>
                <c:pt idx="36">
                  <c:v>0.25619999999999998</c:v>
                </c:pt>
                <c:pt idx="37">
                  <c:v>0.23810000000000001</c:v>
                </c:pt>
                <c:pt idx="38">
                  <c:v>0.23400000000000001</c:v>
                </c:pt>
                <c:pt idx="39">
                  <c:v>0.23150000000000001</c:v>
                </c:pt>
                <c:pt idx="40">
                  <c:v>0.2074</c:v>
                </c:pt>
                <c:pt idx="41">
                  <c:v>0.1764</c:v>
                </c:pt>
                <c:pt idx="42">
                  <c:v>0.13919999999999999</c:v>
                </c:pt>
                <c:pt idx="43">
                  <c:v>0.1241</c:v>
                </c:pt>
                <c:pt idx="44">
                  <c:v>0.1181</c:v>
                </c:pt>
                <c:pt idx="45">
                  <c:v>0.15029999999999999</c:v>
                </c:pt>
                <c:pt idx="46">
                  <c:v>0.13170000000000001</c:v>
                </c:pt>
                <c:pt idx="47">
                  <c:v>9.3100000000000002E-2</c:v>
                </c:pt>
                <c:pt idx="48">
                  <c:v>0.14030000000000001</c:v>
                </c:pt>
                <c:pt idx="49">
                  <c:v>0.13830000000000001</c:v>
                </c:pt>
                <c:pt idx="50">
                  <c:v>0.14499999999999999</c:v>
                </c:pt>
                <c:pt idx="51">
                  <c:v>0.19289999999999999</c:v>
                </c:pt>
                <c:pt idx="52">
                  <c:v>0.1913</c:v>
                </c:pt>
                <c:pt idx="53">
                  <c:v>0.18959999999999999</c:v>
                </c:pt>
                <c:pt idx="54">
                  <c:v>0.18310000000000001</c:v>
                </c:pt>
                <c:pt idx="55">
                  <c:v>0.16139999999999999</c:v>
                </c:pt>
                <c:pt idx="56">
                  <c:v>0.1671</c:v>
                </c:pt>
                <c:pt idx="57">
                  <c:v>0.1789</c:v>
                </c:pt>
                <c:pt idx="58">
                  <c:v>0.18290000000000001</c:v>
                </c:pt>
                <c:pt idx="59">
                  <c:v>0.16769999999999999</c:v>
                </c:pt>
                <c:pt idx="60">
                  <c:v>0.17119999999999999</c:v>
                </c:pt>
                <c:pt idx="61">
                  <c:v>0.19059999999999999</c:v>
                </c:pt>
                <c:pt idx="62">
                  <c:v>0.2099</c:v>
                </c:pt>
                <c:pt idx="63">
                  <c:v>0.21490000000000001</c:v>
                </c:pt>
                <c:pt idx="64">
                  <c:v>0.20230000000000001</c:v>
                </c:pt>
                <c:pt idx="65">
                  <c:v>0.2024</c:v>
                </c:pt>
                <c:pt idx="66">
                  <c:v>0.1925</c:v>
                </c:pt>
                <c:pt idx="67">
                  <c:v>0.20039999999999999</c:v>
                </c:pt>
                <c:pt idx="68">
                  <c:v>0.1757</c:v>
                </c:pt>
                <c:pt idx="69">
                  <c:v>0.18379999999999999</c:v>
                </c:pt>
                <c:pt idx="70">
                  <c:v>0.16139999999999999</c:v>
                </c:pt>
                <c:pt idx="71">
                  <c:v>0.15040000000000001</c:v>
                </c:pt>
                <c:pt idx="72">
                  <c:v>0.16869999999999999</c:v>
                </c:pt>
                <c:pt idx="73">
                  <c:v>0.1757</c:v>
                </c:pt>
                <c:pt idx="74">
                  <c:v>0.16589999999999999</c:v>
                </c:pt>
                <c:pt idx="75">
                  <c:v>0.15040000000000001</c:v>
                </c:pt>
                <c:pt idx="76">
                  <c:v>0.16869999999999999</c:v>
                </c:pt>
                <c:pt idx="77">
                  <c:v>0.1757</c:v>
                </c:pt>
                <c:pt idx="78">
                  <c:v>0.1832</c:v>
                </c:pt>
                <c:pt idx="79">
                  <c:v>0.2225</c:v>
                </c:pt>
              </c:numCache>
            </c:numRef>
          </c:val>
          <c:smooth val="0"/>
          <c:extLst>
            <c:ext xmlns:c16="http://schemas.microsoft.com/office/drawing/2014/chart" uri="{C3380CC4-5D6E-409C-BE32-E72D297353CC}">
              <c16:uniqueId val="{00000002-B6AA-4E6C-AD06-804D26DC8E28}"/>
            </c:ext>
          </c:extLst>
        </c:ser>
        <c:ser>
          <c:idx val="3"/>
          <c:order val="3"/>
          <c:tx>
            <c:strRef>
              <c:f>ROIC!$E$87</c:f>
              <c:strCache>
                <c:ptCount val="1"/>
                <c:pt idx="0">
                  <c:v>CME</c:v>
                </c:pt>
              </c:strCache>
            </c:strRef>
          </c:tx>
          <c:spPr>
            <a:ln w="28575" cap="rnd">
              <a:solidFill>
                <a:schemeClr val="accent4"/>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ROIC!$E$88:$E$167</c:f>
              <c:numCache>
                <c:formatCode>0.00%</c:formatCode>
                <c:ptCount val="80"/>
                <c:pt idx="0">
                  <c:v>4.0800000000000003E-2</c:v>
                </c:pt>
                <c:pt idx="1">
                  <c:v>2.93E-2</c:v>
                </c:pt>
                <c:pt idx="2">
                  <c:v>2.1899999999999999E-2</c:v>
                </c:pt>
                <c:pt idx="3">
                  <c:v>1.61E-2</c:v>
                </c:pt>
                <c:pt idx="4">
                  <c:v>1.2999999999999999E-2</c:v>
                </c:pt>
                <c:pt idx="5">
                  <c:v>1.0699999999999999E-2</c:v>
                </c:pt>
                <c:pt idx="6">
                  <c:v>1.0699999999999999E-2</c:v>
                </c:pt>
                <c:pt idx="7">
                  <c:v>1.0699999999999999E-2</c:v>
                </c:pt>
                <c:pt idx="8">
                  <c:v>1.04E-2</c:v>
                </c:pt>
                <c:pt idx="9">
                  <c:v>1.1599999999999999E-2</c:v>
                </c:pt>
                <c:pt idx="10">
                  <c:v>1.66E-2</c:v>
                </c:pt>
                <c:pt idx="11">
                  <c:v>1.66E-2</c:v>
                </c:pt>
                <c:pt idx="12">
                  <c:v>1.9599999999999999E-2</c:v>
                </c:pt>
                <c:pt idx="13">
                  <c:v>1.67E-2</c:v>
                </c:pt>
                <c:pt idx="14">
                  <c:v>2.7699999999999999E-2</c:v>
                </c:pt>
                <c:pt idx="15">
                  <c:v>2.5399999999999999E-2</c:v>
                </c:pt>
                <c:pt idx="16">
                  <c:v>2.5700000000000001E-2</c:v>
                </c:pt>
                <c:pt idx="17">
                  <c:v>2.5100000000000001E-2</c:v>
                </c:pt>
                <c:pt idx="18">
                  <c:v>2.4299999999999999E-2</c:v>
                </c:pt>
                <c:pt idx="19">
                  <c:v>3.6200000000000003E-2</c:v>
                </c:pt>
                <c:pt idx="20">
                  <c:v>3.6900000000000002E-2</c:v>
                </c:pt>
                <c:pt idx="21">
                  <c:v>3.5499999999999997E-2</c:v>
                </c:pt>
                <c:pt idx="22">
                  <c:v>3.1300000000000001E-2</c:v>
                </c:pt>
                <c:pt idx="23">
                  <c:v>1.78E-2</c:v>
                </c:pt>
                <c:pt idx="24">
                  <c:v>1.9699999999999999E-2</c:v>
                </c:pt>
                <c:pt idx="25">
                  <c:v>1.95E-2</c:v>
                </c:pt>
                <c:pt idx="26">
                  <c:v>2.1899999999999999E-2</c:v>
                </c:pt>
                <c:pt idx="27">
                  <c:v>2.3199999999999998E-2</c:v>
                </c:pt>
                <c:pt idx="28">
                  <c:v>2.01E-2</c:v>
                </c:pt>
                <c:pt idx="29">
                  <c:v>1.9400000000000001E-2</c:v>
                </c:pt>
                <c:pt idx="30">
                  <c:v>1.9300000000000001E-2</c:v>
                </c:pt>
                <c:pt idx="31">
                  <c:v>1.61E-2</c:v>
                </c:pt>
                <c:pt idx="32">
                  <c:v>1.67E-2</c:v>
                </c:pt>
                <c:pt idx="33">
                  <c:v>1.5599999999999999E-2</c:v>
                </c:pt>
                <c:pt idx="34">
                  <c:v>1.5900000000000001E-2</c:v>
                </c:pt>
                <c:pt idx="35">
                  <c:v>1.6299999999999999E-2</c:v>
                </c:pt>
                <c:pt idx="36">
                  <c:v>1.9199999999999998E-2</c:v>
                </c:pt>
                <c:pt idx="37">
                  <c:v>1.9699999999999999E-2</c:v>
                </c:pt>
                <c:pt idx="38">
                  <c:v>1.9300000000000001E-2</c:v>
                </c:pt>
                <c:pt idx="39">
                  <c:v>2.0899999999999998E-2</c:v>
                </c:pt>
                <c:pt idx="40">
                  <c:v>2.1399999999999999E-2</c:v>
                </c:pt>
                <c:pt idx="41">
                  <c:v>2.1700000000000001E-2</c:v>
                </c:pt>
                <c:pt idx="42">
                  <c:v>2.4400000000000002E-2</c:v>
                </c:pt>
                <c:pt idx="43">
                  <c:v>3.9300000000000002E-2</c:v>
                </c:pt>
                <c:pt idx="44">
                  <c:v>4.3799999999999999E-2</c:v>
                </c:pt>
                <c:pt idx="45">
                  <c:v>4.4600000000000001E-2</c:v>
                </c:pt>
                <c:pt idx="46">
                  <c:v>4.7800000000000002E-2</c:v>
                </c:pt>
                <c:pt idx="47">
                  <c:v>3.49E-2</c:v>
                </c:pt>
                <c:pt idx="48">
                  <c:v>3.61E-2</c:v>
                </c:pt>
                <c:pt idx="49">
                  <c:v>3.6400000000000002E-2</c:v>
                </c:pt>
                <c:pt idx="50">
                  <c:v>2.9700000000000001E-2</c:v>
                </c:pt>
                <c:pt idx="51">
                  <c:v>3.1199999999999999E-2</c:v>
                </c:pt>
                <c:pt idx="52">
                  <c:v>2.9499999999999998E-2</c:v>
                </c:pt>
                <c:pt idx="53">
                  <c:v>2.7199999999999998E-2</c:v>
                </c:pt>
                <c:pt idx="54">
                  <c:v>2.5999999999999999E-2</c:v>
                </c:pt>
                <c:pt idx="55">
                  <c:v>2.5600000000000001E-2</c:v>
                </c:pt>
                <c:pt idx="56">
                  <c:v>2.2800000000000001E-2</c:v>
                </c:pt>
                <c:pt idx="57">
                  <c:v>2.1299999999999999E-2</c:v>
                </c:pt>
                <c:pt idx="58">
                  <c:v>1.9199999999999998E-2</c:v>
                </c:pt>
                <c:pt idx="59">
                  <c:v>2.24E-2</c:v>
                </c:pt>
                <c:pt idx="60">
                  <c:v>5.1400000000000001E-2</c:v>
                </c:pt>
                <c:pt idx="61">
                  <c:v>4.4299999999999999E-2</c:v>
                </c:pt>
                <c:pt idx="62">
                  <c:v>3.32E-2</c:v>
                </c:pt>
                <c:pt idx="63">
                  <c:v>2.9100000000000001E-2</c:v>
                </c:pt>
                <c:pt idx="64">
                  <c:v>0.1106</c:v>
                </c:pt>
                <c:pt idx="65">
                  <c:v>0.11940000000000001</c:v>
                </c:pt>
                <c:pt idx="66">
                  <c:v>0.12509999999999999</c:v>
                </c:pt>
                <c:pt idx="67">
                  <c:v>0.15240000000000001</c:v>
                </c:pt>
                <c:pt idx="68">
                  <c:v>0.1338</c:v>
                </c:pt>
                <c:pt idx="69">
                  <c:v>8.9899999999999994E-2</c:v>
                </c:pt>
                <c:pt idx="70">
                  <c:v>9.64E-2</c:v>
                </c:pt>
                <c:pt idx="71">
                  <c:v>0.13689999999999999</c:v>
                </c:pt>
                <c:pt idx="72">
                  <c:v>0.10929999999999999</c:v>
                </c:pt>
                <c:pt idx="73">
                  <c:v>0.10059999999999999</c:v>
                </c:pt>
                <c:pt idx="74">
                  <c:v>0.1052</c:v>
                </c:pt>
                <c:pt idx="75">
                  <c:v>5.3999999999999999E-2</c:v>
                </c:pt>
                <c:pt idx="76">
                  <c:v>5.3999999999999999E-2</c:v>
                </c:pt>
                <c:pt idx="77">
                  <c:v>3.1699999999999999E-2</c:v>
                </c:pt>
                <c:pt idx="78">
                  <c:v>2.8899999999999999E-2</c:v>
                </c:pt>
                <c:pt idx="79">
                  <c:v>3.8800000000000001E-2</c:v>
                </c:pt>
              </c:numCache>
            </c:numRef>
          </c:val>
          <c:smooth val="0"/>
          <c:extLst>
            <c:ext xmlns:c16="http://schemas.microsoft.com/office/drawing/2014/chart" uri="{C3380CC4-5D6E-409C-BE32-E72D297353CC}">
              <c16:uniqueId val="{00000003-B6AA-4E6C-AD06-804D26DC8E28}"/>
            </c:ext>
          </c:extLst>
        </c:ser>
        <c:ser>
          <c:idx val="4"/>
          <c:order val="4"/>
          <c:tx>
            <c:strRef>
              <c:f>ROIC!$F$87</c:f>
              <c:strCache>
                <c:ptCount val="1"/>
                <c:pt idx="0">
                  <c:v>ICE</c:v>
                </c:pt>
              </c:strCache>
            </c:strRef>
          </c:tx>
          <c:spPr>
            <a:ln w="28575" cap="rnd">
              <a:solidFill>
                <a:schemeClr val="accent5"/>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ROIC!$F$88:$F$167</c:f>
              <c:numCache>
                <c:formatCode>0.00%</c:formatCode>
                <c:ptCount val="80"/>
                <c:pt idx="0">
                  <c:v>2.5899999999999999E-2</c:v>
                </c:pt>
                <c:pt idx="1">
                  <c:v>2.07E-2</c:v>
                </c:pt>
                <c:pt idx="2">
                  <c:v>1.6199999999999999E-2</c:v>
                </c:pt>
                <c:pt idx="3">
                  <c:v>1.4E-2</c:v>
                </c:pt>
                <c:pt idx="4">
                  <c:v>1.3299999999999999E-2</c:v>
                </c:pt>
                <c:pt idx="5">
                  <c:v>1.26E-2</c:v>
                </c:pt>
                <c:pt idx="6">
                  <c:v>1.32E-2</c:v>
                </c:pt>
                <c:pt idx="7">
                  <c:v>1.6400000000000001E-2</c:v>
                </c:pt>
                <c:pt idx="8">
                  <c:v>1.7000000000000001E-2</c:v>
                </c:pt>
                <c:pt idx="9">
                  <c:v>1.89E-2</c:v>
                </c:pt>
                <c:pt idx="10">
                  <c:v>1.9199999999999998E-2</c:v>
                </c:pt>
                <c:pt idx="11">
                  <c:v>1.78E-2</c:v>
                </c:pt>
                <c:pt idx="12">
                  <c:v>1.9300000000000001E-2</c:v>
                </c:pt>
                <c:pt idx="13">
                  <c:v>1.67E-2</c:v>
                </c:pt>
                <c:pt idx="14">
                  <c:v>2.2800000000000001E-2</c:v>
                </c:pt>
                <c:pt idx="15">
                  <c:v>2.3400000000000001E-2</c:v>
                </c:pt>
                <c:pt idx="16">
                  <c:v>2.3599999999999999E-2</c:v>
                </c:pt>
                <c:pt idx="17">
                  <c:v>2.2700000000000001E-2</c:v>
                </c:pt>
                <c:pt idx="18">
                  <c:v>2.29E-2</c:v>
                </c:pt>
                <c:pt idx="19">
                  <c:v>2.2599999999999999E-2</c:v>
                </c:pt>
                <c:pt idx="20">
                  <c:v>2.2499999999999999E-2</c:v>
                </c:pt>
                <c:pt idx="21">
                  <c:v>2.2200000000000001E-2</c:v>
                </c:pt>
                <c:pt idx="22">
                  <c:v>2.2200000000000001E-2</c:v>
                </c:pt>
                <c:pt idx="23">
                  <c:v>2.1499999999999998E-2</c:v>
                </c:pt>
                <c:pt idx="24">
                  <c:v>2.0899999999999998E-2</c:v>
                </c:pt>
                <c:pt idx="25">
                  <c:v>2.0400000000000001E-2</c:v>
                </c:pt>
                <c:pt idx="26">
                  <c:v>1.9800000000000002E-2</c:v>
                </c:pt>
                <c:pt idx="27">
                  <c:v>2.1999999999999999E-2</c:v>
                </c:pt>
                <c:pt idx="28">
                  <c:v>2.1499999999999998E-2</c:v>
                </c:pt>
                <c:pt idx="29">
                  <c:v>1.9400000000000001E-2</c:v>
                </c:pt>
                <c:pt idx="30">
                  <c:v>1.8800000000000001E-2</c:v>
                </c:pt>
                <c:pt idx="31">
                  <c:v>2.01E-2</c:v>
                </c:pt>
                <c:pt idx="32">
                  <c:v>0.02</c:v>
                </c:pt>
                <c:pt idx="33">
                  <c:v>1.84E-2</c:v>
                </c:pt>
                <c:pt idx="34">
                  <c:v>1.7100000000000001E-2</c:v>
                </c:pt>
                <c:pt idx="35">
                  <c:v>1.44E-2</c:v>
                </c:pt>
                <c:pt idx="36">
                  <c:v>1.26E-2</c:v>
                </c:pt>
                <c:pt idx="37">
                  <c:v>1.1599999999999999E-2</c:v>
                </c:pt>
                <c:pt idx="38">
                  <c:v>9.4999999999999998E-3</c:v>
                </c:pt>
                <c:pt idx="39">
                  <c:v>1.3299999999999999E-2</c:v>
                </c:pt>
                <c:pt idx="40">
                  <c:v>1.5800000000000002E-2</c:v>
                </c:pt>
                <c:pt idx="41">
                  <c:v>1.61E-2</c:v>
                </c:pt>
                <c:pt idx="42">
                  <c:v>1.7000000000000001E-2</c:v>
                </c:pt>
                <c:pt idx="43">
                  <c:v>1.6500000000000001E-2</c:v>
                </c:pt>
                <c:pt idx="44">
                  <c:v>1.5599999999999999E-2</c:v>
                </c:pt>
                <c:pt idx="45">
                  <c:v>1.6500000000000001E-2</c:v>
                </c:pt>
                <c:pt idx="46">
                  <c:v>1.5800000000000002E-2</c:v>
                </c:pt>
                <c:pt idx="47">
                  <c:v>1.38E-2</c:v>
                </c:pt>
                <c:pt idx="48">
                  <c:v>1.61E-2</c:v>
                </c:pt>
                <c:pt idx="49">
                  <c:v>1.6899999999999998E-2</c:v>
                </c:pt>
                <c:pt idx="50">
                  <c:v>1.7100000000000001E-2</c:v>
                </c:pt>
                <c:pt idx="51">
                  <c:v>1.4999999999999999E-2</c:v>
                </c:pt>
                <c:pt idx="52">
                  <c:v>1.46E-2</c:v>
                </c:pt>
                <c:pt idx="53">
                  <c:v>1.5599999999999999E-2</c:v>
                </c:pt>
                <c:pt idx="54">
                  <c:v>1.5599999999999999E-2</c:v>
                </c:pt>
                <c:pt idx="55">
                  <c:v>1.6199999999999999E-2</c:v>
                </c:pt>
                <c:pt idx="56">
                  <c:v>1.4500000000000001E-2</c:v>
                </c:pt>
                <c:pt idx="57">
                  <c:v>1.95E-2</c:v>
                </c:pt>
                <c:pt idx="58">
                  <c:v>2.1499999999999998E-2</c:v>
                </c:pt>
                <c:pt idx="59">
                  <c:v>8.3799999999999999E-2</c:v>
                </c:pt>
                <c:pt idx="60">
                  <c:v>0.121</c:v>
                </c:pt>
                <c:pt idx="61">
                  <c:v>0.1051</c:v>
                </c:pt>
                <c:pt idx="62">
                  <c:v>9.8599999999999993E-2</c:v>
                </c:pt>
                <c:pt idx="63">
                  <c:v>9.2700000000000005E-2</c:v>
                </c:pt>
                <c:pt idx="64">
                  <c:v>8.8499999999999995E-2</c:v>
                </c:pt>
                <c:pt idx="65">
                  <c:v>8.1900000000000001E-2</c:v>
                </c:pt>
                <c:pt idx="66">
                  <c:v>0.76649999999999996</c:v>
                </c:pt>
                <c:pt idx="67">
                  <c:v>0.71240000000000003</c:v>
                </c:pt>
                <c:pt idx="68">
                  <c:v>0.55889999999999995</c:v>
                </c:pt>
                <c:pt idx="69">
                  <c:v>0.45250000000000001</c:v>
                </c:pt>
                <c:pt idx="70" formatCode="General">
                  <c:v>0.43</c:v>
                </c:pt>
                <c:pt idx="71">
                  <c:v>0.28120000000000001</c:v>
                </c:pt>
                <c:pt idx="72">
                  <c:v>0.2969</c:v>
                </c:pt>
                <c:pt idx="73">
                  <c:v>0.2969</c:v>
                </c:pt>
                <c:pt idx="74">
                  <c:v>0.2969</c:v>
                </c:pt>
                <c:pt idx="75">
                  <c:v>0.2969</c:v>
                </c:pt>
                <c:pt idx="76">
                  <c:v>0.2969</c:v>
                </c:pt>
                <c:pt idx="77">
                  <c:v>0.2969</c:v>
                </c:pt>
                <c:pt idx="78">
                  <c:v>0.2969</c:v>
                </c:pt>
                <c:pt idx="79">
                  <c:v>0.2969</c:v>
                </c:pt>
              </c:numCache>
            </c:numRef>
          </c:val>
          <c:smooth val="0"/>
          <c:extLst>
            <c:ext xmlns:c16="http://schemas.microsoft.com/office/drawing/2014/chart" uri="{C3380CC4-5D6E-409C-BE32-E72D297353CC}">
              <c16:uniqueId val="{00000004-B6AA-4E6C-AD06-804D26DC8E28}"/>
            </c:ext>
          </c:extLst>
        </c:ser>
        <c:ser>
          <c:idx val="5"/>
          <c:order val="5"/>
          <c:tx>
            <c:strRef>
              <c:f>ROIC!$G$87</c:f>
              <c:strCache>
                <c:ptCount val="1"/>
                <c:pt idx="0">
                  <c:v>NDAQ</c:v>
                </c:pt>
              </c:strCache>
            </c:strRef>
          </c:tx>
          <c:spPr>
            <a:ln w="28575" cap="rnd">
              <a:solidFill>
                <a:schemeClr val="accent6"/>
              </a:solidFill>
              <a:round/>
            </a:ln>
            <a:effectLst/>
          </c:spPr>
          <c:marker>
            <c:symbol val="none"/>
          </c:marker>
          <c:cat>
            <c:strRef>
              <c:f>ROIC!$A$88:$A$167</c:f>
              <c:strCache>
                <c:ptCount val="80"/>
                <c:pt idx="0">
                  <c:v>6/30/2023</c:v>
                </c:pt>
                <c:pt idx="1">
                  <c:v>3/31/2023</c:v>
                </c:pt>
                <c:pt idx="2">
                  <c:v>12/31/2022</c:v>
                </c:pt>
                <c:pt idx="3">
                  <c:v>9/30/2022</c:v>
                </c:pt>
                <c:pt idx="4">
                  <c:v>6/30/2022</c:v>
                </c:pt>
                <c:pt idx="5">
                  <c:v>3/31/2022</c:v>
                </c:pt>
                <c:pt idx="6">
                  <c:v>12/31/2021</c:v>
                </c:pt>
                <c:pt idx="7">
                  <c:v>9/30/2021</c:v>
                </c:pt>
                <c:pt idx="8">
                  <c:v>6/30/2021</c:v>
                </c:pt>
                <c:pt idx="9">
                  <c:v>3/31/2021</c:v>
                </c:pt>
                <c:pt idx="10">
                  <c:v>12/31/2020</c:v>
                </c:pt>
                <c:pt idx="11">
                  <c:v>9/30/2020</c:v>
                </c:pt>
                <c:pt idx="12">
                  <c:v>6/30/2020</c:v>
                </c:pt>
                <c:pt idx="13">
                  <c:v>3/31/2020</c:v>
                </c:pt>
                <c:pt idx="14">
                  <c:v>12/31/2019</c:v>
                </c:pt>
                <c:pt idx="15">
                  <c:v>9/30/2019</c:v>
                </c:pt>
                <c:pt idx="16">
                  <c:v>6/30/2019</c:v>
                </c:pt>
                <c:pt idx="17">
                  <c:v>3/31/2019</c:v>
                </c:pt>
                <c:pt idx="18">
                  <c:v>12/31/2018</c:v>
                </c:pt>
                <c:pt idx="19">
                  <c:v>9/30/2018</c:v>
                </c:pt>
                <c:pt idx="20">
                  <c:v>6/30/2018</c:v>
                </c:pt>
                <c:pt idx="21">
                  <c:v>3/31/2018</c:v>
                </c:pt>
                <c:pt idx="22">
                  <c:v>12/31/2017</c:v>
                </c:pt>
                <c:pt idx="23">
                  <c:v>9/30/2017</c:v>
                </c:pt>
                <c:pt idx="24">
                  <c:v>6/30/2017</c:v>
                </c:pt>
                <c:pt idx="25">
                  <c:v>3/31/2017</c:v>
                </c:pt>
                <c:pt idx="26">
                  <c:v>12/31/2016</c:v>
                </c:pt>
                <c:pt idx="27">
                  <c:v>9/30/2016</c:v>
                </c:pt>
                <c:pt idx="28">
                  <c:v>6/30/2016</c:v>
                </c:pt>
                <c:pt idx="29">
                  <c:v>3/31/2016</c:v>
                </c:pt>
                <c:pt idx="30">
                  <c:v>12/31/2015</c:v>
                </c:pt>
                <c:pt idx="31">
                  <c:v>9/30/2015</c:v>
                </c:pt>
                <c:pt idx="32">
                  <c:v>6/30/2015</c:v>
                </c:pt>
                <c:pt idx="33">
                  <c:v>3/31/2015</c:v>
                </c:pt>
                <c:pt idx="34">
                  <c:v>12/31/2014</c:v>
                </c:pt>
                <c:pt idx="35">
                  <c:v>9/30/2014</c:v>
                </c:pt>
                <c:pt idx="36">
                  <c:v>6/30/2014</c:v>
                </c:pt>
                <c:pt idx="37">
                  <c:v>3/31/2014</c:v>
                </c:pt>
                <c:pt idx="38">
                  <c:v>12/31/2013</c:v>
                </c:pt>
                <c:pt idx="39">
                  <c:v>9/30/2013</c:v>
                </c:pt>
                <c:pt idx="40">
                  <c:v>6/30/2013</c:v>
                </c:pt>
                <c:pt idx="41">
                  <c:v>3/31/2013</c:v>
                </c:pt>
                <c:pt idx="42">
                  <c:v>12/31/2012</c:v>
                </c:pt>
                <c:pt idx="43">
                  <c:v>9/30/2012</c:v>
                </c:pt>
                <c:pt idx="44">
                  <c:v>6/30/2012</c:v>
                </c:pt>
                <c:pt idx="45">
                  <c:v>3/31/2012</c:v>
                </c:pt>
                <c:pt idx="46">
                  <c:v>12/31/2011</c:v>
                </c:pt>
                <c:pt idx="47">
                  <c:v>9/30/2011</c:v>
                </c:pt>
                <c:pt idx="48">
                  <c:v>6/30/2011</c:v>
                </c:pt>
                <c:pt idx="49">
                  <c:v>3/31/2011</c:v>
                </c:pt>
                <c:pt idx="50">
                  <c:v>12/31/2010</c:v>
                </c:pt>
                <c:pt idx="51">
                  <c:v>9/30/2010</c:v>
                </c:pt>
                <c:pt idx="52">
                  <c:v>6/30/2010</c:v>
                </c:pt>
                <c:pt idx="53">
                  <c:v>3/31/2010</c:v>
                </c:pt>
                <c:pt idx="54">
                  <c:v>12/31/2009</c:v>
                </c:pt>
                <c:pt idx="55">
                  <c:v>9/30/2009</c:v>
                </c:pt>
                <c:pt idx="56">
                  <c:v>6/30/2009</c:v>
                </c:pt>
                <c:pt idx="57">
                  <c:v>3/31/2009</c:v>
                </c:pt>
                <c:pt idx="58">
                  <c:v>12/31/2008</c:v>
                </c:pt>
                <c:pt idx="59">
                  <c:v>9/30/2008</c:v>
                </c:pt>
                <c:pt idx="60">
                  <c:v>6/30/2008</c:v>
                </c:pt>
                <c:pt idx="61">
                  <c:v>3/31/2008</c:v>
                </c:pt>
                <c:pt idx="62">
                  <c:v>12/31/2007</c:v>
                </c:pt>
                <c:pt idx="63">
                  <c:v>9/30/2007</c:v>
                </c:pt>
                <c:pt idx="64">
                  <c:v>6/30/2007</c:v>
                </c:pt>
                <c:pt idx="65">
                  <c:v>3/31/2007</c:v>
                </c:pt>
                <c:pt idx="66">
                  <c:v>12/31/2006</c:v>
                </c:pt>
                <c:pt idx="67">
                  <c:v>9/30/2006</c:v>
                </c:pt>
                <c:pt idx="68">
                  <c:v>6/30/2006</c:v>
                </c:pt>
                <c:pt idx="69">
                  <c:v>3/31/2006</c:v>
                </c:pt>
                <c:pt idx="70">
                  <c:v>12/31/2005</c:v>
                </c:pt>
                <c:pt idx="71">
                  <c:v>9/30/2005</c:v>
                </c:pt>
                <c:pt idx="72">
                  <c:v>6/30/2005</c:v>
                </c:pt>
                <c:pt idx="73">
                  <c:v>3/31/2005</c:v>
                </c:pt>
                <c:pt idx="74">
                  <c:v>12/31/2004</c:v>
                </c:pt>
                <c:pt idx="75">
                  <c:v>9/30/2004</c:v>
                </c:pt>
                <c:pt idx="76">
                  <c:v>6/30/2004</c:v>
                </c:pt>
                <c:pt idx="77">
                  <c:v>3/31/2004</c:v>
                </c:pt>
                <c:pt idx="78">
                  <c:v>12/31/2003</c:v>
                </c:pt>
                <c:pt idx="79">
                  <c:v>9/30/2003</c:v>
                </c:pt>
              </c:strCache>
            </c:strRef>
          </c:cat>
          <c:val>
            <c:numRef>
              <c:f>ROIC!$G$88:$G$167</c:f>
              <c:numCache>
                <c:formatCode>0.00%</c:formatCode>
                <c:ptCount val="80"/>
                <c:pt idx="0">
                  <c:v>6.6699999999999995E-2</c:v>
                </c:pt>
                <c:pt idx="1">
                  <c:v>6.5500000000000003E-2</c:v>
                </c:pt>
                <c:pt idx="2">
                  <c:v>6.5699999999999995E-2</c:v>
                </c:pt>
                <c:pt idx="3">
                  <c:v>5.7799999999999997E-2</c:v>
                </c:pt>
                <c:pt idx="4">
                  <c:v>5.8000000000000003E-2</c:v>
                </c:pt>
                <c:pt idx="5">
                  <c:v>6.1400000000000003E-2</c:v>
                </c:pt>
                <c:pt idx="6">
                  <c:v>6.3500000000000001E-2</c:v>
                </c:pt>
                <c:pt idx="7">
                  <c:v>6.8699999999999997E-2</c:v>
                </c:pt>
                <c:pt idx="8">
                  <c:v>6.9199999999999998E-2</c:v>
                </c:pt>
                <c:pt idx="9">
                  <c:v>6.54E-2</c:v>
                </c:pt>
                <c:pt idx="10">
                  <c:v>7.2300000000000003E-2</c:v>
                </c:pt>
                <c:pt idx="11">
                  <c:v>7.1099999999999997E-2</c:v>
                </c:pt>
                <c:pt idx="12">
                  <c:v>6.9800000000000001E-2</c:v>
                </c:pt>
                <c:pt idx="13">
                  <c:v>6.5500000000000003E-2</c:v>
                </c:pt>
                <c:pt idx="14">
                  <c:v>6.5199999999999994E-2</c:v>
                </c:pt>
                <c:pt idx="15">
                  <c:v>6.6299999999999998E-2</c:v>
                </c:pt>
                <c:pt idx="16">
                  <c:v>5.1299999999999998E-2</c:v>
                </c:pt>
                <c:pt idx="17">
                  <c:v>5.28E-2</c:v>
                </c:pt>
                <c:pt idx="18">
                  <c:v>5.2900000000000003E-2</c:v>
                </c:pt>
                <c:pt idx="19">
                  <c:v>5.3600000000000002E-2</c:v>
                </c:pt>
                <c:pt idx="20">
                  <c:v>5.3999999999999999E-2</c:v>
                </c:pt>
                <c:pt idx="21">
                  <c:v>5.3999999999999999E-2</c:v>
                </c:pt>
                <c:pt idx="22">
                  <c:v>7.2499999999999995E-2</c:v>
                </c:pt>
                <c:pt idx="23">
                  <c:v>7.2999999999999995E-2</c:v>
                </c:pt>
                <c:pt idx="24">
                  <c:v>6.6600000000000006E-2</c:v>
                </c:pt>
                <c:pt idx="25">
                  <c:v>5.8799999999999998E-2</c:v>
                </c:pt>
                <c:pt idx="26">
                  <c:v>4.4699999999999997E-2</c:v>
                </c:pt>
                <c:pt idx="27">
                  <c:v>4.4600000000000001E-2</c:v>
                </c:pt>
                <c:pt idx="28">
                  <c:v>5.0999999999999997E-2</c:v>
                </c:pt>
                <c:pt idx="29">
                  <c:v>5.5800000000000002E-2</c:v>
                </c:pt>
                <c:pt idx="30">
                  <c:v>5.5599999999999997E-2</c:v>
                </c:pt>
                <c:pt idx="31">
                  <c:v>5.3600000000000002E-2</c:v>
                </c:pt>
                <c:pt idx="32">
                  <c:v>4.9799999999999997E-2</c:v>
                </c:pt>
                <c:pt idx="33">
                  <c:v>5.28E-2</c:v>
                </c:pt>
                <c:pt idx="34">
                  <c:v>4.5900000000000003E-2</c:v>
                </c:pt>
                <c:pt idx="35">
                  <c:v>4.3999999999999997E-2</c:v>
                </c:pt>
                <c:pt idx="36">
                  <c:v>4.3799999999999999E-2</c:v>
                </c:pt>
                <c:pt idx="37">
                  <c:v>3.9899999999999998E-2</c:v>
                </c:pt>
                <c:pt idx="38">
                  <c:v>3.6999999999999998E-2</c:v>
                </c:pt>
                <c:pt idx="39">
                  <c:v>3.78E-2</c:v>
                </c:pt>
                <c:pt idx="40">
                  <c:v>5.3900000000000003E-2</c:v>
                </c:pt>
                <c:pt idx="41">
                  <c:v>5.8500000000000003E-2</c:v>
                </c:pt>
                <c:pt idx="42">
                  <c:v>5.9200000000000003E-2</c:v>
                </c:pt>
                <c:pt idx="43">
                  <c:v>6.1800000000000001E-2</c:v>
                </c:pt>
                <c:pt idx="44">
                  <c:v>5.9299999999999999E-2</c:v>
                </c:pt>
                <c:pt idx="45">
                  <c:v>3.7999999999999999E-2</c:v>
                </c:pt>
                <c:pt idx="46">
                  <c:v>4.53E-2</c:v>
                </c:pt>
                <c:pt idx="47">
                  <c:v>4.1500000000000002E-2</c:v>
                </c:pt>
                <c:pt idx="48">
                  <c:v>3.0599999999999999E-2</c:v>
                </c:pt>
                <c:pt idx="49">
                  <c:v>3.0700000000000002E-2</c:v>
                </c:pt>
                <c:pt idx="50">
                  <c:v>4.9500000000000002E-2</c:v>
                </c:pt>
                <c:pt idx="51">
                  <c:v>5.3999999999999999E-2</c:v>
                </c:pt>
                <c:pt idx="52">
                  <c:v>4.7500000000000001E-2</c:v>
                </c:pt>
                <c:pt idx="53">
                  <c:v>5.0999999999999997E-2</c:v>
                </c:pt>
                <c:pt idx="54">
                  <c:v>4.0599999999999997E-2</c:v>
                </c:pt>
                <c:pt idx="55">
                  <c:v>4.3799999999999999E-2</c:v>
                </c:pt>
                <c:pt idx="56">
                  <c:v>4.1599999999999998E-2</c:v>
                </c:pt>
                <c:pt idx="57">
                  <c:v>3.7999999999999999E-2</c:v>
                </c:pt>
                <c:pt idx="58">
                  <c:v>4.1799999999999997E-2</c:v>
                </c:pt>
                <c:pt idx="59">
                  <c:v>4.2099999999999999E-2</c:v>
                </c:pt>
                <c:pt idx="60">
                  <c:v>3.6499999999999998E-2</c:v>
                </c:pt>
                <c:pt idx="61">
                  <c:v>3.6499999999999998E-2</c:v>
                </c:pt>
                <c:pt idx="62">
                  <c:v>3.6499999999999998E-2</c:v>
                </c:pt>
                <c:pt idx="63">
                  <c:v>3.6499999999999998E-2</c:v>
                </c:pt>
                <c:pt idx="64">
                  <c:v>3.6499999999999998E-2</c:v>
                </c:pt>
                <c:pt idx="65">
                  <c:v>3.6499999999999998E-2</c:v>
                </c:pt>
                <c:pt idx="66">
                  <c:v>3.6499999999999998E-2</c:v>
                </c:pt>
                <c:pt idx="67">
                  <c:v>3.6499999999999998E-2</c:v>
                </c:pt>
                <c:pt idx="68">
                  <c:v>3.6499999999999998E-2</c:v>
                </c:pt>
                <c:pt idx="69">
                  <c:v>3.6499999999999998E-2</c:v>
                </c:pt>
                <c:pt idx="70">
                  <c:v>3.6499999999999998E-2</c:v>
                </c:pt>
                <c:pt idx="71">
                  <c:v>3.6499999999999998E-2</c:v>
                </c:pt>
                <c:pt idx="72">
                  <c:v>3.6499999999999998E-2</c:v>
                </c:pt>
                <c:pt idx="73">
                  <c:v>3.6499999999999998E-2</c:v>
                </c:pt>
                <c:pt idx="74">
                  <c:v>3.6499999999999998E-2</c:v>
                </c:pt>
                <c:pt idx="75">
                  <c:v>3.6499999999999998E-2</c:v>
                </c:pt>
                <c:pt idx="76">
                  <c:v>3.6499999999999998E-2</c:v>
                </c:pt>
                <c:pt idx="77">
                  <c:v>3.6499999999999998E-2</c:v>
                </c:pt>
                <c:pt idx="78">
                  <c:v>3.6499999999999998E-2</c:v>
                </c:pt>
                <c:pt idx="79">
                  <c:v>3.6499999999999998E-2</c:v>
                </c:pt>
              </c:numCache>
            </c:numRef>
          </c:val>
          <c:smooth val="0"/>
          <c:extLst>
            <c:ext xmlns:c16="http://schemas.microsoft.com/office/drawing/2014/chart" uri="{C3380CC4-5D6E-409C-BE32-E72D297353CC}">
              <c16:uniqueId val="{00000005-B6AA-4E6C-AD06-804D26DC8E28}"/>
            </c:ext>
          </c:extLst>
        </c:ser>
        <c:dLbls>
          <c:showLegendKey val="0"/>
          <c:showVal val="0"/>
          <c:showCatName val="0"/>
          <c:showSerName val="0"/>
          <c:showPercent val="0"/>
          <c:showBubbleSize val="0"/>
        </c:dLbls>
        <c:smooth val="0"/>
        <c:axId val="78749455"/>
        <c:axId val="96869007"/>
      </c:lineChart>
      <c:catAx>
        <c:axId val="7874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6869007"/>
        <c:crosses val="autoZero"/>
        <c:auto val="1"/>
        <c:lblAlgn val="ctr"/>
        <c:lblOffset val="100"/>
        <c:noMultiLvlLbl val="0"/>
      </c:catAx>
      <c:valAx>
        <c:axId val="96869007"/>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8749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it-IT"/>
        </a:p>
      </c:txPr>
    </c:title>
    <c:autoTitleDeleted val="0"/>
    <c:plotArea>
      <c:layout/>
      <c:lineChart>
        <c:grouping val="standard"/>
        <c:varyColors val="0"/>
        <c:ser>
          <c:idx val="0"/>
          <c:order val="0"/>
          <c:tx>
            <c:strRef>
              <c:f>Sheet2!$B$1</c:f>
              <c:strCache>
                <c:ptCount val="1"/>
                <c:pt idx="0">
                  <c:v>SPGI</c:v>
                </c:pt>
              </c:strCache>
            </c:strRef>
          </c:tx>
          <c:spPr>
            <a:ln w="22225" cap="rnd">
              <a:solidFill>
                <a:schemeClr val="accent1"/>
              </a:solidFill>
            </a:ln>
            <a:effectLst>
              <a:glow rad="139700">
                <a:schemeClr val="accent1">
                  <a:satMod val="175000"/>
                  <a:alpha val="14000"/>
                </a:schemeClr>
              </a:glow>
            </a:effectLst>
          </c:spPr>
          <c:marker>
            <c:symbol val="none"/>
          </c:marker>
          <c:cat>
            <c:numRef>
              <c:f>Sheet2!$A$2:$A$827</c:f>
              <c:numCache>
                <c:formatCode>m/d/yyyy</c:formatCode>
                <c:ptCount val="826"/>
                <c:pt idx="0">
                  <c:v>39448</c:v>
                </c:pt>
                <c:pt idx="1">
                  <c:v>39455</c:v>
                </c:pt>
                <c:pt idx="2">
                  <c:v>39462</c:v>
                </c:pt>
                <c:pt idx="3">
                  <c:v>39469</c:v>
                </c:pt>
                <c:pt idx="4">
                  <c:v>39476</c:v>
                </c:pt>
                <c:pt idx="5">
                  <c:v>39483</c:v>
                </c:pt>
                <c:pt idx="6">
                  <c:v>39490</c:v>
                </c:pt>
                <c:pt idx="7">
                  <c:v>39497</c:v>
                </c:pt>
                <c:pt idx="8">
                  <c:v>39504</c:v>
                </c:pt>
                <c:pt idx="9">
                  <c:v>39511</c:v>
                </c:pt>
                <c:pt idx="10">
                  <c:v>39518</c:v>
                </c:pt>
                <c:pt idx="11">
                  <c:v>39525</c:v>
                </c:pt>
                <c:pt idx="12">
                  <c:v>39532</c:v>
                </c:pt>
                <c:pt idx="13">
                  <c:v>39539</c:v>
                </c:pt>
                <c:pt idx="14">
                  <c:v>39546</c:v>
                </c:pt>
                <c:pt idx="15">
                  <c:v>39553</c:v>
                </c:pt>
                <c:pt idx="16">
                  <c:v>39560</c:v>
                </c:pt>
                <c:pt idx="17">
                  <c:v>39567</c:v>
                </c:pt>
                <c:pt idx="18">
                  <c:v>39574</c:v>
                </c:pt>
                <c:pt idx="19">
                  <c:v>39581</c:v>
                </c:pt>
                <c:pt idx="20">
                  <c:v>39588</c:v>
                </c:pt>
                <c:pt idx="21">
                  <c:v>39595</c:v>
                </c:pt>
                <c:pt idx="22">
                  <c:v>39602</c:v>
                </c:pt>
                <c:pt idx="23">
                  <c:v>39609</c:v>
                </c:pt>
                <c:pt idx="24">
                  <c:v>39616</c:v>
                </c:pt>
                <c:pt idx="25">
                  <c:v>39623</c:v>
                </c:pt>
                <c:pt idx="26">
                  <c:v>39630</c:v>
                </c:pt>
                <c:pt idx="27">
                  <c:v>39637</c:v>
                </c:pt>
                <c:pt idx="28">
                  <c:v>39644</c:v>
                </c:pt>
                <c:pt idx="29">
                  <c:v>39651</c:v>
                </c:pt>
                <c:pt idx="30">
                  <c:v>39658</c:v>
                </c:pt>
                <c:pt idx="31">
                  <c:v>39665</c:v>
                </c:pt>
                <c:pt idx="32">
                  <c:v>39672</c:v>
                </c:pt>
                <c:pt idx="33">
                  <c:v>39679</c:v>
                </c:pt>
                <c:pt idx="34">
                  <c:v>39686</c:v>
                </c:pt>
                <c:pt idx="35">
                  <c:v>39693</c:v>
                </c:pt>
                <c:pt idx="36">
                  <c:v>39700</c:v>
                </c:pt>
                <c:pt idx="37">
                  <c:v>39707</c:v>
                </c:pt>
                <c:pt idx="38">
                  <c:v>39714</c:v>
                </c:pt>
                <c:pt idx="39">
                  <c:v>39721</c:v>
                </c:pt>
                <c:pt idx="40">
                  <c:v>39728</c:v>
                </c:pt>
                <c:pt idx="41">
                  <c:v>39735</c:v>
                </c:pt>
                <c:pt idx="42">
                  <c:v>39742</c:v>
                </c:pt>
                <c:pt idx="43">
                  <c:v>39749</c:v>
                </c:pt>
                <c:pt idx="44">
                  <c:v>39756</c:v>
                </c:pt>
                <c:pt idx="45">
                  <c:v>39763</c:v>
                </c:pt>
                <c:pt idx="46">
                  <c:v>39770</c:v>
                </c:pt>
                <c:pt idx="47">
                  <c:v>39777</c:v>
                </c:pt>
                <c:pt idx="48">
                  <c:v>39784</c:v>
                </c:pt>
                <c:pt idx="49">
                  <c:v>39791</c:v>
                </c:pt>
                <c:pt idx="50">
                  <c:v>39798</c:v>
                </c:pt>
                <c:pt idx="51">
                  <c:v>39805</c:v>
                </c:pt>
                <c:pt idx="52">
                  <c:v>39812</c:v>
                </c:pt>
                <c:pt idx="53">
                  <c:v>39819</c:v>
                </c:pt>
                <c:pt idx="54">
                  <c:v>39826</c:v>
                </c:pt>
                <c:pt idx="55">
                  <c:v>39833</c:v>
                </c:pt>
                <c:pt idx="56">
                  <c:v>39840</c:v>
                </c:pt>
                <c:pt idx="57">
                  <c:v>39847</c:v>
                </c:pt>
                <c:pt idx="58">
                  <c:v>39854</c:v>
                </c:pt>
                <c:pt idx="59">
                  <c:v>39861</c:v>
                </c:pt>
                <c:pt idx="60">
                  <c:v>39868</c:v>
                </c:pt>
                <c:pt idx="61">
                  <c:v>39875</c:v>
                </c:pt>
                <c:pt idx="62">
                  <c:v>39882</c:v>
                </c:pt>
                <c:pt idx="63">
                  <c:v>39889</c:v>
                </c:pt>
                <c:pt idx="64">
                  <c:v>39896</c:v>
                </c:pt>
                <c:pt idx="65">
                  <c:v>39903</c:v>
                </c:pt>
                <c:pt idx="66">
                  <c:v>39910</c:v>
                </c:pt>
                <c:pt idx="67">
                  <c:v>39917</c:v>
                </c:pt>
                <c:pt idx="68">
                  <c:v>39924</c:v>
                </c:pt>
                <c:pt idx="69">
                  <c:v>39931</c:v>
                </c:pt>
                <c:pt idx="70">
                  <c:v>39938</c:v>
                </c:pt>
                <c:pt idx="71">
                  <c:v>39945</c:v>
                </c:pt>
                <c:pt idx="72">
                  <c:v>39952</c:v>
                </c:pt>
                <c:pt idx="73">
                  <c:v>39959</c:v>
                </c:pt>
                <c:pt idx="74">
                  <c:v>39966</c:v>
                </c:pt>
                <c:pt idx="75">
                  <c:v>39973</c:v>
                </c:pt>
                <c:pt idx="76">
                  <c:v>39980</c:v>
                </c:pt>
                <c:pt idx="77">
                  <c:v>39987</c:v>
                </c:pt>
                <c:pt idx="78">
                  <c:v>39994</c:v>
                </c:pt>
                <c:pt idx="79">
                  <c:v>40001</c:v>
                </c:pt>
                <c:pt idx="80">
                  <c:v>40008</c:v>
                </c:pt>
                <c:pt idx="81">
                  <c:v>40015</c:v>
                </c:pt>
                <c:pt idx="82">
                  <c:v>40022</c:v>
                </c:pt>
                <c:pt idx="83">
                  <c:v>40029</c:v>
                </c:pt>
                <c:pt idx="84">
                  <c:v>40036</c:v>
                </c:pt>
                <c:pt idx="85">
                  <c:v>40043</c:v>
                </c:pt>
                <c:pt idx="86">
                  <c:v>40050</c:v>
                </c:pt>
                <c:pt idx="87">
                  <c:v>40057</c:v>
                </c:pt>
                <c:pt idx="88">
                  <c:v>40064</c:v>
                </c:pt>
                <c:pt idx="89">
                  <c:v>40071</c:v>
                </c:pt>
                <c:pt idx="90">
                  <c:v>40078</c:v>
                </c:pt>
                <c:pt idx="91">
                  <c:v>40085</c:v>
                </c:pt>
                <c:pt idx="92">
                  <c:v>40092</c:v>
                </c:pt>
                <c:pt idx="93">
                  <c:v>40099</c:v>
                </c:pt>
                <c:pt idx="94">
                  <c:v>40106</c:v>
                </c:pt>
                <c:pt idx="95">
                  <c:v>40113</c:v>
                </c:pt>
                <c:pt idx="96">
                  <c:v>40120</c:v>
                </c:pt>
                <c:pt idx="97">
                  <c:v>40127</c:v>
                </c:pt>
                <c:pt idx="98">
                  <c:v>40134</c:v>
                </c:pt>
                <c:pt idx="99">
                  <c:v>40141</c:v>
                </c:pt>
                <c:pt idx="100">
                  <c:v>40148</c:v>
                </c:pt>
                <c:pt idx="101">
                  <c:v>40155</c:v>
                </c:pt>
                <c:pt idx="102">
                  <c:v>40162</c:v>
                </c:pt>
                <c:pt idx="103">
                  <c:v>40169</c:v>
                </c:pt>
                <c:pt idx="104">
                  <c:v>40176</c:v>
                </c:pt>
                <c:pt idx="105">
                  <c:v>40183</c:v>
                </c:pt>
                <c:pt idx="106">
                  <c:v>40190</c:v>
                </c:pt>
                <c:pt idx="107">
                  <c:v>40197</c:v>
                </c:pt>
                <c:pt idx="108">
                  <c:v>40204</c:v>
                </c:pt>
                <c:pt idx="109">
                  <c:v>40211</c:v>
                </c:pt>
                <c:pt idx="110">
                  <c:v>40218</c:v>
                </c:pt>
                <c:pt idx="111">
                  <c:v>40225</c:v>
                </c:pt>
                <c:pt idx="112">
                  <c:v>40232</c:v>
                </c:pt>
                <c:pt idx="113">
                  <c:v>40239</c:v>
                </c:pt>
                <c:pt idx="114">
                  <c:v>40246</c:v>
                </c:pt>
                <c:pt idx="115">
                  <c:v>40253</c:v>
                </c:pt>
                <c:pt idx="116">
                  <c:v>40260</c:v>
                </c:pt>
                <c:pt idx="117">
                  <c:v>40267</c:v>
                </c:pt>
                <c:pt idx="118">
                  <c:v>40274</c:v>
                </c:pt>
                <c:pt idx="119">
                  <c:v>40281</c:v>
                </c:pt>
                <c:pt idx="120">
                  <c:v>40288</c:v>
                </c:pt>
                <c:pt idx="121">
                  <c:v>40295</c:v>
                </c:pt>
                <c:pt idx="122">
                  <c:v>40302</c:v>
                </c:pt>
                <c:pt idx="123">
                  <c:v>40309</c:v>
                </c:pt>
                <c:pt idx="124">
                  <c:v>40316</c:v>
                </c:pt>
                <c:pt idx="125">
                  <c:v>40323</c:v>
                </c:pt>
                <c:pt idx="126">
                  <c:v>40330</c:v>
                </c:pt>
                <c:pt idx="127">
                  <c:v>40337</c:v>
                </c:pt>
                <c:pt idx="128">
                  <c:v>40344</c:v>
                </c:pt>
                <c:pt idx="129">
                  <c:v>40351</c:v>
                </c:pt>
                <c:pt idx="130">
                  <c:v>40358</c:v>
                </c:pt>
                <c:pt idx="131">
                  <c:v>40365</c:v>
                </c:pt>
                <c:pt idx="132">
                  <c:v>40372</c:v>
                </c:pt>
                <c:pt idx="133">
                  <c:v>40379</c:v>
                </c:pt>
                <c:pt idx="134">
                  <c:v>40386</c:v>
                </c:pt>
                <c:pt idx="135">
                  <c:v>40393</c:v>
                </c:pt>
                <c:pt idx="136">
                  <c:v>40400</c:v>
                </c:pt>
                <c:pt idx="137">
                  <c:v>40407</c:v>
                </c:pt>
                <c:pt idx="138">
                  <c:v>40414</c:v>
                </c:pt>
                <c:pt idx="139">
                  <c:v>40421</c:v>
                </c:pt>
                <c:pt idx="140">
                  <c:v>40428</c:v>
                </c:pt>
                <c:pt idx="141">
                  <c:v>40435</c:v>
                </c:pt>
                <c:pt idx="142">
                  <c:v>40442</c:v>
                </c:pt>
                <c:pt idx="143">
                  <c:v>40449</c:v>
                </c:pt>
                <c:pt idx="144">
                  <c:v>40456</c:v>
                </c:pt>
                <c:pt idx="145">
                  <c:v>40463</c:v>
                </c:pt>
                <c:pt idx="146">
                  <c:v>40470</c:v>
                </c:pt>
                <c:pt idx="147">
                  <c:v>40477</c:v>
                </c:pt>
                <c:pt idx="148">
                  <c:v>40484</c:v>
                </c:pt>
                <c:pt idx="149">
                  <c:v>40491</c:v>
                </c:pt>
                <c:pt idx="150">
                  <c:v>40498</c:v>
                </c:pt>
                <c:pt idx="151">
                  <c:v>40505</c:v>
                </c:pt>
                <c:pt idx="152">
                  <c:v>40512</c:v>
                </c:pt>
                <c:pt idx="153">
                  <c:v>40519</c:v>
                </c:pt>
                <c:pt idx="154">
                  <c:v>40526</c:v>
                </c:pt>
                <c:pt idx="155">
                  <c:v>40533</c:v>
                </c:pt>
                <c:pt idx="156">
                  <c:v>40540</c:v>
                </c:pt>
                <c:pt idx="157">
                  <c:v>40547</c:v>
                </c:pt>
                <c:pt idx="158">
                  <c:v>40554</c:v>
                </c:pt>
                <c:pt idx="159">
                  <c:v>40561</c:v>
                </c:pt>
                <c:pt idx="160">
                  <c:v>40568</c:v>
                </c:pt>
                <c:pt idx="161">
                  <c:v>40575</c:v>
                </c:pt>
                <c:pt idx="162">
                  <c:v>40582</c:v>
                </c:pt>
                <c:pt idx="163">
                  <c:v>40589</c:v>
                </c:pt>
                <c:pt idx="164">
                  <c:v>40596</c:v>
                </c:pt>
                <c:pt idx="165">
                  <c:v>40603</c:v>
                </c:pt>
                <c:pt idx="166">
                  <c:v>40610</c:v>
                </c:pt>
                <c:pt idx="167">
                  <c:v>40617</c:v>
                </c:pt>
                <c:pt idx="168">
                  <c:v>40624</c:v>
                </c:pt>
                <c:pt idx="169">
                  <c:v>40631</c:v>
                </c:pt>
                <c:pt idx="170">
                  <c:v>40638</c:v>
                </c:pt>
                <c:pt idx="171">
                  <c:v>40645</c:v>
                </c:pt>
                <c:pt idx="172">
                  <c:v>40652</c:v>
                </c:pt>
                <c:pt idx="173">
                  <c:v>40659</c:v>
                </c:pt>
                <c:pt idx="174">
                  <c:v>40666</c:v>
                </c:pt>
                <c:pt idx="175">
                  <c:v>40673</c:v>
                </c:pt>
                <c:pt idx="176">
                  <c:v>40680</c:v>
                </c:pt>
                <c:pt idx="177">
                  <c:v>40687</c:v>
                </c:pt>
                <c:pt idx="178">
                  <c:v>40694</c:v>
                </c:pt>
                <c:pt idx="179">
                  <c:v>40701</c:v>
                </c:pt>
                <c:pt idx="180">
                  <c:v>40708</c:v>
                </c:pt>
                <c:pt idx="181">
                  <c:v>40715</c:v>
                </c:pt>
                <c:pt idx="182">
                  <c:v>40722</c:v>
                </c:pt>
                <c:pt idx="183">
                  <c:v>40729</c:v>
                </c:pt>
                <c:pt idx="184">
                  <c:v>40736</c:v>
                </c:pt>
                <c:pt idx="185">
                  <c:v>40743</c:v>
                </c:pt>
                <c:pt idx="186">
                  <c:v>40750</c:v>
                </c:pt>
                <c:pt idx="187">
                  <c:v>40757</c:v>
                </c:pt>
                <c:pt idx="188">
                  <c:v>40764</c:v>
                </c:pt>
                <c:pt idx="189">
                  <c:v>40771</c:v>
                </c:pt>
                <c:pt idx="190">
                  <c:v>40778</c:v>
                </c:pt>
                <c:pt idx="191">
                  <c:v>40785</c:v>
                </c:pt>
                <c:pt idx="192">
                  <c:v>40792</c:v>
                </c:pt>
                <c:pt idx="193">
                  <c:v>40799</c:v>
                </c:pt>
                <c:pt idx="194">
                  <c:v>40806</c:v>
                </c:pt>
                <c:pt idx="195">
                  <c:v>40813</c:v>
                </c:pt>
                <c:pt idx="196">
                  <c:v>40820</c:v>
                </c:pt>
                <c:pt idx="197">
                  <c:v>40827</c:v>
                </c:pt>
                <c:pt idx="198">
                  <c:v>40834</c:v>
                </c:pt>
                <c:pt idx="199">
                  <c:v>40841</c:v>
                </c:pt>
                <c:pt idx="200">
                  <c:v>40848</c:v>
                </c:pt>
                <c:pt idx="201">
                  <c:v>40855</c:v>
                </c:pt>
                <c:pt idx="202">
                  <c:v>40862</c:v>
                </c:pt>
                <c:pt idx="203">
                  <c:v>40869</c:v>
                </c:pt>
                <c:pt idx="204">
                  <c:v>40876</c:v>
                </c:pt>
                <c:pt idx="205">
                  <c:v>40883</c:v>
                </c:pt>
                <c:pt idx="206">
                  <c:v>40890</c:v>
                </c:pt>
                <c:pt idx="207">
                  <c:v>40897</c:v>
                </c:pt>
                <c:pt idx="208">
                  <c:v>40904</c:v>
                </c:pt>
                <c:pt idx="209">
                  <c:v>40911</c:v>
                </c:pt>
                <c:pt idx="210">
                  <c:v>40918</c:v>
                </c:pt>
                <c:pt idx="211">
                  <c:v>40925</c:v>
                </c:pt>
                <c:pt idx="212">
                  <c:v>40932</c:v>
                </c:pt>
                <c:pt idx="213">
                  <c:v>40939</c:v>
                </c:pt>
                <c:pt idx="214">
                  <c:v>40946</c:v>
                </c:pt>
                <c:pt idx="215">
                  <c:v>40953</c:v>
                </c:pt>
                <c:pt idx="216">
                  <c:v>40960</c:v>
                </c:pt>
                <c:pt idx="217">
                  <c:v>40967</c:v>
                </c:pt>
                <c:pt idx="218">
                  <c:v>40974</c:v>
                </c:pt>
                <c:pt idx="219">
                  <c:v>40981</c:v>
                </c:pt>
                <c:pt idx="220">
                  <c:v>40988</c:v>
                </c:pt>
                <c:pt idx="221">
                  <c:v>40995</c:v>
                </c:pt>
                <c:pt idx="222">
                  <c:v>41002</c:v>
                </c:pt>
                <c:pt idx="223">
                  <c:v>41009</c:v>
                </c:pt>
                <c:pt idx="224">
                  <c:v>41016</c:v>
                </c:pt>
                <c:pt idx="225">
                  <c:v>41023</c:v>
                </c:pt>
                <c:pt idx="226">
                  <c:v>41030</c:v>
                </c:pt>
                <c:pt idx="227">
                  <c:v>41037</c:v>
                </c:pt>
                <c:pt idx="228">
                  <c:v>41044</c:v>
                </c:pt>
                <c:pt idx="229">
                  <c:v>41051</c:v>
                </c:pt>
                <c:pt idx="230">
                  <c:v>41058</c:v>
                </c:pt>
                <c:pt idx="231">
                  <c:v>41065</c:v>
                </c:pt>
                <c:pt idx="232">
                  <c:v>41072</c:v>
                </c:pt>
                <c:pt idx="233">
                  <c:v>41079</c:v>
                </c:pt>
                <c:pt idx="234">
                  <c:v>41086</c:v>
                </c:pt>
                <c:pt idx="235">
                  <c:v>41093</c:v>
                </c:pt>
                <c:pt idx="236">
                  <c:v>41100</c:v>
                </c:pt>
                <c:pt idx="237">
                  <c:v>41107</c:v>
                </c:pt>
                <c:pt idx="238">
                  <c:v>41114</c:v>
                </c:pt>
                <c:pt idx="239">
                  <c:v>41121</c:v>
                </c:pt>
                <c:pt idx="240">
                  <c:v>41128</c:v>
                </c:pt>
                <c:pt idx="241">
                  <c:v>41135</c:v>
                </c:pt>
                <c:pt idx="242">
                  <c:v>41142</c:v>
                </c:pt>
                <c:pt idx="243">
                  <c:v>41149</c:v>
                </c:pt>
                <c:pt idx="244">
                  <c:v>41156</c:v>
                </c:pt>
                <c:pt idx="245">
                  <c:v>41163</c:v>
                </c:pt>
                <c:pt idx="246">
                  <c:v>41170</c:v>
                </c:pt>
                <c:pt idx="247">
                  <c:v>41177</c:v>
                </c:pt>
                <c:pt idx="248">
                  <c:v>41184</c:v>
                </c:pt>
                <c:pt idx="249">
                  <c:v>41191</c:v>
                </c:pt>
                <c:pt idx="250">
                  <c:v>41198</c:v>
                </c:pt>
                <c:pt idx="251">
                  <c:v>41205</c:v>
                </c:pt>
                <c:pt idx="252">
                  <c:v>41212</c:v>
                </c:pt>
                <c:pt idx="253">
                  <c:v>41219</c:v>
                </c:pt>
                <c:pt idx="254">
                  <c:v>41226</c:v>
                </c:pt>
                <c:pt idx="255">
                  <c:v>41233</c:v>
                </c:pt>
                <c:pt idx="256">
                  <c:v>41240</c:v>
                </c:pt>
                <c:pt idx="257">
                  <c:v>41247</c:v>
                </c:pt>
                <c:pt idx="258">
                  <c:v>41254</c:v>
                </c:pt>
                <c:pt idx="259">
                  <c:v>41261</c:v>
                </c:pt>
                <c:pt idx="260">
                  <c:v>41268</c:v>
                </c:pt>
                <c:pt idx="261">
                  <c:v>41275</c:v>
                </c:pt>
                <c:pt idx="262">
                  <c:v>41282</c:v>
                </c:pt>
                <c:pt idx="263">
                  <c:v>41289</c:v>
                </c:pt>
                <c:pt idx="264">
                  <c:v>41296</c:v>
                </c:pt>
                <c:pt idx="265">
                  <c:v>41303</c:v>
                </c:pt>
                <c:pt idx="266">
                  <c:v>41310</c:v>
                </c:pt>
                <c:pt idx="267">
                  <c:v>41317</c:v>
                </c:pt>
                <c:pt idx="268">
                  <c:v>41324</c:v>
                </c:pt>
                <c:pt idx="269">
                  <c:v>41331</c:v>
                </c:pt>
                <c:pt idx="270">
                  <c:v>41338</c:v>
                </c:pt>
                <c:pt idx="271">
                  <c:v>41345</c:v>
                </c:pt>
                <c:pt idx="272">
                  <c:v>41352</c:v>
                </c:pt>
                <c:pt idx="273">
                  <c:v>41359</c:v>
                </c:pt>
                <c:pt idx="274">
                  <c:v>41366</c:v>
                </c:pt>
                <c:pt idx="275">
                  <c:v>41373</c:v>
                </c:pt>
                <c:pt idx="276">
                  <c:v>41380</c:v>
                </c:pt>
                <c:pt idx="277">
                  <c:v>41387</c:v>
                </c:pt>
                <c:pt idx="278">
                  <c:v>41394</c:v>
                </c:pt>
                <c:pt idx="279">
                  <c:v>41401</c:v>
                </c:pt>
                <c:pt idx="280">
                  <c:v>41408</c:v>
                </c:pt>
                <c:pt idx="281">
                  <c:v>41415</c:v>
                </c:pt>
                <c:pt idx="282">
                  <c:v>41422</c:v>
                </c:pt>
                <c:pt idx="283">
                  <c:v>41429</c:v>
                </c:pt>
                <c:pt idx="284">
                  <c:v>41436</c:v>
                </c:pt>
                <c:pt idx="285">
                  <c:v>41443</c:v>
                </c:pt>
                <c:pt idx="286">
                  <c:v>41450</c:v>
                </c:pt>
                <c:pt idx="287">
                  <c:v>41457</c:v>
                </c:pt>
                <c:pt idx="288">
                  <c:v>41464</c:v>
                </c:pt>
                <c:pt idx="289">
                  <c:v>41471</c:v>
                </c:pt>
                <c:pt idx="290">
                  <c:v>41478</c:v>
                </c:pt>
                <c:pt idx="291">
                  <c:v>41485</c:v>
                </c:pt>
                <c:pt idx="292">
                  <c:v>41492</c:v>
                </c:pt>
                <c:pt idx="293">
                  <c:v>41499</c:v>
                </c:pt>
                <c:pt idx="294">
                  <c:v>41506</c:v>
                </c:pt>
                <c:pt idx="295">
                  <c:v>41513</c:v>
                </c:pt>
                <c:pt idx="296">
                  <c:v>41520</c:v>
                </c:pt>
                <c:pt idx="297">
                  <c:v>41527</c:v>
                </c:pt>
                <c:pt idx="298">
                  <c:v>41534</c:v>
                </c:pt>
                <c:pt idx="299">
                  <c:v>41541</c:v>
                </c:pt>
                <c:pt idx="300">
                  <c:v>41548</c:v>
                </c:pt>
                <c:pt idx="301">
                  <c:v>41555</c:v>
                </c:pt>
                <c:pt idx="302">
                  <c:v>41562</c:v>
                </c:pt>
                <c:pt idx="303">
                  <c:v>41569</c:v>
                </c:pt>
                <c:pt idx="304">
                  <c:v>41576</c:v>
                </c:pt>
                <c:pt idx="305">
                  <c:v>41583</c:v>
                </c:pt>
                <c:pt idx="306">
                  <c:v>41590</c:v>
                </c:pt>
                <c:pt idx="307">
                  <c:v>41597</c:v>
                </c:pt>
                <c:pt idx="308">
                  <c:v>41604</c:v>
                </c:pt>
                <c:pt idx="309">
                  <c:v>41611</c:v>
                </c:pt>
                <c:pt idx="310">
                  <c:v>41618</c:v>
                </c:pt>
                <c:pt idx="311">
                  <c:v>41625</c:v>
                </c:pt>
                <c:pt idx="312">
                  <c:v>41632</c:v>
                </c:pt>
                <c:pt idx="313">
                  <c:v>41639</c:v>
                </c:pt>
                <c:pt idx="314">
                  <c:v>41646</c:v>
                </c:pt>
                <c:pt idx="315">
                  <c:v>41653</c:v>
                </c:pt>
                <c:pt idx="316">
                  <c:v>41660</c:v>
                </c:pt>
                <c:pt idx="317">
                  <c:v>41667</c:v>
                </c:pt>
                <c:pt idx="318">
                  <c:v>41674</c:v>
                </c:pt>
                <c:pt idx="319">
                  <c:v>41681</c:v>
                </c:pt>
                <c:pt idx="320">
                  <c:v>41688</c:v>
                </c:pt>
                <c:pt idx="321">
                  <c:v>41695</c:v>
                </c:pt>
                <c:pt idx="322">
                  <c:v>41702</c:v>
                </c:pt>
                <c:pt idx="323">
                  <c:v>41709</c:v>
                </c:pt>
                <c:pt idx="324">
                  <c:v>41716</c:v>
                </c:pt>
                <c:pt idx="325">
                  <c:v>41723</c:v>
                </c:pt>
                <c:pt idx="326">
                  <c:v>41730</c:v>
                </c:pt>
                <c:pt idx="327">
                  <c:v>41737</c:v>
                </c:pt>
                <c:pt idx="328">
                  <c:v>41744</c:v>
                </c:pt>
                <c:pt idx="329">
                  <c:v>41751</c:v>
                </c:pt>
                <c:pt idx="330">
                  <c:v>41758</c:v>
                </c:pt>
                <c:pt idx="331">
                  <c:v>41765</c:v>
                </c:pt>
                <c:pt idx="332">
                  <c:v>41772</c:v>
                </c:pt>
                <c:pt idx="333">
                  <c:v>41779</c:v>
                </c:pt>
                <c:pt idx="334">
                  <c:v>41786</c:v>
                </c:pt>
                <c:pt idx="335">
                  <c:v>41793</c:v>
                </c:pt>
                <c:pt idx="336">
                  <c:v>41800</c:v>
                </c:pt>
                <c:pt idx="337">
                  <c:v>41807</c:v>
                </c:pt>
                <c:pt idx="338">
                  <c:v>41814</c:v>
                </c:pt>
                <c:pt idx="339">
                  <c:v>41821</c:v>
                </c:pt>
                <c:pt idx="340">
                  <c:v>41828</c:v>
                </c:pt>
                <c:pt idx="341">
                  <c:v>41835</c:v>
                </c:pt>
                <c:pt idx="342">
                  <c:v>41842</c:v>
                </c:pt>
                <c:pt idx="343">
                  <c:v>41849</c:v>
                </c:pt>
                <c:pt idx="344">
                  <c:v>41856</c:v>
                </c:pt>
                <c:pt idx="345">
                  <c:v>41863</c:v>
                </c:pt>
                <c:pt idx="346">
                  <c:v>41870</c:v>
                </c:pt>
                <c:pt idx="347">
                  <c:v>41877</c:v>
                </c:pt>
                <c:pt idx="348">
                  <c:v>41884</c:v>
                </c:pt>
                <c:pt idx="349">
                  <c:v>41891</c:v>
                </c:pt>
                <c:pt idx="350">
                  <c:v>41898</c:v>
                </c:pt>
                <c:pt idx="351">
                  <c:v>41905</c:v>
                </c:pt>
                <c:pt idx="352">
                  <c:v>41912</c:v>
                </c:pt>
                <c:pt idx="353">
                  <c:v>41919</c:v>
                </c:pt>
                <c:pt idx="354">
                  <c:v>41926</c:v>
                </c:pt>
                <c:pt idx="355">
                  <c:v>41933</c:v>
                </c:pt>
                <c:pt idx="356">
                  <c:v>41940</c:v>
                </c:pt>
                <c:pt idx="357">
                  <c:v>41947</c:v>
                </c:pt>
                <c:pt idx="358">
                  <c:v>41954</c:v>
                </c:pt>
                <c:pt idx="359">
                  <c:v>41961</c:v>
                </c:pt>
                <c:pt idx="360">
                  <c:v>41968</c:v>
                </c:pt>
                <c:pt idx="361">
                  <c:v>41975</c:v>
                </c:pt>
                <c:pt idx="362">
                  <c:v>41982</c:v>
                </c:pt>
                <c:pt idx="363">
                  <c:v>41989</c:v>
                </c:pt>
                <c:pt idx="364">
                  <c:v>41996</c:v>
                </c:pt>
                <c:pt idx="365">
                  <c:v>42003</c:v>
                </c:pt>
                <c:pt idx="366">
                  <c:v>42010</c:v>
                </c:pt>
                <c:pt idx="367">
                  <c:v>42017</c:v>
                </c:pt>
                <c:pt idx="368">
                  <c:v>42024</c:v>
                </c:pt>
                <c:pt idx="369">
                  <c:v>42031</c:v>
                </c:pt>
                <c:pt idx="370">
                  <c:v>42038</c:v>
                </c:pt>
                <c:pt idx="371">
                  <c:v>42045</c:v>
                </c:pt>
                <c:pt idx="372">
                  <c:v>42052</c:v>
                </c:pt>
                <c:pt idx="373">
                  <c:v>42059</c:v>
                </c:pt>
                <c:pt idx="374">
                  <c:v>42066</c:v>
                </c:pt>
                <c:pt idx="375">
                  <c:v>42073</c:v>
                </c:pt>
                <c:pt idx="376">
                  <c:v>42080</c:v>
                </c:pt>
                <c:pt idx="377">
                  <c:v>42087</c:v>
                </c:pt>
                <c:pt idx="378">
                  <c:v>42094</c:v>
                </c:pt>
                <c:pt idx="379">
                  <c:v>42101</c:v>
                </c:pt>
                <c:pt idx="380">
                  <c:v>42108</c:v>
                </c:pt>
                <c:pt idx="381">
                  <c:v>42115</c:v>
                </c:pt>
                <c:pt idx="382">
                  <c:v>42122</c:v>
                </c:pt>
                <c:pt idx="383">
                  <c:v>42129</c:v>
                </c:pt>
                <c:pt idx="384">
                  <c:v>42136</c:v>
                </c:pt>
                <c:pt idx="385">
                  <c:v>42143</c:v>
                </c:pt>
                <c:pt idx="386">
                  <c:v>42150</c:v>
                </c:pt>
                <c:pt idx="387">
                  <c:v>42157</c:v>
                </c:pt>
                <c:pt idx="388">
                  <c:v>42164</c:v>
                </c:pt>
                <c:pt idx="389">
                  <c:v>42171</c:v>
                </c:pt>
                <c:pt idx="390">
                  <c:v>42178</c:v>
                </c:pt>
                <c:pt idx="391">
                  <c:v>42185</c:v>
                </c:pt>
                <c:pt idx="392">
                  <c:v>42192</c:v>
                </c:pt>
                <c:pt idx="393">
                  <c:v>42199</c:v>
                </c:pt>
                <c:pt idx="394">
                  <c:v>42206</c:v>
                </c:pt>
                <c:pt idx="395">
                  <c:v>42213</c:v>
                </c:pt>
                <c:pt idx="396">
                  <c:v>42220</c:v>
                </c:pt>
                <c:pt idx="397">
                  <c:v>42227</c:v>
                </c:pt>
                <c:pt idx="398">
                  <c:v>42234</c:v>
                </c:pt>
                <c:pt idx="399">
                  <c:v>42241</c:v>
                </c:pt>
                <c:pt idx="400">
                  <c:v>42248</c:v>
                </c:pt>
                <c:pt idx="401">
                  <c:v>42255</c:v>
                </c:pt>
                <c:pt idx="402">
                  <c:v>42262</c:v>
                </c:pt>
                <c:pt idx="403">
                  <c:v>42269</c:v>
                </c:pt>
                <c:pt idx="404">
                  <c:v>42276</c:v>
                </c:pt>
                <c:pt idx="405">
                  <c:v>42283</c:v>
                </c:pt>
                <c:pt idx="406">
                  <c:v>42290</c:v>
                </c:pt>
                <c:pt idx="407">
                  <c:v>42297</c:v>
                </c:pt>
                <c:pt idx="408">
                  <c:v>42304</c:v>
                </c:pt>
                <c:pt idx="409">
                  <c:v>42311</c:v>
                </c:pt>
                <c:pt idx="410">
                  <c:v>42318</c:v>
                </c:pt>
                <c:pt idx="411">
                  <c:v>42325</c:v>
                </c:pt>
                <c:pt idx="412">
                  <c:v>42332</c:v>
                </c:pt>
                <c:pt idx="413">
                  <c:v>42339</c:v>
                </c:pt>
                <c:pt idx="414">
                  <c:v>42346</c:v>
                </c:pt>
                <c:pt idx="415">
                  <c:v>42353</c:v>
                </c:pt>
                <c:pt idx="416">
                  <c:v>42360</c:v>
                </c:pt>
                <c:pt idx="417">
                  <c:v>42367</c:v>
                </c:pt>
                <c:pt idx="418">
                  <c:v>42374</c:v>
                </c:pt>
                <c:pt idx="419">
                  <c:v>42381</c:v>
                </c:pt>
                <c:pt idx="420">
                  <c:v>42388</c:v>
                </c:pt>
                <c:pt idx="421">
                  <c:v>42395</c:v>
                </c:pt>
                <c:pt idx="422">
                  <c:v>42402</c:v>
                </c:pt>
                <c:pt idx="423">
                  <c:v>42409</c:v>
                </c:pt>
                <c:pt idx="424">
                  <c:v>42416</c:v>
                </c:pt>
                <c:pt idx="425">
                  <c:v>42423</c:v>
                </c:pt>
                <c:pt idx="426">
                  <c:v>42430</c:v>
                </c:pt>
                <c:pt idx="427">
                  <c:v>42437</c:v>
                </c:pt>
                <c:pt idx="428">
                  <c:v>42444</c:v>
                </c:pt>
                <c:pt idx="429">
                  <c:v>42451</c:v>
                </c:pt>
                <c:pt idx="430">
                  <c:v>42458</c:v>
                </c:pt>
                <c:pt idx="431">
                  <c:v>42465</c:v>
                </c:pt>
                <c:pt idx="432">
                  <c:v>42472</c:v>
                </c:pt>
                <c:pt idx="433">
                  <c:v>42479</c:v>
                </c:pt>
                <c:pt idx="434">
                  <c:v>42486</c:v>
                </c:pt>
                <c:pt idx="435">
                  <c:v>42493</c:v>
                </c:pt>
                <c:pt idx="436">
                  <c:v>42500</c:v>
                </c:pt>
                <c:pt idx="437">
                  <c:v>42507</c:v>
                </c:pt>
                <c:pt idx="438">
                  <c:v>42514</c:v>
                </c:pt>
                <c:pt idx="439">
                  <c:v>42521</c:v>
                </c:pt>
                <c:pt idx="440">
                  <c:v>42528</c:v>
                </c:pt>
                <c:pt idx="441">
                  <c:v>42535</c:v>
                </c:pt>
                <c:pt idx="442">
                  <c:v>42542</c:v>
                </c:pt>
                <c:pt idx="443">
                  <c:v>42549</c:v>
                </c:pt>
                <c:pt idx="444">
                  <c:v>42556</c:v>
                </c:pt>
                <c:pt idx="445">
                  <c:v>42563</c:v>
                </c:pt>
                <c:pt idx="446">
                  <c:v>42570</c:v>
                </c:pt>
                <c:pt idx="447">
                  <c:v>42577</c:v>
                </c:pt>
                <c:pt idx="448">
                  <c:v>42584</c:v>
                </c:pt>
                <c:pt idx="449">
                  <c:v>42591</c:v>
                </c:pt>
                <c:pt idx="450">
                  <c:v>42598</c:v>
                </c:pt>
                <c:pt idx="451">
                  <c:v>42605</c:v>
                </c:pt>
                <c:pt idx="452">
                  <c:v>42612</c:v>
                </c:pt>
                <c:pt idx="453">
                  <c:v>42619</c:v>
                </c:pt>
                <c:pt idx="454">
                  <c:v>42626</c:v>
                </c:pt>
                <c:pt idx="455">
                  <c:v>42633</c:v>
                </c:pt>
                <c:pt idx="456">
                  <c:v>42640</c:v>
                </c:pt>
                <c:pt idx="457">
                  <c:v>42647</c:v>
                </c:pt>
                <c:pt idx="458">
                  <c:v>42654</c:v>
                </c:pt>
                <c:pt idx="459">
                  <c:v>42661</c:v>
                </c:pt>
                <c:pt idx="460">
                  <c:v>42668</c:v>
                </c:pt>
                <c:pt idx="461">
                  <c:v>42675</c:v>
                </c:pt>
                <c:pt idx="462">
                  <c:v>42682</c:v>
                </c:pt>
                <c:pt idx="463">
                  <c:v>42689</c:v>
                </c:pt>
                <c:pt idx="464">
                  <c:v>42696</c:v>
                </c:pt>
                <c:pt idx="465">
                  <c:v>42703</c:v>
                </c:pt>
                <c:pt idx="466">
                  <c:v>42710</c:v>
                </c:pt>
                <c:pt idx="467">
                  <c:v>42717</c:v>
                </c:pt>
                <c:pt idx="468">
                  <c:v>42724</c:v>
                </c:pt>
                <c:pt idx="469">
                  <c:v>42731</c:v>
                </c:pt>
                <c:pt idx="470">
                  <c:v>42738</c:v>
                </c:pt>
                <c:pt idx="471">
                  <c:v>42745</c:v>
                </c:pt>
                <c:pt idx="472">
                  <c:v>42752</c:v>
                </c:pt>
                <c:pt idx="473">
                  <c:v>42759</c:v>
                </c:pt>
                <c:pt idx="474">
                  <c:v>42766</c:v>
                </c:pt>
                <c:pt idx="475">
                  <c:v>42773</c:v>
                </c:pt>
                <c:pt idx="476">
                  <c:v>42780</c:v>
                </c:pt>
                <c:pt idx="477">
                  <c:v>42787</c:v>
                </c:pt>
                <c:pt idx="478">
                  <c:v>42794</c:v>
                </c:pt>
                <c:pt idx="479">
                  <c:v>42801</c:v>
                </c:pt>
                <c:pt idx="480">
                  <c:v>42808</c:v>
                </c:pt>
                <c:pt idx="481">
                  <c:v>42815</c:v>
                </c:pt>
                <c:pt idx="482">
                  <c:v>42822</c:v>
                </c:pt>
                <c:pt idx="483">
                  <c:v>42829</c:v>
                </c:pt>
                <c:pt idx="484">
                  <c:v>42836</c:v>
                </c:pt>
                <c:pt idx="485">
                  <c:v>42843</c:v>
                </c:pt>
                <c:pt idx="486">
                  <c:v>42850</c:v>
                </c:pt>
                <c:pt idx="487">
                  <c:v>42857</c:v>
                </c:pt>
                <c:pt idx="488">
                  <c:v>42864</c:v>
                </c:pt>
                <c:pt idx="489">
                  <c:v>42871</c:v>
                </c:pt>
                <c:pt idx="490">
                  <c:v>42878</c:v>
                </c:pt>
                <c:pt idx="491">
                  <c:v>42885</c:v>
                </c:pt>
                <c:pt idx="492">
                  <c:v>42892</c:v>
                </c:pt>
                <c:pt idx="493">
                  <c:v>42899</c:v>
                </c:pt>
                <c:pt idx="494">
                  <c:v>42906</c:v>
                </c:pt>
                <c:pt idx="495">
                  <c:v>42913</c:v>
                </c:pt>
                <c:pt idx="496">
                  <c:v>42920</c:v>
                </c:pt>
                <c:pt idx="497">
                  <c:v>42927</c:v>
                </c:pt>
                <c:pt idx="498">
                  <c:v>42934</c:v>
                </c:pt>
                <c:pt idx="499">
                  <c:v>42941</c:v>
                </c:pt>
                <c:pt idx="500">
                  <c:v>42948</c:v>
                </c:pt>
                <c:pt idx="501">
                  <c:v>42955</c:v>
                </c:pt>
                <c:pt idx="502">
                  <c:v>42962</c:v>
                </c:pt>
                <c:pt idx="503">
                  <c:v>42969</c:v>
                </c:pt>
                <c:pt idx="504">
                  <c:v>42976</c:v>
                </c:pt>
                <c:pt idx="505">
                  <c:v>42983</c:v>
                </c:pt>
                <c:pt idx="506">
                  <c:v>42990</c:v>
                </c:pt>
                <c:pt idx="507">
                  <c:v>42997</c:v>
                </c:pt>
                <c:pt idx="508">
                  <c:v>43004</c:v>
                </c:pt>
                <c:pt idx="509">
                  <c:v>43011</c:v>
                </c:pt>
                <c:pt idx="510">
                  <c:v>43018</c:v>
                </c:pt>
                <c:pt idx="511">
                  <c:v>43025</c:v>
                </c:pt>
                <c:pt idx="512">
                  <c:v>43032</c:v>
                </c:pt>
                <c:pt idx="513">
                  <c:v>43039</c:v>
                </c:pt>
                <c:pt idx="514">
                  <c:v>43046</c:v>
                </c:pt>
                <c:pt idx="515">
                  <c:v>43053</c:v>
                </c:pt>
                <c:pt idx="516">
                  <c:v>43060</c:v>
                </c:pt>
                <c:pt idx="517">
                  <c:v>43067</c:v>
                </c:pt>
                <c:pt idx="518">
                  <c:v>43074</c:v>
                </c:pt>
                <c:pt idx="519">
                  <c:v>43081</c:v>
                </c:pt>
                <c:pt idx="520">
                  <c:v>43088</c:v>
                </c:pt>
                <c:pt idx="521">
                  <c:v>43095</c:v>
                </c:pt>
                <c:pt idx="522">
                  <c:v>43102</c:v>
                </c:pt>
                <c:pt idx="523">
                  <c:v>43109</c:v>
                </c:pt>
                <c:pt idx="524">
                  <c:v>43116</c:v>
                </c:pt>
                <c:pt idx="525">
                  <c:v>43123</c:v>
                </c:pt>
                <c:pt idx="526">
                  <c:v>43130</c:v>
                </c:pt>
                <c:pt idx="527">
                  <c:v>43137</c:v>
                </c:pt>
                <c:pt idx="528">
                  <c:v>43144</c:v>
                </c:pt>
                <c:pt idx="529">
                  <c:v>43151</c:v>
                </c:pt>
                <c:pt idx="530">
                  <c:v>43158</c:v>
                </c:pt>
                <c:pt idx="531">
                  <c:v>43165</c:v>
                </c:pt>
                <c:pt idx="532">
                  <c:v>43172</c:v>
                </c:pt>
                <c:pt idx="533">
                  <c:v>43179</c:v>
                </c:pt>
                <c:pt idx="534">
                  <c:v>43186</c:v>
                </c:pt>
                <c:pt idx="535">
                  <c:v>43193</c:v>
                </c:pt>
                <c:pt idx="536">
                  <c:v>43200</c:v>
                </c:pt>
                <c:pt idx="537">
                  <c:v>43207</c:v>
                </c:pt>
                <c:pt idx="538">
                  <c:v>43214</c:v>
                </c:pt>
                <c:pt idx="539">
                  <c:v>43221</c:v>
                </c:pt>
                <c:pt idx="540">
                  <c:v>43228</c:v>
                </c:pt>
                <c:pt idx="541">
                  <c:v>43235</c:v>
                </c:pt>
                <c:pt idx="542">
                  <c:v>43242</c:v>
                </c:pt>
                <c:pt idx="543">
                  <c:v>43249</c:v>
                </c:pt>
                <c:pt idx="544">
                  <c:v>43256</c:v>
                </c:pt>
                <c:pt idx="545">
                  <c:v>43263</c:v>
                </c:pt>
                <c:pt idx="546">
                  <c:v>43270</c:v>
                </c:pt>
                <c:pt idx="547">
                  <c:v>43277</c:v>
                </c:pt>
                <c:pt idx="548">
                  <c:v>43284</c:v>
                </c:pt>
                <c:pt idx="549">
                  <c:v>43291</c:v>
                </c:pt>
                <c:pt idx="550">
                  <c:v>43298</c:v>
                </c:pt>
                <c:pt idx="551">
                  <c:v>43305</c:v>
                </c:pt>
                <c:pt idx="552">
                  <c:v>43312</c:v>
                </c:pt>
                <c:pt idx="553">
                  <c:v>43319</c:v>
                </c:pt>
                <c:pt idx="554">
                  <c:v>43326</c:v>
                </c:pt>
                <c:pt idx="555">
                  <c:v>43333</c:v>
                </c:pt>
                <c:pt idx="556">
                  <c:v>43340</c:v>
                </c:pt>
                <c:pt idx="557">
                  <c:v>43347</c:v>
                </c:pt>
                <c:pt idx="558">
                  <c:v>43354</c:v>
                </c:pt>
                <c:pt idx="559">
                  <c:v>43361</c:v>
                </c:pt>
                <c:pt idx="560">
                  <c:v>43368</c:v>
                </c:pt>
                <c:pt idx="561">
                  <c:v>43375</c:v>
                </c:pt>
                <c:pt idx="562">
                  <c:v>43382</c:v>
                </c:pt>
                <c:pt idx="563">
                  <c:v>43389</c:v>
                </c:pt>
                <c:pt idx="564">
                  <c:v>43396</c:v>
                </c:pt>
                <c:pt idx="565">
                  <c:v>43403</c:v>
                </c:pt>
                <c:pt idx="566">
                  <c:v>43410</c:v>
                </c:pt>
                <c:pt idx="567">
                  <c:v>43417</c:v>
                </c:pt>
                <c:pt idx="568">
                  <c:v>43424</c:v>
                </c:pt>
                <c:pt idx="569">
                  <c:v>43431</c:v>
                </c:pt>
                <c:pt idx="570">
                  <c:v>43438</c:v>
                </c:pt>
                <c:pt idx="571">
                  <c:v>43445</c:v>
                </c:pt>
                <c:pt idx="572">
                  <c:v>43452</c:v>
                </c:pt>
                <c:pt idx="573">
                  <c:v>43459</c:v>
                </c:pt>
                <c:pt idx="574">
                  <c:v>43466</c:v>
                </c:pt>
                <c:pt idx="575">
                  <c:v>43473</c:v>
                </c:pt>
                <c:pt idx="576">
                  <c:v>43480</c:v>
                </c:pt>
                <c:pt idx="577">
                  <c:v>43487</c:v>
                </c:pt>
                <c:pt idx="578">
                  <c:v>43494</c:v>
                </c:pt>
                <c:pt idx="579">
                  <c:v>43501</c:v>
                </c:pt>
                <c:pt idx="580">
                  <c:v>43508</c:v>
                </c:pt>
                <c:pt idx="581">
                  <c:v>43515</c:v>
                </c:pt>
                <c:pt idx="582">
                  <c:v>43522</c:v>
                </c:pt>
                <c:pt idx="583">
                  <c:v>43529</c:v>
                </c:pt>
                <c:pt idx="584">
                  <c:v>43536</c:v>
                </c:pt>
                <c:pt idx="585">
                  <c:v>43543</c:v>
                </c:pt>
                <c:pt idx="586">
                  <c:v>43550</c:v>
                </c:pt>
                <c:pt idx="587">
                  <c:v>43557</c:v>
                </c:pt>
                <c:pt idx="588">
                  <c:v>43564</c:v>
                </c:pt>
                <c:pt idx="589">
                  <c:v>43571</c:v>
                </c:pt>
                <c:pt idx="590">
                  <c:v>43578</c:v>
                </c:pt>
                <c:pt idx="591">
                  <c:v>43585</c:v>
                </c:pt>
                <c:pt idx="592">
                  <c:v>43592</c:v>
                </c:pt>
                <c:pt idx="593">
                  <c:v>43599</c:v>
                </c:pt>
                <c:pt idx="594">
                  <c:v>43606</c:v>
                </c:pt>
                <c:pt idx="595">
                  <c:v>43613</c:v>
                </c:pt>
                <c:pt idx="596">
                  <c:v>43620</c:v>
                </c:pt>
                <c:pt idx="597">
                  <c:v>43627</c:v>
                </c:pt>
                <c:pt idx="598">
                  <c:v>43634</c:v>
                </c:pt>
                <c:pt idx="599">
                  <c:v>43641</c:v>
                </c:pt>
                <c:pt idx="600">
                  <c:v>43648</c:v>
                </c:pt>
                <c:pt idx="601">
                  <c:v>43655</c:v>
                </c:pt>
                <c:pt idx="602">
                  <c:v>43662</c:v>
                </c:pt>
                <c:pt idx="603">
                  <c:v>43669</c:v>
                </c:pt>
                <c:pt idx="604">
                  <c:v>43676</c:v>
                </c:pt>
                <c:pt idx="605">
                  <c:v>43683</c:v>
                </c:pt>
                <c:pt idx="606">
                  <c:v>43690</c:v>
                </c:pt>
                <c:pt idx="607">
                  <c:v>43697</c:v>
                </c:pt>
                <c:pt idx="608">
                  <c:v>43704</c:v>
                </c:pt>
                <c:pt idx="609">
                  <c:v>43711</c:v>
                </c:pt>
                <c:pt idx="610">
                  <c:v>43718</c:v>
                </c:pt>
                <c:pt idx="611">
                  <c:v>43725</c:v>
                </c:pt>
                <c:pt idx="612">
                  <c:v>43732</c:v>
                </c:pt>
                <c:pt idx="613">
                  <c:v>43739</c:v>
                </c:pt>
                <c:pt idx="614">
                  <c:v>43746</c:v>
                </c:pt>
                <c:pt idx="615">
                  <c:v>43753</c:v>
                </c:pt>
                <c:pt idx="616">
                  <c:v>43760</c:v>
                </c:pt>
                <c:pt idx="617">
                  <c:v>43767</c:v>
                </c:pt>
                <c:pt idx="618">
                  <c:v>43774</c:v>
                </c:pt>
                <c:pt idx="619">
                  <c:v>43781</c:v>
                </c:pt>
                <c:pt idx="620">
                  <c:v>43788</c:v>
                </c:pt>
                <c:pt idx="621">
                  <c:v>43795</c:v>
                </c:pt>
                <c:pt idx="622">
                  <c:v>43802</c:v>
                </c:pt>
                <c:pt idx="623">
                  <c:v>43809</c:v>
                </c:pt>
                <c:pt idx="624">
                  <c:v>43816</c:v>
                </c:pt>
                <c:pt idx="625">
                  <c:v>43823</c:v>
                </c:pt>
                <c:pt idx="626">
                  <c:v>43830</c:v>
                </c:pt>
                <c:pt idx="627">
                  <c:v>43837</c:v>
                </c:pt>
                <c:pt idx="628">
                  <c:v>43844</c:v>
                </c:pt>
                <c:pt idx="629">
                  <c:v>43851</c:v>
                </c:pt>
                <c:pt idx="630">
                  <c:v>43858</c:v>
                </c:pt>
                <c:pt idx="631">
                  <c:v>43865</c:v>
                </c:pt>
                <c:pt idx="632">
                  <c:v>43872</c:v>
                </c:pt>
                <c:pt idx="633">
                  <c:v>43879</c:v>
                </c:pt>
                <c:pt idx="634">
                  <c:v>43886</c:v>
                </c:pt>
                <c:pt idx="635">
                  <c:v>43893</c:v>
                </c:pt>
                <c:pt idx="636">
                  <c:v>43900</c:v>
                </c:pt>
                <c:pt idx="637">
                  <c:v>43907</c:v>
                </c:pt>
                <c:pt idx="638">
                  <c:v>43914</c:v>
                </c:pt>
                <c:pt idx="639">
                  <c:v>43921</c:v>
                </c:pt>
                <c:pt idx="640">
                  <c:v>43928</c:v>
                </c:pt>
                <c:pt idx="641">
                  <c:v>43935</c:v>
                </c:pt>
                <c:pt idx="642">
                  <c:v>43942</c:v>
                </c:pt>
                <c:pt idx="643">
                  <c:v>43949</c:v>
                </c:pt>
                <c:pt idx="644">
                  <c:v>43956</c:v>
                </c:pt>
                <c:pt idx="645">
                  <c:v>43963</c:v>
                </c:pt>
                <c:pt idx="646">
                  <c:v>43970</c:v>
                </c:pt>
                <c:pt idx="647">
                  <c:v>43977</c:v>
                </c:pt>
                <c:pt idx="648">
                  <c:v>43984</c:v>
                </c:pt>
                <c:pt idx="649">
                  <c:v>43991</c:v>
                </c:pt>
                <c:pt idx="650">
                  <c:v>43998</c:v>
                </c:pt>
                <c:pt idx="651">
                  <c:v>44005</c:v>
                </c:pt>
                <c:pt idx="652">
                  <c:v>44012</c:v>
                </c:pt>
                <c:pt idx="653">
                  <c:v>44019</c:v>
                </c:pt>
                <c:pt idx="654">
                  <c:v>44026</c:v>
                </c:pt>
                <c:pt idx="655">
                  <c:v>44033</c:v>
                </c:pt>
                <c:pt idx="656">
                  <c:v>44040</c:v>
                </c:pt>
                <c:pt idx="657">
                  <c:v>44047</c:v>
                </c:pt>
                <c:pt idx="658">
                  <c:v>44054</c:v>
                </c:pt>
                <c:pt idx="659">
                  <c:v>44061</c:v>
                </c:pt>
                <c:pt idx="660">
                  <c:v>44068</c:v>
                </c:pt>
                <c:pt idx="661">
                  <c:v>44075</c:v>
                </c:pt>
                <c:pt idx="662">
                  <c:v>44082</c:v>
                </c:pt>
                <c:pt idx="663">
                  <c:v>44089</c:v>
                </c:pt>
                <c:pt idx="664">
                  <c:v>44096</c:v>
                </c:pt>
                <c:pt idx="665">
                  <c:v>44103</c:v>
                </c:pt>
                <c:pt idx="666">
                  <c:v>44110</c:v>
                </c:pt>
                <c:pt idx="667">
                  <c:v>44117</c:v>
                </c:pt>
                <c:pt idx="668">
                  <c:v>44124</c:v>
                </c:pt>
                <c:pt idx="669">
                  <c:v>44131</c:v>
                </c:pt>
                <c:pt idx="670">
                  <c:v>44138</c:v>
                </c:pt>
                <c:pt idx="671">
                  <c:v>44145</c:v>
                </c:pt>
                <c:pt idx="672">
                  <c:v>44152</c:v>
                </c:pt>
                <c:pt idx="673">
                  <c:v>44159</c:v>
                </c:pt>
                <c:pt idx="674">
                  <c:v>44166</c:v>
                </c:pt>
                <c:pt idx="675">
                  <c:v>44173</c:v>
                </c:pt>
                <c:pt idx="676">
                  <c:v>44180</c:v>
                </c:pt>
                <c:pt idx="677">
                  <c:v>44187</c:v>
                </c:pt>
                <c:pt idx="678">
                  <c:v>44194</c:v>
                </c:pt>
                <c:pt idx="679">
                  <c:v>44201</c:v>
                </c:pt>
                <c:pt idx="680">
                  <c:v>44208</c:v>
                </c:pt>
                <c:pt idx="681">
                  <c:v>44215</c:v>
                </c:pt>
                <c:pt idx="682">
                  <c:v>44222</c:v>
                </c:pt>
                <c:pt idx="683">
                  <c:v>44229</c:v>
                </c:pt>
                <c:pt idx="684">
                  <c:v>44236</c:v>
                </c:pt>
                <c:pt idx="685">
                  <c:v>44243</c:v>
                </c:pt>
                <c:pt idx="686">
                  <c:v>44250</c:v>
                </c:pt>
                <c:pt idx="687">
                  <c:v>44257</c:v>
                </c:pt>
                <c:pt idx="688">
                  <c:v>44264</c:v>
                </c:pt>
                <c:pt idx="689">
                  <c:v>44271</c:v>
                </c:pt>
                <c:pt idx="690">
                  <c:v>44278</c:v>
                </c:pt>
                <c:pt idx="691">
                  <c:v>44285</c:v>
                </c:pt>
                <c:pt idx="692">
                  <c:v>44292</c:v>
                </c:pt>
                <c:pt idx="693">
                  <c:v>44299</c:v>
                </c:pt>
                <c:pt idx="694">
                  <c:v>44306</c:v>
                </c:pt>
                <c:pt idx="695">
                  <c:v>44313</c:v>
                </c:pt>
                <c:pt idx="696">
                  <c:v>44320</c:v>
                </c:pt>
                <c:pt idx="697">
                  <c:v>44327</c:v>
                </c:pt>
                <c:pt idx="698">
                  <c:v>44334</c:v>
                </c:pt>
                <c:pt idx="699">
                  <c:v>44341</c:v>
                </c:pt>
                <c:pt idx="700">
                  <c:v>44348</c:v>
                </c:pt>
                <c:pt idx="701">
                  <c:v>44355</c:v>
                </c:pt>
                <c:pt idx="702">
                  <c:v>44362</c:v>
                </c:pt>
                <c:pt idx="703">
                  <c:v>44369</c:v>
                </c:pt>
                <c:pt idx="704">
                  <c:v>44376</c:v>
                </c:pt>
                <c:pt idx="705">
                  <c:v>44383</c:v>
                </c:pt>
                <c:pt idx="706">
                  <c:v>44390</c:v>
                </c:pt>
                <c:pt idx="707">
                  <c:v>44397</c:v>
                </c:pt>
                <c:pt idx="708">
                  <c:v>44404</c:v>
                </c:pt>
                <c:pt idx="709">
                  <c:v>44411</c:v>
                </c:pt>
                <c:pt idx="710">
                  <c:v>44418</c:v>
                </c:pt>
                <c:pt idx="711">
                  <c:v>44425</c:v>
                </c:pt>
                <c:pt idx="712">
                  <c:v>44432</c:v>
                </c:pt>
                <c:pt idx="713">
                  <c:v>44439</c:v>
                </c:pt>
                <c:pt idx="714">
                  <c:v>44446</c:v>
                </c:pt>
                <c:pt idx="715">
                  <c:v>44453</c:v>
                </c:pt>
                <c:pt idx="716">
                  <c:v>44460</c:v>
                </c:pt>
                <c:pt idx="717">
                  <c:v>44467</c:v>
                </c:pt>
                <c:pt idx="718">
                  <c:v>44474</c:v>
                </c:pt>
                <c:pt idx="719">
                  <c:v>44481</c:v>
                </c:pt>
                <c:pt idx="720">
                  <c:v>44488</c:v>
                </c:pt>
                <c:pt idx="721">
                  <c:v>44495</c:v>
                </c:pt>
                <c:pt idx="722">
                  <c:v>44502</c:v>
                </c:pt>
                <c:pt idx="723">
                  <c:v>44509</c:v>
                </c:pt>
                <c:pt idx="724">
                  <c:v>44516</c:v>
                </c:pt>
                <c:pt idx="725">
                  <c:v>44523</c:v>
                </c:pt>
                <c:pt idx="726">
                  <c:v>44530</c:v>
                </c:pt>
                <c:pt idx="727">
                  <c:v>44537</c:v>
                </c:pt>
                <c:pt idx="728">
                  <c:v>44544</c:v>
                </c:pt>
                <c:pt idx="729">
                  <c:v>44551</c:v>
                </c:pt>
                <c:pt idx="730">
                  <c:v>44558</c:v>
                </c:pt>
                <c:pt idx="731">
                  <c:v>44565</c:v>
                </c:pt>
                <c:pt idx="732">
                  <c:v>44572</c:v>
                </c:pt>
                <c:pt idx="733">
                  <c:v>44579</c:v>
                </c:pt>
                <c:pt idx="734">
                  <c:v>44586</c:v>
                </c:pt>
                <c:pt idx="735">
                  <c:v>44593</c:v>
                </c:pt>
                <c:pt idx="736">
                  <c:v>44600</c:v>
                </c:pt>
                <c:pt idx="737">
                  <c:v>44607</c:v>
                </c:pt>
                <c:pt idx="738">
                  <c:v>44614</c:v>
                </c:pt>
                <c:pt idx="739">
                  <c:v>44621</c:v>
                </c:pt>
                <c:pt idx="740">
                  <c:v>44628</c:v>
                </c:pt>
                <c:pt idx="741">
                  <c:v>44635</c:v>
                </c:pt>
                <c:pt idx="742">
                  <c:v>44642</c:v>
                </c:pt>
                <c:pt idx="743">
                  <c:v>44649</c:v>
                </c:pt>
                <c:pt idx="744">
                  <c:v>44656</c:v>
                </c:pt>
                <c:pt idx="745">
                  <c:v>44663</c:v>
                </c:pt>
                <c:pt idx="746">
                  <c:v>44670</c:v>
                </c:pt>
                <c:pt idx="747">
                  <c:v>44677</c:v>
                </c:pt>
                <c:pt idx="748">
                  <c:v>44684</c:v>
                </c:pt>
                <c:pt idx="749">
                  <c:v>44691</c:v>
                </c:pt>
                <c:pt idx="750">
                  <c:v>44698</c:v>
                </c:pt>
                <c:pt idx="751">
                  <c:v>44705</c:v>
                </c:pt>
                <c:pt idx="752">
                  <c:v>44712</c:v>
                </c:pt>
                <c:pt idx="753">
                  <c:v>44719</c:v>
                </c:pt>
                <c:pt idx="754">
                  <c:v>44726</c:v>
                </c:pt>
                <c:pt idx="755">
                  <c:v>44733</c:v>
                </c:pt>
                <c:pt idx="756">
                  <c:v>44740</c:v>
                </c:pt>
                <c:pt idx="757">
                  <c:v>44747</c:v>
                </c:pt>
                <c:pt idx="758">
                  <c:v>44754</c:v>
                </c:pt>
                <c:pt idx="759">
                  <c:v>44761</c:v>
                </c:pt>
                <c:pt idx="760">
                  <c:v>44768</c:v>
                </c:pt>
                <c:pt idx="761">
                  <c:v>44775</c:v>
                </c:pt>
                <c:pt idx="762">
                  <c:v>44782</c:v>
                </c:pt>
                <c:pt idx="763">
                  <c:v>44789</c:v>
                </c:pt>
                <c:pt idx="764">
                  <c:v>44796</c:v>
                </c:pt>
                <c:pt idx="765">
                  <c:v>44803</c:v>
                </c:pt>
                <c:pt idx="766">
                  <c:v>44810</c:v>
                </c:pt>
                <c:pt idx="767">
                  <c:v>44817</c:v>
                </c:pt>
                <c:pt idx="768">
                  <c:v>44824</c:v>
                </c:pt>
                <c:pt idx="769">
                  <c:v>44831</c:v>
                </c:pt>
                <c:pt idx="770">
                  <c:v>44838</c:v>
                </c:pt>
                <c:pt idx="771">
                  <c:v>44845</c:v>
                </c:pt>
                <c:pt idx="772">
                  <c:v>44852</c:v>
                </c:pt>
                <c:pt idx="773">
                  <c:v>44859</c:v>
                </c:pt>
                <c:pt idx="774">
                  <c:v>44866</c:v>
                </c:pt>
                <c:pt idx="775">
                  <c:v>44873</c:v>
                </c:pt>
                <c:pt idx="776">
                  <c:v>44880</c:v>
                </c:pt>
                <c:pt idx="777">
                  <c:v>44887</c:v>
                </c:pt>
                <c:pt idx="778">
                  <c:v>44894</c:v>
                </c:pt>
                <c:pt idx="779">
                  <c:v>44901</c:v>
                </c:pt>
                <c:pt idx="780">
                  <c:v>44908</c:v>
                </c:pt>
                <c:pt idx="781">
                  <c:v>44915</c:v>
                </c:pt>
                <c:pt idx="782">
                  <c:v>44922</c:v>
                </c:pt>
                <c:pt idx="783">
                  <c:v>44929</c:v>
                </c:pt>
                <c:pt idx="784">
                  <c:v>44936</c:v>
                </c:pt>
                <c:pt idx="785">
                  <c:v>44943</c:v>
                </c:pt>
                <c:pt idx="786">
                  <c:v>44950</c:v>
                </c:pt>
                <c:pt idx="787">
                  <c:v>44957</c:v>
                </c:pt>
                <c:pt idx="788">
                  <c:v>44964</c:v>
                </c:pt>
                <c:pt idx="789">
                  <c:v>44971</c:v>
                </c:pt>
                <c:pt idx="790">
                  <c:v>44978</c:v>
                </c:pt>
                <c:pt idx="791">
                  <c:v>44985</c:v>
                </c:pt>
                <c:pt idx="792">
                  <c:v>44992</c:v>
                </c:pt>
                <c:pt idx="793">
                  <c:v>44999</c:v>
                </c:pt>
                <c:pt idx="794">
                  <c:v>45006</c:v>
                </c:pt>
                <c:pt idx="795">
                  <c:v>45013</c:v>
                </c:pt>
                <c:pt idx="796">
                  <c:v>45020</c:v>
                </c:pt>
                <c:pt idx="797">
                  <c:v>45027</c:v>
                </c:pt>
                <c:pt idx="798">
                  <c:v>45034</c:v>
                </c:pt>
                <c:pt idx="799">
                  <c:v>45041</c:v>
                </c:pt>
                <c:pt idx="800">
                  <c:v>45048</c:v>
                </c:pt>
                <c:pt idx="801">
                  <c:v>45055</c:v>
                </c:pt>
                <c:pt idx="802">
                  <c:v>45062</c:v>
                </c:pt>
                <c:pt idx="803">
                  <c:v>45069</c:v>
                </c:pt>
                <c:pt idx="804">
                  <c:v>45076</c:v>
                </c:pt>
                <c:pt idx="805">
                  <c:v>45083</c:v>
                </c:pt>
                <c:pt idx="806">
                  <c:v>45090</c:v>
                </c:pt>
                <c:pt idx="807">
                  <c:v>45097</c:v>
                </c:pt>
                <c:pt idx="808">
                  <c:v>45104</c:v>
                </c:pt>
                <c:pt idx="809">
                  <c:v>45111</c:v>
                </c:pt>
                <c:pt idx="810">
                  <c:v>45118</c:v>
                </c:pt>
                <c:pt idx="811">
                  <c:v>45125</c:v>
                </c:pt>
                <c:pt idx="812">
                  <c:v>45132</c:v>
                </c:pt>
                <c:pt idx="813">
                  <c:v>45139</c:v>
                </c:pt>
                <c:pt idx="814">
                  <c:v>45146</c:v>
                </c:pt>
                <c:pt idx="815">
                  <c:v>45153</c:v>
                </c:pt>
                <c:pt idx="816">
                  <c:v>45160</c:v>
                </c:pt>
                <c:pt idx="817">
                  <c:v>45167</c:v>
                </c:pt>
                <c:pt idx="818">
                  <c:v>45174</c:v>
                </c:pt>
                <c:pt idx="819">
                  <c:v>45181</c:v>
                </c:pt>
                <c:pt idx="820">
                  <c:v>45188</c:v>
                </c:pt>
                <c:pt idx="821">
                  <c:v>45195</c:v>
                </c:pt>
                <c:pt idx="822">
                  <c:v>45202</c:v>
                </c:pt>
                <c:pt idx="823">
                  <c:v>45209</c:v>
                </c:pt>
                <c:pt idx="824">
                  <c:v>45216</c:v>
                </c:pt>
                <c:pt idx="825">
                  <c:v>45219</c:v>
                </c:pt>
              </c:numCache>
            </c:numRef>
          </c:cat>
          <c:val>
            <c:numRef>
              <c:f>Sheet2!$B$2:$B$827</c:f>
              <c:numCache>
                <c:formatCode>General</c:formatCode>
                <c:ptCount val="826"/>
                <c:pt idx="0">
                  <c:v>31.127237000000001</c:v>
                </c:pt>
                <c:pt idx="1">
                  <c:v>31.545888999999999</c:v>
                </c:pt>
                <c:pt idx="2">
                  <c:v>28.336213999999998</c:v>
                </c:pt>
                <c:pt idx="3">
                  <c:v>30.693881999999999</c:v>
                </c:pt>
                <c:pt idx="4">
                  <c:v>32.008606</c:v>
                </c:pt>
                <c:pt idx="5">
                  <c:v>30.216477999999999</c:v>
                </c:pt>
                <c:pt idx="6">
                  <c:v>30.069583999999999</c:v>
                </c:pt>
                <c:pt idx="7">
                  <c:v>30.693881999999999</c:v>
                </c:pt>
                <c:pt idx="8">
                  <c:v>30.061527000000002</c:v>
                </c:pt>
                <c:pt idx="9">
                  <c:v>28.053000999999998</c:v>
                </c:pt>
                <c:pt idx="10">
                  <c:v>25.992773</c:v>
                </c:pt>
                <c:pt idx="11">
                  <c:v>28.628976999999999</c:v>
                </c:pt>
                <c:pt idx="12">
                  <c:v>27.285032000000001</c:v>
                </c:pt>
                <c:pt idx="13">
                  <c:v>28.791418</c:v>
                </c:pt>
                <c:pt idx="14">
                  <c:v>27.203797999999999</c:v>
                </c:pt>
                <c:pt idx="15">
                  <c:v>28.621590000000001</c:v>
                </c:pt>
                <c:pt idx="16">
                  <c:v>29.825223999999999</c:v>
                </c:pt>
                <c:pt idx="17">
                  <c:v>30.039379</c:v>
                </c:pt>
                <c:pt idx="18">
                  <c:v>30.637509999999999</c:v>
                </c:pt>
                <c:pt idx="19">
                  <c:v>33.103855000000003</c:v>
                </c:pt>
                <c:pt idx="20">
                  <c:v>29.478159000000002</c:v>
                </c:pt>
                <c:pt idx="21">
                  <c:v>30.305610999999999</c:v>
                </c:pt>
                <c:pt idx="22">
                  <c:v>32.436366999999997</c:v>
                </c:pt>
                <c:pt idx="23">
                  <c:v>32.696201000000002</c:v>
                </c:pt>
                <c:pt idx="24">
                  <c:v>31.478646999999999</c:v>
                </c:pt>
                <c:pt idx="25">
                  <c:v>29.785912</c:v>
                </c:pt>
                <c:pt idx="26">
                  <c:v>28.189713000000001</c:v>
                </c:pt>
                <c:pt idx="27">
                  <c:v>26.779121</c:v>
                </c:pt>
                <c:pt idx="28">
                  <c:v>28.338190000000001</c:v>
                </c:pt>
                <c:pt idx="29">
                  <c:v>27.632895000000001</c:v>
                </c:pt>
                <c:pt idx="30">
                  <c:v>30.929238999999999</c:v>
                </c:pt>
                <c:pt idx="31">
                  <c:v>32.510609000000002</c:v>
                </c:pt>
                <c:pt idx="32">
                  <c:v>32.324981999999999</c:v>
                </c:pt>
                <c:pt idx="33">
                  <c:v>31.100007999999999</c:v>
                </c:pt>
                <c:pt idx="34">
                  <c:v>31.973338999999999</c:v>
                </c:pt>
                <c:pt idx="35">
                  <c:v>34.227291000000001</c:v>
                </c:pt>
                <c:pt idx="36">
                  <c:v>31.085198999999999</c:v>
                </c:pt>
                <c:pt idx="37">
                  <c:v>27.763960000000001</c:v>
                </c:pt>
                <c:pt idx="38">
                  <c:v>22.390291000000001</c:v>
                </c:pt>
                <c:pt idx="39">
                  <c:v>19.442236000000001</c:v>
                </c:pt>
                <c:pt idx="40">
                  <c:v>20.158726000000001</c:v>
                </c:pt>
                <c:pt idx="41">
                  <c:v>19.584045</c:v>
                </c:pt>
                <c:pt idx="42">
                  <c:v>15.091059</c:v>
                </c:pt>
                <c:pt idx="43">
                  <c:v>19.524342000000001</c:v>
                </c:pt>
                <c:pt idx="44">
                  <c:v>18.046579000000001</c:v>
                </c:pt>
                <c:pt idx="45">
                  <c:v>16.912132</c:v>
                </c:pt>
                <c:pt idx="46">
                  <c:v>17.695792999999998</c:v>
                </c:pt>
                <c:pt idx="47">
                  <c:v>16.729481</c:v>
                </c:pt>
                <c:pt idx="48">
                  <c:v>18.889583999999999</c:v>
                </c:pt>
                <c:pt idx="49">
                  <c:v>17.416788</c:v>
                </c:pt>
                <c:pt idx="50">
                  <c:v>18.043671</c:v>
                </c:pt>
                <c:pt idx="51">
                  <c:v>17.175093</c:v>
                </c:pt>
                <c:pt idx="52">
                  <c:v>18.572372000000001</c:v>
                </c:pt>
                <c:pt idx="53">
                  <c:v>17.258181</c:v>
                </c:pt>
                <c:pt idx="54">
                  <c:v>16.193237</c:v>
                </c:pt>
                <c:pt idx="55">
                  <c:v>15.150942000000001</c:v>
                </c:pt>
                <c:pt idx="56">
                  <c:v>17.258181</c:v>
                </c:pt>
                <c:pt idx="57">
                  <c:v>19.138828</c:v>
                </c:pt>
                <c:pt idx="58">
                  <c:v>18.028569999999998</c:v>
                </c:pt>
                <c:pt idx="59">
                  <c:v>15.052758000000001</c:v>
                </c:pt>
                <c:pt idx="60">
                  <c:v>13.703006999999999</c:v>
                </c:pt>
                <c:pt idx="61">
                  <c:v>13.275508</c:v>
                </c:pt>
                <c:pt idx="62">
                  <c:v>14.809934999999999</c:v>
                </c:pt>
                <c:pt idx="63">
                  <c:v>16.222225000000002</c:v>
                </c:pt>
                <c:pt idx="64">
                  <c:v>17.306259000000001</c:v>
                </c:pt>
                <c:pt idx="65">
                  <c:v>18.390280000000001</c:v>
                </c:pt>
                <c:pt idx="66">
                  <c:v>19.107873999999999</c:v>
                </c:pt>
                <c:pt idx="67">
                  <c:v>21.092704999999999</c:v>
                </c:pt>
                <c:pt idx="68">
                  <c:v>22.161465</c:v>
                </c:pt>
                <c:pt idx="69">
                  <c:v>23.352374999999999</c:v>
                </c:pt>
                <c:pt idx="70">
                  <c:v>25.176894999999998</c:v>
                </c:pt>
                <c:pt idx="71">
                  <c:v>24.528002000000001</c:v>
                </c:pt>
                <c:pt idx="72">
                  <c:v>23.543215</c:v>
                </c:pt>
                <c:pt idx="73">
                  <c:v>24.708981000000001</c:v>
                </c:pt>
                <c:pt idx="74">
                  <c:v>23.801527</c:v>
                </c:pt>
                <c:pt idx="75">
                  <c:v>23.486222999999999</c:v>
                </c:pt>
                <c:pt idx="76">
                  <c:v>21.794350000000001</c:v>
                </c:pt>
                <c:pt idx="77">
                  <c:v>23.140156000000001</c:v>
                </c:pt>
                <c:pt idx="78">
                  <c:v>22.832542</c:v>
                </c:pt>
                <c:pt idx="79">
                  <c:v>23.440069000000001</c:v>
                </c:pt>
                <c:pt idx="80">
                  <c:v>25.401104</c:v>
                </c:pt>
                <c:pt idx="81">
                  <c:v>25.501080999999999</c:v>
                </c:pt>
                <c:pt idx="82">
                  <c:v>24.255243</c:v>
                </c:pt>
                <c:pt idx="83">
                  <c:v>23.124770999999999</c:v>
                </c:pt>
                <c:pt idx="84">
                  <c:v>21.455976</c:v>
                </c:pt>
                <c:pt idx="85">
                  <c:v>23.616955000000001</c:v>
                </c:pt>
                <c:pt idx="86">
                  <c:v>26.044657000000001</c:v>
                </c:pt>
                <c:pt idx="87">
                  <c:v>22.549821999999999</c:v>
                </c:pt>
                <c:pt idx="88">
                  <c:v>21.348703</c:v>
                </c:pt>
                <c:pt idx="89">
                  <c:v>20.155352000000001</c:v>
                </c:pt>
                <c:pt idx="90">
                  <c:v>18.853505999999999</c:v>
                </c:pt>
                <c:pt idx="91">
                  <c:v>19.581914999999999</c:v>
                </c:pt>
                <c:pt idx="92">
                  <c:v>22.030629999999999</c:v>
                </c:pt>
                <c:pt idx="93">
                  <c:v>23.665686000000001</c:v>
                </c:pt>
                <c:pt idx="94">
                  <c:v>22.836539999999999</c:v>
                </c:pt>
                <c:pt idx="95">
                  <c:v>22.100373999999999</c:v>
                </c:pt>
                <c:pt idx="96">
                  <c:v>23.526205000000001</c:v>
                </c:pt>
                <c:pt idx="97">
                  <c:v>24.69631</c:v>
                </c:pt>
                <c:pt idx="98">
                  <c:v>23.975649000000001</c:v>
                </c:pt>
                <c:pt idx="99">
                  <c:v>23.386033999999999</c:v>
                </c:pt>
                <c:pt idx="100">
                  <c:v>25.415528999999999</c:v>
                </c:pt>
                <c:pt idx="101">
                  <c:v>26.984489</c:v>
                </c:pt>
                <c:pt idx="102">
                  <c:v>26.531755</c:v>
                </c:pt>
                <c:pt idx="103">
                  <c:v>26.414657999999999</c:v>
                </c:pt>
                <c:pt idx="104">
                  <c:v>26.235130000000002</c:v>
                </c:pt>
                <c:pt idx="105">
                  <c:v>26.352208999999998</c:v>
                </c:pt>
                <c:pt idx="106">
                  <c:v>25.938509</c:v>
                </c:pt>
                <c:pt idx="107">
                  <c:v>26.071211000000002</c:v>
                </c:pt>
                <c:pt idx="108">
                  <c:v>27.663592999999999</c:v>
                </c:pt>
                <c:pt idx="109">
                  <c:v>26.266349999999999</c:v>
                </c:pt>
                <c:pt idx="110">
                  <c:v>26.672255</c:v>
                </c:pt>
                <c:pt idx="111">
                  <c:v>27.164014999999999</c:v>
                </c:pt>
                <c:pt idx="112">
                  <c:v>26.968717999999999</c:v>
                </c:pt>
                <c:pt idx="113">
                  <c:v>27.872392999999999</c:v>
                </c:pt>
                <c:pt idx="114">
                  <c:v>27.730962999999999</c:v>
                </c:pt>
                <c:pt idx="115">
                  <c:v>28.233865999999999</c:v>
                </c:pt>
                <c:pt idx="116">
                  <c:v>27.998127</c:v>
                </c:pt>
                <c:pt idx="117">
                  <c:v>27.982413999999999</c:v>
                </c:pt>
                <c:pt idx="118">
                  <c:v>28.312442999999998</c:v>
                </c:pt>
                <c:pt idx="119">
                  <c:v>27.173031000000002</c:v>
                </c:pt>
                <c:pt idx="120">
                  <c:v>26.622973999999999</c:v>
                </c:pt>
                <c:pt idx="121">
                  <c:v>26.552254000000001</c:v>
                </c:pt>
                <c:pt idx="122">
                  <c:v>22.906127999999999</c:v>
                </c:pt>
                <c:pt idx="123">
                  <c:v>23.102581000000001</c:v>
                </c:pt>
                <c:pt idx="124">
                  <c:v>22.222479</c:v>
                </c:pt>
                <c:pt idx="125">
                  <c:v>22.0275</c:v>
                </c:pt>
                <c:pt idx="126">
                  <c:v>21.750178999999999</c:v>
                </c:pt>
                <c:pt idx="127">
                  <c:v>22.724772999999999</c:v>
                </c:pt>
                <c:pt idx="128">
                  <c:v>23.746911999999998</c:v>
                </c:pt>
                <c:pt idx="129">
                  <c:v>23.651824999999999</c:v>
                </c:pt>
                <c:pt idx="130">
                  <c:v>22.0275</c:v>
                </c:pt>
                <c:pt idx="131">
                  <c:v>23.596367000000001</c:v>
                </c:pt>
                <c:pt idx="132">
                  <c:v>23.493357</c:v>
                </c:pt>
                <c:pt idx="133">
                  <c:v>24.277788000000001</c:v>
                </c:pt>
                <c:pt idx="134">
                  <c:v>24.729431000000002</c:v>
                </c:pt>
                <c:pt idx="135">
                  <c:v>24.658131000000001</c:v>
                </c:pt>
                <c:pt idx="136">
                  <c:v>22.708922999999999</c:v>
                </c:pt>
                <c:pt idx="137">
                  <c:v>22.170117999999999</c:v>
                </c:pt>
                <c:pt idx="138">
                  <c:v>21.900721000000001</c:v>
                </c:pt>
                <c:pt idx="139">
                  <c:v>23.716325999999999</c:v>
                </c:pt>
                <c:pt idx="140">
                  <c:v>24.331598</c:v>
                </c:pt>
                <c:pt idx="141">
                  <c:v>25.050765999999999</c:v>
                </c:pt>
                <c:pt idx="142">
                  <c:v>26.241368999999999</c:v>
                </c:pt>
                <c:pt idx="143">
                  <c:v>26.345248999999999</c:v>
                </c:pt>
                <c:pt idx="144">
                  <c:v>27.607783999999999</c:v>
                </c:pt>
                <c:pt idx="145">
                  <c:v>28.382871999999999</c:v>
                </c:pt>
                <c:pt idx="146">
                  <c:v>29.213906999999999</c:v>
                </c:pt>
                <c:pt idx="147">
                  <c:v>30.036947000000001</c:v>
                </c:pt>
                <c:pt idx="148">
                  <c:v>30.875961</c:v>
                </c:pt>
                <c:pt idx="149">
                  <c:v>29.157965000000001</c:v>
                </c:pt>
                <c:pt idx="150">
                  <c:v>27.975345999999998</c:v>
                </c:pt>
                <c:pt idx="151">
                  <c:v>27.479927</c:v>
                </c:pt>
                <c:pt idx="152">
                  <c:v>28.791878000000001</c:v>
                </c:pt>
                <c:pt idx="153">
                  <c:v>29.089531000000001</c:v>
                </c:pt>
                <c:pt idx="154">
                  <c:v>29.153898000000002</c:v>
                </c:pt>
                <c:pt idx="155">
                  <c:v>29.145852999999999</c:v>
                </c:pt>
                <c:pt idx="156">
                  <c:v>29.419359</c:v>
                </c:pt>
                <c:pt idx="157">
                  <c:v>30.328410999999999</c:v>
                </c:pt>
                <c:pt idx="158">
                  <c:v>30.167518999999999</c:v>
                </c:pt>
                <c:pt idx="159">
                  <c:v>30.996122</c:v>
                </c:pt>
                <c:pt idx="160">
                  <c:v>31.358125999999999</c:v>
                </c:pt>
                <c:pt idx="161">
                  <c:v>29.620477999999999</c:v>
                </c:pt>
                <c:pt idx="162">
                  <c:v>30.513439000000002</c:v>
                </c:pt>
                <c:pt idx="163">
                  <c:v>31.253563</c:v>
                </c:pt>
                <c:pt idx="164">
                  <c:v>31.116790999999999</c:v>
                </c:pt>
                <c:pt idx="165">
                  <c:v>30.395299999999999</c:v>
                </c:pt>
                <c:pt idx="166">
                  <c:v>30.014745999999999</c:v>
                </c:pt>
                <c:pt idx="167">
                  <c:v>31.496442999999999</c:v>
                </c:pt>
                <c:pt idx="168">
                  <c:v>31.229261000000001</c:v>
                </c:pt>
                <c:pt idx="169">
                  <c:v>31.690773</c:v>
                </c:pt>
                <c:pt idx="170">
                  <c:v>31.658397999999998</c:v>
                </c:pt>
                <c:pt idx="171">
                  <c:v>31.472168</c:v>
                </c:pt>
                <c:pt idx="172">
                  <c:v>32.055129999999998</c:v>
                </c:pt>
                <c:pt idx="173">
                  <c:v>32.694777999999999</c:v>
                </c:pt>
                <c:pt idx="174">
                  <c:v>33.682586999999998</c:v>
                </c:pt>
                <c:pt idx="175">
                  <c:v>34.216976000000003</c:v>
                </c:pt>
                <c:pt idx="176">
                  <c:v>34.281737999999997</c:v>
                </c:pt>
                <c:pt idx="177">
                  <c:v>34.168385000000001</c:v>
                </c:pt>
                <c:pt idx="178">
                  <c:v>33.426532999999999</c:v>
                </c:pt>
                <c:pt idx="179">
                  <c:v>33.190327000000003</c:v>
                </c:pt>
                <c:pt idx="180">
                  <c:v>32.717941000000003</c:v>
                </c:pt>
                <c:pt idx="181">
                  <c:v>32.677197</c:v>
                </c:pt>
                <c:pt idx="182">
                  <c:v>34.534244999999999</c:v>
                </c:pt>
                <c:pt idx="183">
                  <c:v>34.045555</c:v>
                </c:pt>
                <c:pt idx="184">
                  <c:v>34.330607999999998</c:v>
                </c:pt>
                <c:pt idx="185">
                  <c:v>35.755969999999998</c:v>
                </c:pt>
                <c:pt idx="186">
                  <c:v>33.727905</c:v>
                </c:pt>
                <c:pt idx="187">
                  <c:v>31.048233</c:v>
                </c:pt>
                <c:pt idx="188">
                  <c:v>31.764975</c:v>
                </c:pt>
                <c:pt idx="189">
                  <c:v>30.168586999999999</c:v>
                </c:pt>
                <c:pt idx="190">
                  <c:v>34.469082</c:v>
                </c:pt>
                <c:pt idx="191">
                  <c:v>33.299613999999998</c:v>
                </c:pt>
                <c:pt idx="192">
                  <c:v>33.004500999999998</c:v>
                </c:pt>
                <c:pt idx="193">
                  <c:v>37.250979999999998</c:v>
                </c:pt>
                <c:pt idx="194">
                  <c:v>35.414664999999999</c:v>
                </c:pt>
                <c:pt idx="195">
                  <c:v>32.742171999999997</c:v>
                </c:pt>
                <c:pt idx="196">
                  <c:v>35.521236000000002</c:v>
                </c:pt>
                <c:pt idx="197">
                  <c:v>35.922927999999999</c:v>
                </c:pt>
                <c:pt idx="198">
                  <c:v>36.644340999999997</c:v>
                </c:pt>
                <c:pt idx="199">
                  <c:v>34.840815999999997</c:v>
                </c:pt>
                <c:pt idx="200">
                  <c:v>34.890003</c:v>
                </c:pt>
                <c:pt idx="201">
                  <c:v>34.914593000000004</c:v>
                </c:pt>
                <c:pt idx="202">
                  <c:v>35.619591</c:v>
                </c:pt>
                <c:pt idx="203">
                  <c:v>33.775092999999998</c:v>
                </c:pt>
                <c:pt idx="204">
                  <c:v>35.841087000000002</c:v>
                </c:pt>
                <c:pt idx="205">
                  <c:v>35.808112999999999</c:v>
                </c:pt>
                <c:pt idx="206">
                  <c:v>34.851700000000001</c:v>
                </c:pt>
                <c:pt idx="207">
                  <c:v>37.22625</c:v>
                </c:pt>
                <c:pt idx="208">
                  <c:v>37.077831000000003</c:v>
                </c:pt>
                <c:pt idx="209">
                  <c:v>38.141441</c:v>
                </c:pt>
                <c:pt idx="210">
                  <c:v>38.001282000000003</c:v>
                </c:pt>
                <c:pt idx="211">
                  <c:v>38.2239</c:v>
                </c:pt>
                <c:pt idx="212">
                  <c:v>38.182670999999999</c:v>
                </c:pt>
                <c:pt idx="213">
                  <c:v>37.885857000000001</c:v>
                </c:pt>
                <c:pt idx="214">
                  <c:v>37.836390999999999</c:v>
                </c:pt>
                <c:pt idx="215">
                  <c:v>37.902351000000003</c:v>
                </c:pt>
                <c:pt idx="216">
                  <c:v>38.504241999999998</c:v>
                </c:pt>
                <c:pt idx="217">
                  <c:v>38.463112000000002</c:v>
                </c:pt>
                <c:pt idx="218">
                  <c:v>38.811348000000002</c:v>
                </c:pt>
                <c:pt idx="219">
                  <c:v>39.176163000000003</c:v>
                </c:pt>
                <c:pt idx="220">
                  <c:v>39.225924999999997</c:v>
                </c:pt>
                <c:pt idx="221">
                  <c:v>40.361801</c:v>
                </c:pt>
                <c:pt idx="222">
                  <c:v>40.370109999999997</c:v>
                </c:pt>
                <c:pt idx="223">
                  <c:v>40.038448000000002</c:v>
                </c:pt>
                <c:pt idx="224">
                  <c:v>40.710033000000003</c:v>
                </c:pt>
                <c:pt idx="225">
                  <c:v>40.768078000000003</c:v>
                </c:pt>
                <c:pt idx="226">
                  <c:v>40.303767999999998</c:v>
                </c:pt>
                <c:pt idx="227">
                  <c:v>38.612366000000002</c:v>
                </c:pt>
                <c:pt idx="228">
                  <c:v>37.053595999999999</c:v>
                </c:pt>
                <c:pt idx="229">
                  <c:v>36.929237000000001</c:v>
                </c:pt>
                <c:pt idx="230">
                  <c:v>35.747703999999999</c:v>
                </c:pt>
                <c:pt idx="231">
                  <c:v>35.739364999999999</c:v>
                </c:pt>
                <c:pt idx="232">
                  <c:v>35.881123000000002</c:v>
                </c:pt>
                <c:pt idx="233">
                  <c:v>35.355792999999998</c:v>
                </c:pt>
                <c:pt idx="234">
                  <c:v>37.673926999999999</c:v>
                </c:pt>
                <c:pt idx="235">
                  <c:v>37.340378000000001</c:v>
                </c:pt>
                <c:pt idx="236">
                  <c:v>38.766285000000003</c:v>
                </c:pt>
                <c:pt idx="237">
                  <c:v>38.407725999999997</c:v>
                </c:pt>
                <c:pt idx="238">
                  <c:v>39.141525000000001</c:v>
                </c:pt>
                <c:pt idx="239">
                  <c:v>40.400660999999999</c:v>
                </c:pt>
                <c:pt idx="240">
                  <c:v>41.259537000000002</c:v>
                </c:pt>
                <c:pt idx="241">
                  <c:v>40.767555000000002</c:v>
                </c:pt>
                <c:pt idx="242">
                  <c:v>41.476340999999998</c:v>
                </c:pt>
                <c:pt idx="243">
                  <c:v>42.914817999999997</c:v>
                </c:pt>
                <c:pt idx="244">
                  <c:v>44.213996999999999</c:v>
                </c:pt>
                <c:pt idx="245">
                  <c:v>45.186290999999997</c:v>
                </c:pt>
                <c:pt idx="246">
                  <c:v>45.814926</c:v>
                </c:pt>
                <c:pt idx="247">
                  <c:v>45.873592000000002</c:v>
                </c:pt>
                <c:pt idx="248">
                  <c:v>46.611190999999998</c:v>
                </c:pt>
                <c:pt idx="249">
                  <c:v>46.787201000000003</c:v>
                </c:pt>
                <c:pt idx="250">
                  <c:v>46.661484000000002</c:v>
                </c:pt>
                <c:pt idx="251">
                  <c:v>46.963225999999999</c:v>
                </c:pt>
                <c:pt idx="252">
                  <c:v>43.786521999999998</c:v>
                </c:pt>
                <c:pt idx="253">
                  <c:v>42.965114999999997</c:v>
                </c:pt>
                <c:pt idx="254">
                  <c:v>42.722042000000002</c:v>
                </c:pt>
                <c:pt idx="255">
                  <c:v>43.493175999999998</c:v>
                </c:pt>
                <c:pt idx="256">
                  <c:v>45.013331999999998</c:v>
                </c:pt>
                <c:pt idx="257">
                  <c:v>47.641350000000003</c:v>
                </c:pt>
                <c:pt idx="258">
                  <c:v>45.981997999999997</c:v>
                </c:pt>
                <c:pt idx="259">
                  <c:v>47.565219999999997</c:v>
                </c:pt>
                <c:pt idx="260">
                  <c:v>48.244720000000001</c:v>
                </c:pt>
                <c:pt idx="261">
                  <c:v>48.694771000000003</c:v>
                </c:pt>
                <c:pt idx="262">
                  <c:v>48.174126000000001</c:v>
                </c:pt>
                <c:pt idx="263">
                  <c:v>47.953494999999997</c:v>
                </c:pt>
                <c:pt idx="264">
                  <c:v>50.186149999999998</c:v>
                </c:pt>
                <c:pt idx="265">
                  <c:v>44.388317000000001</c:v>
                </c:pt>
                <c:pt idx="266">
                  <c:v>39.075851</c:v>
                </c:pt>
                <c:pt idx="267">
                  <c:v>39.667095000000003</c:v>
                </c:pt>
                <c:pt idx="268">
                  <c:v>40.196575000000003</c:v>
                </c:pt>
                <c:pt idx="269">
                  <c:v>41.855305000000001</c:v>
                </c:pt>
                <c:pt idx="270">
                  <c:v>43.142746000000002</c:v>
                </c:pt>
                <c:pt idx="271">
                  <c:v>42.965183000000003</c:v>
                </c:pt>
                <c:pt idx="272">
                  <c:v>44.421326000000001</c:v>
                </c:pt>
                <c:pt idx="273">
                  <c:v>45.770916</c:v>
                </c:pt>
                <c:pt idx="274">
                  <c:v>46.108322000000001</c:v>
                </c:pt>
                <c:pt idx="275">
                  <c:v>45.486794000000003</c:v>
                </c:pt>
                <c:pt idx="276">
                  <c:v>46.170482999999997</c:v>
                </c:pt>
                <c:pt idx="277">
                  <c:v>47.457915999999997</c:v>
                </c:pt>
                <c:pt idx="278">
                  <c:v>48.194865999999998</c:v>
                </c:pt>
                <c:pt idx="279">
                  <c:v>48.993977000000001</c:v>
                </c:pt>
                <c:pt idx="280">
                  <c:v>48.825287000000003</c:v>
                </c:pt>
                <c:pt idx="281">
                  <c:v>47.457915999999997</c:v>
                </c:pt>
                <c:pt idx="282">
                  <c:v>49.088543000000001</c:v>
                </c:pt>
                <c:pt idx="283">
                  <c:v>48.927902000000003</c:v>
                </c:pt>
                <c:pt idx="284">
                  <c:v>49.133167</c:v>
                </c:pt>
                <c:pt idx="285">
                  <c:v>47.482021000000003</c:v>
                </c:pt>
                <c:pt idx="286">
                  <c:v>48.249588000000003</c:v>
                </c:pt>
                <c:pt idx="287">
                  <c:v>49.704388000000002</c:v>
                </c:pt>
                <c:pt idx="288">
                  <c:v>52.480117999999997</c:v>
                </c:pt>
                <c:pt idx="289">
                  <c:v>52.658627000000003</c:v>
                </c:pt>
                <c:pt idx="290">
                  <c:v>53.363712</c:v>
                </c:pt>
                <c:pt idx="291">
                  <c:v>56.237620999999997</c:v>
                </c:pt>
                <c:pt idx="292">
                  <c:v>55.969864000000001</c:v>
                </c:pt>
                <c:pt idx="293">
                  <c:v>53.551139999999997</c:v>
                </c:pt>
                <c:pt idx="294">
                  <c:v>53.702866</c:v>
                </c:pt>
                <c:pt idx="295">
                  <c:v>52.340553</c:v>
                </c:pt>
                <c:pt idx="296">
                  <c:v>54.860298</c:v>
                </c:pt>
                <c:pt idx="297">
                  <c:v>56.501258999999997</c:v>
                </c:pt>
                <c:pt idx="298">
                  <c:v>58.805774999999997</c:v>
                </c:pt>
                <c:pt idx="299">
                  <c:v>58.814757999999998</c:v>
                </c:pt>
                <c:pt idx="300">
                  <c:v>59.065834000000002</c:v>
                </c:pt>
                <c:pt idx="301">
                  <c:v>60.877158999999999</c:v>
                </c:pt>
                <c:pt idx="302">
                  <c:v>62.580883</c:v>
                </c:pt>
                <c:pt idx="303">
                  <c:v>63.154784999999997</c:v>
                </c:pt>
                <c:pt idx="304">
                  <c:v>63.952846999999998</c:v>
                </c:pt>
                <c:pt idx="305">
                  <c:v>64.141174000000007</c:v>
                </c:pt>
                <c:pt idx="306">
                  <c:v>65.315842000000004</c:v>
                </c:pt>
                <c:pt idx="307">
                  <c:v>66.194610999999995</c:v>
                </c:pt>
                <c:pt idx="308">
                  <c:v>66.860946999999996</c:v>
                </c:pt>
                <c:pt idx="309">
                  <c:v>66.869979999999998</c:v>
                </c:pt>
                <c:pt idx="310">
                  <c:v>66.302886999999998</c:v>
                </c:pt>
                <c:pt idx="311">
                  <c:v>68.616157999999999</c:v>
                </c:pt>
                <c:pt idx="312">
                  <c:v>69.831337000000005</c:v>
                </c:pt>
                <c:pt idx="313">
                  <c:v>69.651306000000005</c:v>
                </c:pt>
                <c:pt idx="314">
                  <c:v>68.976226999999994</c:v>
                </c:pt>
                <c:pt idx="315">
                  <c:v>69.084228999999993</c:v>
                </c:pt>
                <c:pt idx="316">
                  <c:v>66.455894000000001</c:v>
                </c:pt>
                <c:pt idx="317">
                  <c:v>66.959975999999997</c:v>
                </c:pt>
                <c:pt idx="318">
                  <c:v>71.415558000000004</c:v>
                </c:pt>
                <c:pt idx="319">
                  <c:v>73.386803</c:v>
                </c:pt>
                <c:pt idx="320">
                  <c:v>72.144676000000004</c:v>
                </c:pt>
                <c:pt idx="321">
                  <c:v>70.825316999999998</c:v>
                </c:pt>
                <c:pt idx="322">
                  <c:v>74.123085000000003</c:v>
                </c:pt>
                <c:pt idx="323">
                  <c:v>72.523865000000001</c:v>
                </c:pt>
                <c:pt idx="324">
                  <c:v>68.440071000000003</c:v>
                </c:pt>
                <c:pt idx="325">
                  <c:v>68.937011999999996</c:v>
                </c:pt>
                <c:pt idx="326">
                  <c:v>67.626914999999997</c:v>
                </c:pt>
                <c:pt idx="327">
                  <c:v>65.937377999999995</c:v>
                </c:pt>
                <c:pt idx="328">
                  <c:v>69.126709000000005</c:v>
                </c:pt>
                <c:pt idx="329">
                  <c:v>67.825676000000001</c:v>
                </c:pt>
                <c:pt idx="330">
                  <c:v>68.331642000000002</c:v>
                </c:pt>
                <c:pt idx="331">
                  <c:v>71.801102</c:v>
                </c:pt>
                <c:pt idx="332">
                  <c:v>70.960853999999998</c:v>
                </c:pt>
                <c:pt idx="333">
                  <c:v>71.900481999999997</c:v>
                </c:pt>
                <c:pt idx="334">
                  <c:v>74.711685000000003</c:v>
                </c:pt>
                <c:pt idx="335">
                  <c:v>76.389519000000007</c:v>
                </c:pt>
                <c:pt idx="336">
                  <c:v>75.065369000000004</c:v>
                </c:pt>
                <c:pt idx="337">
                  <c:v>75.255859000000001</c:v>
                </c:pt>
                <c:pt idx="338">
                  <c:v>75.301192999999998</c:v>
                </c:pt>
                <c:pt idx="339">
                  <c:v>75.636734000000004</c:v>
                </c:pt>
                <c:pt idx="340">
                  <c:v>75.165137999999999</c:v>
                </c:pt>
                <c:pt idx="341">
                  <c:v>74.167557000000002</c:v>
                </c:pt>
                <c:pt idx="342">
                  <c:v>74.367096000000004</c:v>
                </c:pt>
                <c:pt idx="343">
                  <c:v>72.235825000000006</c:v>
                </c:pt>
                <c:pt idx="344">
                  <c:v>71.374236999999994</c:v>
                </c:pt>
                <c:pt idx="345">
                  <c:v>72.507903999999996</c:v>
                </c:pt>
                <c:pt idx="346">
                  <c:v>72.353722000000005</c:v>
                </c:pt>
                <c:pt idx="347">
                  <c:v>73.856857000000005</c:v>
                </c:pt>
                <c:pt idx="348">
                  <c:v>77.562011999999996</c:v>
                </c:pt>
                <c:pt idx="349">
                  <c:v>77.844230999999994</c:v>
                </c:pt>
                <c:pt idx="350">
                  <c:v>77.671242000000007</c:v>
                </c:pt>
                <c:pt idx="351">
                  <c:v>77.206954999999994</c:v>
                </c:pt>
                <c:pt idx="352">
                  <c:v>75.158683999999994</c:v>
                </c:pt>
                <c:pt idx="353">
                  <c:v>70.807181999999997</c:v>
                </c:pt>
                <c:pt idx="354">
                  <c:v>73.083045999999996</c:v>
                </c:pt>
                <c:pt idx="355">
                  <c:v>77.034003999999996</c:v>
                </c:pt>
                <c:pt idx="356">
                  <c:v>82.150184999999993</c:v>
                </c:pt>
                <c:pt idx="357">
                  <c:v>82.477890000000002</c:v>
                </c:pt>
                <c:pt idx="358">
                  <c:v>83.087845000000002</c:v>
                </c:pt>
                <c:pt idx="359">
                  <c:v>84.152939000000003</c:v>
                </c:pt>
                <c:pt idx="360">
                  <c:v>84.870102000000003</c:v>
                </c:pt>
                <c:pt idx="361">
                  <c:v>83.847130000000007</c:v>
                </c:pt>
                <c:pt idx="362">
                  <c:v>80.36721</c:v>
                </c:pt>
                <c:pt idx="363">
                  <c:v>82.659782000000007</c:v>
                </c:pt>
                <c:pt idx="364">
                  <c:v>82.239624000000006</c:v>
                </c:pt>
                <c:pt idx="365">
                  <c:v>79.545174000000003</c:v>
                </c:pt>
                <c:pt idx="366">
                  <c:v>78.330391000000006</c:v>
                </c:pt>
                <c:pt idx="367">
                  <c:v>82.906379999999999</c:v>
                </c:pt>
                <c:pt idx="368">
                  <c:v>84.221633999999995</c:v>
                </c:pt>
                <c:pt idx="369">
                  <c:v>82.477097000000001</c:v>
                </c:pt>
                <c:pt idx="370">
                  <c:v>88.505332999999993</c:v>
                </c:pt>
                <c:pt idx="371">
                  <c:v>93.337044000000006</c:v>
                </c:pt>
                <c:pt idx="372">
                  <c:v>95.108970999999997</c:v>
                </c:pt>
                <c:pt idx="373">
                  <c:v>94.823493999999997</c:v>
                </c:pt>
                <c:pt idx="374">
                  <c:v>94.805153000000004</c:v>
                </c:pt>
                <c:pt idx="375">
                  <c:v>97.004172999999994</c:v>
                </c:pt>
                <c:pt idx="376">
                  <c:v>97.581429</c:v>
                </c:pt>
                <c:pt idx="377">
                  <c:v>96.491080999999994</c:v>
                </c:pt>
                <c:pt idx="378">
                  <c:v>95.758064000000005</c:v>
                </c:pt>
                <c:pt idx="379">
                  <c:v>96.573547000000005</c:v>
                </c:pt>
                <c:pt idx="380">
                  <c:v>94.915099999999995</c:v>
                </c:pt>
                <c:pt idx="381">
                  <c:v>96.472724999999997</c:v>
                </c:pt>
                <c:pt idx="382">
                  <c:v>96.875907999999995</c:v>
                </c:pt>
                <c:pt idx="383">
                  <c:v>98.561813000000001</c:v>
                </c:pt>
                <c:pt idx="384">
                  <c:v>98.241118999999998</c:v>
                </c:pt>
                <c:pt idx="385">
                  <c:v>96.985862999999995</c:v>
                </c:pt>
                <c:pt idx="386">
                  <c:v>95.356162999999995</c:v>
                </c:pt>
                <c:pt idx="387">
                  <c:v>93.214652999999998</c:v>
                </c:pt>
                <c:pt idx="388">
                  <c:v>95.153946000000005</c:v>
                </c:pt>
                <c:pt idx="389">
                  <c:v>97.286254999999997</c:v>
                </c:pt>
                <c:pt idx="390">
                  <c:v>92.470184000000003</c:v>
                </c:pt>
                <c:pt idx="391">
                  <c:v>93.389290000000003</c:v>
                </c:pt>
                <c:pt idx="392">
                  <c:v>95.356162999999995</c:v>
                </c:pt>
                <c:pt idx="393">
                  <c:v>97.295447999999993</c:v>
                </c:pt>
                <c:pt idx="394">
                  <c:v>91.532730000000001</c:v>
                </c:pt>
                <c:pt idx="395">
                  <c:v>93.030868999999996</c:v>
                </c:pt>
                <c:pt idx="396">
                  <c:v>94.988510000000005</c:v>
                </c:pt>
                <c:pt idx="397">
                  <c:v>94.446265999999994</c:v>
                </c:pt>
                <c:pt idx="398">
                  <c:v>85.117424</c:v>
                </c:pt>
                <c:pt idx="399">
                  <c:v>89.449005</c:v>
                </c:pt>
                <c:pt idx="400">
                  <c:v>85.935265000000001</c:v>
                </c:pt>
                <c:pt idx="401">
                  <c:v>85.575607000000005</c:v>
                </c:pt>
                <c:pt idx="402">
                  <c:v>85.492583999999994</c:v>
                </c:pt>
                <c:pt idx="403">
                  <c:v>78.880043000000001</c:v>
                </c:pt>
                <c:pt idx="404">
                  <c:v>83.362198000000006</c:v>
                </c:pt>
                <c:pt idx="405">
                  <c:v>83.214637999999994</c:v>
                </c:pt>
                <c:pt idx="406">
                  <c:v>85.824584999999999</c:v>
                </c:pt>
                <c:pt idx="407">
                  <c:v>87.493865999999997</c:v>
                </c:pt>
                <c:pt idx="408">
                  <c:v>85.077567999999999</c:v>
                </c:pt>
                <c:pt idx="409">
                  <c:v>88.785004000000001</c:v>
                </c:pt>
                <c:pt idx="410">
                  <c:v>87.890433999999999</c:v>
                </c:pt>
                <c:pt idx="411">
                  <c:v>88.526748999999995</c:v>
                </c:pt>
                <c:pt idx="412">
                  <c:v>89.273528999999996</c:v>
                </c:pt>
                <c:pt idx="413">
                  <c:v>89.782500999999996</c:v>
                </c:pt>
                <c:pt idx="414">
                  <c:v>87.367203000000003</c:v>
                </c:pt>
                <c:pt idx="415">
                  <c:v>88.061233999999999</c:v>
                </c:pt>
                <c:pt idx="416">
                  <c:v>90.198920999999999</c:v>
                </c:pt>
                <c:pt idx="417">
                  <c:v>87.728104000000002</c:v>
                </c:pt>
                <c:pt idx="418">
                  <c:v>81.8703</c:v>
                </c:pt>
                <c:pt idx="419">
                  <c:v>77.011939999999996</c:v>
                </c:pt>
                <c:pt idx="420">
                  <c:v>77.613463999999993</c:v>
                </c:pt>
                <c:pt idx="421">
                  <c:v>77.863311999999993</c:v>
                </c:pt>
                <c:pt idx="422">
                  <c:v>77.150734</c:v>
                </c:pt>
                <c:pt idx="423">
                  <c:v>79.140372999999997</c:v>
                </c:pt>
                <c:pt idx="424">
                  <c:v>82.777214000000001</c:v>
                </c:pt>
                <c:pt idx="425">
                  <c:v>83.045586</c:v>
                </c:pt>
                <c:pt idx="426">
                  <c:v>87.469345000000004</c:v>
                </c:pt>
                <c:pt idx="427">
                  <c:v>87.190628000000004</c:v>
                </c:pt>
                <c:pt idx="428">
                  <c:v>89.383392000000001</c:v>
                </c:pt>
                <c:pt idx="429">
                  <c:v>90.489067000000006</c:v>
                </c:pt>
                <c:pt idx="430">
                  <c:v>91.232406999999995</c:v>
                </c:pt>
                <c:pt idx="431">
                  <c:v>89.745743000000004</c:v>
                </c:pt>
                <c:pt idx="432">
                  <c:v>93.806113999999994</c:v>
                </c:pt>
                <c:pt idx="433">
                  <c:v>95.850234999999998</c:v>
                </c:pt>
                <c:pt idx="434">
                  <c:v>99.576065</c:v>
                </c:pt>
                <c:pt idx="435">
                  <c:v>97.113853000000006</c:v>
                </c:pt>
                <c:pt idx="436">
                  <c:v>98.944237000000001</c:v>
                </c:pt>
                <c:pt idx="437">
                  <c:v>101.127747</c:v>
                </c:pt>
                <c:pt idx="438">
                  <c:v>103.571381</c:v>
                </c:pt>
                <c:pt idx="439">
                  <c:v>102.78711699999999</c:v>
                </c:pt>
                <c:pt idx="440">
                  <c:v>99.962463</c:v>
                </c:pt>
                <c:pt idx="441">
                  <c:v>100.037025</c:v>
                </c:pt>
                <c:pt idx="442">
                  <c:v>92.644478000000007</c:v>
                </c:pt>
                <c:pt idx="443">
                  <c:v>100.549774</c:v>
                </c:pt>
                <c:pt idx="444">
                  <c:v>102.78711699999999</c:v>
                </c:pt>
                <c:pt idx="445">
                  <c:v>108.939781</c:v>
                </c:pt>
                <c:pt idx="446">
                  <c:v>109.219452</c:v>
                </c:pt>
                <c:pt idx="447">
                  <c:v>113.004265</c:v>
                </c:pt>
                <c:pt idx="448">
                  <c:v>112.016098</c:v>
                </c:pt>
                <c:pt idx="449">
                  <c:v>112.10936700000001</c:v>
                </c:pt>
                <c:pt idx="450">
                  <c:v>112.146629</c:v>
                </c:pt>
                <c:pt idx="451">
                  <c:v>114.29074900000001</c:v>
                </c:pt>
                <c:pt idx="452">
                  <c:v>117.277084</c:v>
                </c:pt>
                <c:pt idx="453">
                  <c:v>116.16443599999999</c:v>
                </c:pt>
                <c:pt idx="454">
                  <c:v>116.575844</c:v>
                </c:pt>
                <c:pt idx="455">
                  <c:v>116.809578</c:v>
                </c:pt>
                <c:pt idx="456">
                  <c:v>116.83764600000001</c:v>
                </c:pt>
                <c:pt idx="457">
                  <c:v>116.547775</c:v>
                </c:pt>
                <c:pt idx="458">
                  <c:v>114.584267</c:v>
                </c:pt>
                <c:pt idx="459">
                  <c:v>116.53845200000001</c:v>
                </c:pt>
                <c:pt idx="460">
                  <c:v>113.929779</c:v>
                </c:pt>
                <c:pt idx="461">
                  <c:v>117.305161</c:v>
                </c:pt>
                <c:pt idx="462">
                  <c:v>115.678246</c:v>
                </c:pt>
                <c:pt idx="463">
                  <c:v>113.817604</c:v>
                </c:pt>
                <c:pt idx="464">
                  <c:v>110.70405599999999</c:v>
                </c:pt>
                <c:pt idx="465">
                  <c:v>107.171204</c:v>
                </c:pt>
                <c:pt idx="466">
                  <c:v>106.439705</c:v>
                </c:pt>
                <c:pt idx="467">
                  <c:v>105.595703</c:v>
                </c:pt>
                <c:pt idx="468">
                  <c:v>102.238411</c:v>
                </c:pt>
                <c:pt idx="469">
                  <c:v>100.85045599999999</c:v>
                </c:pt>
                <c:pt idx="470">
                  <c:v>106.233406</c:v>
                </c:pt>
                <c:pt idx="471">
                  <c:v>105.426918</c:v>
                </c:pt>
                <c:pt idx="472">
                  <c:v>108.88732899999999</c:v>
                </c:pt>
                <c:pt idx="473">
                  <c:v>113.116806</c:v>
                </c:pt>
                <c:pt idx="474">
                  <c:v>115.236221</c:v>
                </c:pt>
                <c:pt idx="475">
                  <c:v>118.65918000000001</c:v>
                </c:pt>
                <c:pt idx="476">
                  <c:v>122.27906</c:v>
                </c:pt>
                <c:pt idx="477">
                  <c:v>121.903946</c:v>
                </c:pt>
                <c:pt idx="478">
                  <c:v>122.701317</c:v>
                </c:pt>
                <c:pt idx="479">
                  <c:v>124.733315</c:v>
                </c:pt>
                <c:pt idx="480">
                  <c:v>122.00516500000001</c:v>
                </c:pt>
                <c:pt idx="481">
                  <c:v>120.838638</c:v>
                </c:pt>
                <c:pt idx="482">
                  <c:v>121.685303</c:v>
                </c:pt>
                <c:pt idx="483">
                  <c:v>121.911102</c:v>
                </c:pt>
                <c:pt idx="484">
                  <c:v>123.01178</c:v>
                </c:pt>
                <c:pt idx="485">
                  <c:v>125.96566</c:v>
                </c:pt>
                <c:pt idx="486">
                  <c:v>127.019302</c:v>
                </c:pt>
                <c:pt idx="487">
                  <c:v>128.75027499999999</c:v>
                </c:pt>
                <c:pt idx="488">
                  <c:v>130.180252</c:v>
                </c:pt>
                <c:pt idx="489">
                  <c:v>130.556534</c:v>
                </c:pt>
                <c:pt idx="490">
                  <c:v>131.90181000000001</c:v>
                </c:pt>
                <c:pt idx="491">
                  <c:v>136.247726</c:v>
                </c:pt>
                <c:pt idx="492">
                  <c:v>137.46490499999999</c:v>
                </c:pt>
                <c:pt idx="493">
                  <c:v>140.965439</c:v>
                </c:pt>
                <c:pt idx="494">
                  <c:v>138.01213100000001</c:v>
                </c:pt>
                <c:pt idx="495">
                  <c:v>137.49319499999999</c:v>
                </c:pt>
                <c:pt idx="496">
                  <c:v>140.399292</c:v>
                </c:pt>
                <c:pt idx="497">
                  <c:v>141.06922900000001</c:v>
                </c:pt>
                <c:pt idx="498">
                  <c:v>146.05114699999999</c:v>
                </c:pt>
                <c:pt idx="499">
                  <c:v>144.918915</c:v>
                </c:pt>
                <c:pt idx="500">
                  <c:v>142.42790199999999</c:v>
                </c:pt>
                <c:pt idx="501">
                  <c:v>142.041077</c:v>
                </c:pt>
                <c:pt idx="502">
                  <c:v>141.522141</c:v>
                </c:pt>
                <c:pt idx="503">
                  <c:v>143.40921</c:v>
                </c:pt>
                <c:pt idx="504">
                  <c:v>145.435699</c:v>
                </c:pt>
                <c:pt idx="505">
                  <c:v>144.536911</c:v>
                </c:pt>
                <c:pt idx="506">
                  <c:v>146.10745199999999</c:v>
                </c:pt>
                <c:pt idx="507">
                  <c:v>147.138687</c:v>
                </c:pt>
                <c:pt idx="508">
                  <c:v>149.03089900000001</c:v>
                </c:pt>
                <c:pt idx="509">
                  <c:v>150.591995</c:v>
                </c:pt>
                <c:pt idx="510">
                  <c:v>153.704666</c:v>
                </c:pt>
                <c:pt idx="511">
                  <c:v>153.36409</c:v>
                </c:pt>
                <c:pt idx="512">
                  <c:v>147.82933</c:v>
                </c:pt>
                <c:pt idx="513">
                  <c:v>150.09051500000001</c:v>
                </c:pt>
                <c:pt idx="514">
                  <c:v>149.51341199999999</c:v>
                </c:pt>
                <c:pt idx="515">
                  <c:v>153.449219</c:v>
                </c:pt>
                <c:pt idx="516">
                  <c:v>155.5401</c:v>
                </c:pt>
                <c:pt idx="517">
                  <c:v>158.83197000000001</c:v>
                </c:pt>
                <c:pt idx="518">
                  <c:v>162.85348500000001</c:v>
                </c:pt>
                <c:pt idx="519">
                  <c:v>162.10420199999999</c:v>
                </c:pt>
                <c:pt idx="520">
                  <c:v>159.18289200000001</c:v>
                </c:pt>
                <c:pt idx="521">
                  <c:v>160.67198200000001</c:v>
                </c:pt>
                <c:pt idx="522">
                  <c:v>168.05110199999999</c:v>
                </c:pt>
                <c:pt idx="523">
                  <c:v>168.48744199999999</c:v>
                </c:pt>
                <c:pt idx="524">
                  <c:v>172.76501500000001</c:v>
                </c:pt>
                <c:pt idx="525">
                  <c:v>171.712234</c:v>
                </c:pt>
                <c:pt idx="526">
                  <c:v>157.78860499999999</c:v>
                </c:pt>
                <c:pt idx="527">
                  <c:v>171.06729100000001</c:v>
                </c:pt>
                <c:pt idx="528">
                  <c:v>179.52767900000001</c:v>
                </c:pt>
                <c:pt idx="529">
                  <c:v>183.34060700000001</c:v>
                </c:pt>
                <c:pt idx="530">
                  <c:v>181.04347200000001</c:v>
                </c:pt>
                <c:pt idx="531">
                  <c:v>186.359589</c:v>
                </c:pt>
                <c:pt idx="532">
                  <c:v>181.119553</c:v>
                </c:pt>
                <c:pt idx="533">
                  <c:v>181.908829</c:v>
                </c:pt>
                <c:pt idx="534">
                  <c:v>177.48661799999999</c:v>
                </c:pt>
                <c:pt idx="535">
                  <c:v>178.57086200000001</c:v>
                </c:pt>
                <c:pt idx="536">
                  <c:v>182.270218</c:v>
                </c:pt>
                <c:pt idx="537">
                  <c:v>182.64118999999999</c:v>
                </c:pt>
                <c:pt idx="538">
                  <c:v>179.360153</c:v>
                </c:pt>
                <c:pt idx="539">
                  <c:v>183.90597500000001</c:v>
                </c:pt>
                <c:pt idx="540">
                  <c:v>189.317215</c:v>
                </c:pt>
                <c:pt idx="541">
                  <c:v>190.79125999999999</c:v>
                </c:pt>
                <c:pt idx="542">
                  <c:v>190.544006</c:v>
                </c:pt>
                <c:pt idx="543">
                  <c:v>192.061249</c:v>
                </c:pt>
                <c:pt idx="544">
                  <c:v>197.75294500000001</c:v>
                </c:pt>
                <c:pt idx="545">
                  <c:v>197.92456100000001</c:v>
                </c:pt>
                <c:pt idx="546">
                  <c:v>194.44468699999999</c:v>
                </c:pt>
                <c:pt idx="547">
                  <c:v>194.79743999999999</c:v>
                </c:pt>
                <c:pt idx="548">
                  <c:v>199.335587</c:v>
                </c:pt>
                <c:pt idx="549">
                  <c:v>201.61424299999999</c:v>
                </c:pt>
                <c:pt idx="550">
                  <c:v>202.94894400000001</c:v>
                </c:pt>
                <c:pt idx="551">
                  <c:v>191.517776</c:v>
                </c:pt>
                <c:pt idx="552">
                  <c:v>189.27731299999999</c:v>
                </c:pt>
                <c:pt idx="553">
                  <c:v>191.184067</c:v>
                </c:pt>
                <c:pt idx="554">
                  <c:v>194.416077</c:v>
                </c:pt>
                <c:pt idx="555">
                  <c:v>194.683029</c:v>
                </c:pt>
                <c:pt idx="556">
                  <c:v>197.88801599999999</c:v>
                </c:pt>
                <c:pt idx="557">
                  <c:v>199.03486599999999</c:v>
                </c:pt>
                <c:pt idx="558">
                  <c:v>201.997681</c:v>
                </c:pt>
                <c:pt idx="559">
                  <c:v>200.99417099999999</c:v>
                </c:pt>
                <c:pt idx="560">
                  <c:v>190.58607499999999</c:v>
                </c:pt>
                <c:pt idx="561">
                  <c:v>181.602036</c:v>
                </c:pt>
                <c:pt idx="562">
                  <c:v>176.06823700000001</c:v>
                </c:pt>
                <c:pt idx="563">
                  <c:v>180.569794</c:v>
                </c:pt>
                <c:pt idx="564">
                  <c:v>164.62789900000001</c:v>
                </c:pt>
                <c:pt idx="565">
                  <c:v>175.10290499999999</c:v>
                </c:pt>
                <c:pt idx="566">
                  <c:v>174.14712499999999</c:v>
                </c:pt>
                <c:pt idx="567">
                  <c:v>169.435272</c:v>
                </c:pt>
                <c:pt idx="568">
                  <c:v>169.54995700000001</c:v>
                </c:pt>
                <c:pt idx="569">
                  <c:v>177.00483700000001</c:v>
                </c:pt>
                <c:pt idx="570">
                  <c:v>162.093231</c:v>
                </c:pt>
                <c:pt idx="571">
                  <c:v>159.380844</c:v>
                </c:pt>
                <c:pt idx="572">
                  <c:v>152.39369199999999</c:v>
                </c:pt>
                <c:pt idx="573">
                  <c:v>162.87915000000001</c:v>
                </c:pt>
                <c:pt idx="574">
                  <c:v>166.42543000000001</c:v>
                </c:pt>
                <c:pt idx="575">
                  <c:v>169.665009</c:v>
                </c:pt>
                <c:pt idx="576">
                  <c:v>180.80216999999999</c:v>
                </c:pt>
                <c:pt idx="577">
                  <c:v>180.34214800000001</c:v>
                </c:pt>
                <c:pt idx="578">
                  <c:v>186.332458</c:v>
                </c:pt>
                <c:pt idx="579">
                  <c:v>186.06411700000001</c:v>
                </c:pt>
                <c:pt idx="580">
                  <c:v>190.08003199999999</c:v>
                </c:pt>
                <c:pt idx="581">
                  <c:v>193.549622</c:v>
                </c:pt>
                <c:pt idx="582">
                  <c:v>192.127228</c:v>
                </c:pt>
                <c:pt idx="583">
                  <c:v>189.58012400000001</c:v>
                </c:pt>
                <c:pt idx="584">
                  <c:v>197.73083500000001</c:v>
                </c:pt>
                <c:pt idx="585">
                  <c:v>197.04844700000001</c:v>
                </c:pt>
                <c:pt idx="586">
                  <c:v>204.63197299999999</c:v>
                </c:pt>
                <c:pt idx="587">
                  <c:v>205.35287500000001</c:v>
                </c:pt>
                <c:pt idx="588">
                  <c:v>208.06338500000001</c:v>
                </c:pt>
                <c:pt idx="589">
                  <c:v>208.72654700000001</c:v>
                </c:pt>
                <c:pt idx="590">
                  <c:v>211.167923</c:v>
                </c:pt>
                <c:pt idx="591">
                  <c:v>211.08139</c:v>
                </c:pt>
                <c:pt idx="592">
                  <c:v>200.575897</c:v>
                </c:pt>
                <c:pt idx="593">
                  <c:v>203.60354599999999</c:v>
                </c:pt>
                <c:pt idx="594">
                  <c:v>206.00647000000001</c:v>
                </c:pt>
                <c:pt idx="595">
                  <c:v>204.699341</c:v>
                </c:pt>
                <c:pt idx="596">
                  <c:v>218.89151000000001</c:v>
                </c:pt>
                <c:pt idx="597">
                  <c:v>216.03886399999999</c:v>
                </c:pt>
                <c:pt idx="598">
                  <c:v>220.54913300000001</c:v>
                </c:pt>
                <c:pt idx="599">
                  <c:v>223.835464</c:v>
                </c:pt>
                <c:pt idx="600">
                  <c:v>223.96070900000001</c:v>
                </c:pt>
                <c:pt idx="601">
                  <c:v>232.15242000000001</c:v>
                </c:pt>
                <c:pt idx="602">
                  <c:v>232.70173600000001</c:v>
                </c:pt>
                <c:pt idx="603">
                  <c:v>234.47499099999999</c:v>
                </c:pt>
                <c:pt idx="604">
                  <c:v>235.323059</c:v>
                </c:pt>
                <c:pt idx="605">
                  <c:v>244.88325499999999</c:v>
                </c:pt>
                <c:pt idx="606">
                  <c:v>251.224594</c:v>
                </c:pt>
                <c:pt idx="607">
                  <c:v>247.87080399999999</c:v>
                </c:pt>
                <c:pt idx="608">
                  <c:v>251.309631</c:v>
                </c:pt>
                <c:pt idx="609">
                  <c:v>251.86016799999999</c:v>
                </c:pt>
                <c:pt idx="610">
                  <c:v>240.984512</c:v>
                </c:pt>
                <c:pt idx="611">
                  <c:v>243.84347500000001</c:v>
                </c:pt>
                <c:pt idx="612">
                  <c:v>236.61874399999999</c:v>
                </c:pt>
                <c:pt idx="613">
                  <c:v>237.198273</c:v>
                </c:pt>
                <c:pt idx="614">
                  <c:v>242.79063400000001</c:v>
                </c:pt>
                <c:pt idx="615">
                  <c:v>242.83897400000001</c:v>
                </c:pt>
                <c:pt idx="616">
                  <c:v>240.10556</c:v>
                </c:pt>
                <c:pt idx="617">
                  <c:v>247.591049</c:v>
                </c:pt>
                <c:pt idx="618">
                  <c:v>246.36438000000001</c:v>
                </c:pt>
                <c:pt idx="619">
                  <c:v>255.06686400000001</c:v>
                </c:pt>
                <c:pt idx="620">
                  <c:v>256.77645899999999</c:v>
                </c:pt>
                <c:pt idx="621">
                  <c:v>253.786835</c:v>
                </c:pt>
                <c:pt idx="622">
                  <c:v>263.34051499999998</c:v>
                </c:pt>
                <c:pt idx="623">
                  <c:v>263.87283300000001</c:v>
                </c:pt>
                <c:pt idx="624">
                  <c:v>262.67257699999999</c:v>
                </c:pt>
                <c:pt idx="625">
                  <c:v>263.22430400000002</c:v>
                </c:pt>
                <c:pt idx="626">
                  <c:v>270.09677099999999</c:v>
                </c:pt>
                <c:pt idx="627">
                  <c:v>284.80960099999999</c:v>
                </c:pt>
                <c:pt idx="628">
                  <c:v>287.27792399999998</c:v>
                </c:pt>
                <c:pt idx="629">
                  <c:v>283.73519900000002</c:v>
                </c:pt>
                <c:pt idx="630">
                  <c:v>286.19387799999998</c:v>
                </c:pt>
                <c:pt idx="631">
                  <c:v>287.05526700000001</c:v>
                </c:pt>
                <c:pt idx="632">
                  <c:v>297.78979500000003</c:v>
                </c:pt>
                <c:pt idx="633">
                  <c:v>281.57669099999998</c:v>
                </c:pt>
                <c:pt idx="634">
                  <c:v>280.03765900000002</c:v>
                </c:pt>
                <c:pt idx="635">
                  <c:v>235.279449</c:v>
                </c:pt>
                <c:pt idx="636">
                  <c:v>215.536224</c:v>
                </c:pt>
                <c:pt idx="637">
                  <c:v>186.32397499999999</c:v>
                </c:pt>
                <c:pt idx="638">
                  <c:v>239.62588500000001</c:v>
                </c:pt>
                <c:pt idx="639">
                  <c:v>248.20233200000001</c:v>
                </c:pt>
                <c:pt idx="640">
                  <c:v>260.43637100000001</c:v>
                </c:pt>
                <c:pt idx="641">
                  <c:v>270.84646600000002</c:v>
                </c:pt>
                <c:pt idx="642">
                  <c:v>282.50805700000001</c:v>
                </c:pt>
                <c:pt idx="643">
                  <c:v>277.24960299999998</c:v>
                </c:pt>
                <c:pt idx="644">
                  <c:v>291.71502700000002</c:v>
                </c:pt>
                <c:pt idx="645">
                  <c:v>302.33862299999998</c:v>
                </c:pt>
                <c:pt idx="646">
                  <c:v>302.56170700000001</c:v>
                </c:pt>
                <c:pt idx="647">
                  <c:v>317.54135100000002</c:v>
                </c:pt>
                <c:pt idx="648">
                  <c:v>322.77529900000002</c:v>
                </c:pt>
                <c:pt idx="649">
                  <c:v>310.78714000000002</c:v>
                </c:pt>
                <c:pt idx="650">
                  <c:v>317.311127</c:v>
                </c:pt>
                <c:pt idx="651">
                  <c:v>312.381775</c:v>
                </c:pt>
                <c:pt idx="652">
                  <c:v>331.56469700000002</c:v>
                </c:pt>
                <c:pt idx="653">
                  <c:v>336.49404900000002</c:v>
                </c:pt>
                <c:pt idx="654">
                  <c:v>348.16137700000002</c:v>
                </c:pt>
                <c:pt idx="655">
                  <c:v>341.57910199999998</c:v>
                </c:pt>
                <c:pt idx="656">
                  <c:v>340.95687900000001</c:v>
                </c:pt>
                <c:pt idx="657">
                  <c:v>334.53012100000001</c:v>
                </c:pt>
                <c:pt idx="658">
                  <c:v>347.23773199999999</c:v>
                </c:pt>
                <c:pt idx="659">
                  <c:v>350.018372</c:v>
                </c:pt>
                <c:pt idx="660">
                  <c:v>356.260468</c:v>
                </c:pt>
                <c:pt idx="661">
                  <c:v>336.23507699999999</c:v>
                </c:pt>
                <c:pt idx="662">
                  <c:v>343.94009399999999</c:v>
                </c:pt>
                <c:pt idx="663">
                  <c:v>341.79714999999999</c:v>
                </c:pt>
                <c:pt idx="664">
                  <c:v>346.33633400000002</c:v>
                </c:pt>
                <c:pt idx="665">
                  <c:v>355.51229899999998</c:v>
                </c:pt>
                <c:pt idx="666">
                  <c:v>350.758759</c:v>
                </c:pt>
                <c:pt idx="667">
                  <c:v>332.30957000000001</c:v>
                </c:pt>
                <c:pt idx="668">
                  <c:v>324.90646400000003</c:v>
                </c:pt>
                <c:pt idx="669">
                  <c:v>319.422302</c:v>
                </c:pt>
                <c:pt idx="670">
                  <c:v>337.43325800000002</c:v>
                </c:pt>
                <c:pt idx="671">
                  <c:v>330.81918300000001</c:v>
                </c:pt>
                <c:pt idx="672">
                  <c:v>328.38391100000001</c:v>
                </c:pt>
                <c:pt idx="673">
                  <c:v>342.66403200000002</c:v>
                </c:pt>
                <c:pt idx="674">
                  <c:v>328.17901599999999</c:v>
                </c:pt>
                <c:pt idx="675">
                  <c:v>315.92010499999998</c:v>
                </c:pt>
                <c:pt idx="676">
                  <c:v>311.91836499999999</c:v>
                </c:pt>
                <c:pt idx="677">
                  <c:v>310.41531400000002</c:v>
                </c:pt>
                <c:pt idx="678">
                  <c:v>325.26062000000002</c:v>
                </c:pt>
                <c:pt idx="679">
                  <c:v>311.54745500000001</c:v>
                </c:pt>
                <c:pt idx="680">
                  <c:v>298.61520400000001</c:v>
                </c:pt>
                <c:pt idx="681">
                  <c:v>307.37985200000003</c:v>
                </c:pt>
                <c:pt idx="682">
                  <c:v>314.12417599999998</c:v>
                </c:pt>
                <c:pt idx="683">
                  <c:v>317.637878</c:v>
                </c:pt>
                <c:pt idx="684">
                  <c:v>331.312073</c:v>
                </c:pt>
                <c:pt idx="685">
                  <c:v>325.299713</c:v>
                </c:pt>
                <c:pt idx="686">
                  <c:v>329.438019</c:v>
                </c:pt>
                <c:pt idx="687">
                  <c:v>335.27819799999997</c:v>
                </c:pt>
                <c:pt idx="688">
                  <c:v>343.85778800000003</c:v>
                </c:pt>
                <c:pt idx="689">
                  <c:v>338.03695699999997</c:v>
                </c:pt>
                <c:pt idx="690">
                  <c:v>353.88525399999997</c:v>
                </c:pt>
                <c:pt idx="691">
                  <c:v>359.19729599999999</c:v>
                </c:pt>
                <c:pt idx="692">
                  <c:v>363.05175800000001</c:v>
                </c:pt>
                <c:pt idx="693">
                  <c:v>368.26599099999999</c:v>
                </c:pt>
                <c:pt idx="694">
                  <c:v>375.59335299999998</c:v>
                </c:pt>
                <c:pt idx="695">
                  <c:v>385.34689300000002</c:v>
                </c:pt>
                <c:pt idx="696">
                  <c:v>381.88378899999998</c:v>
                </c:pt>
                <c:pt idx="697">
                  <c:v>366.80841099999998</c:v>
                </c:pt>
                <c:pt idx="698">
                  <c:v>370.81933600000002</c:v>
                </c:pt>
                <c:pt idx="699">
                  <c:v>371.23022500000002</c:v>
                </c:pt>
                <c:pt idx="700">
                  <c:v>373.71115099999997</c:v>
                </c:pt>
                <c:pt idx="701">
                  <c:v>388.55261200000001</c:v>
                </c:pt>
                <c:pt idx="702">
                  <c:v>391.64041099999997</c:v>
                </c:pt>
                <c:pt idx="703">
                  <c:v>402.69793700000002</c:v>
                </c:pt>
                <c:pt idx="704">
                  <c:v>406.45242300000001</c:v>
                </c:pt>
                <c:pt idx="705">
                  <c:v>403.62918100000002</c:v>
                </c:pt>
                <c:pt idx="706">
                  <c:v>401.08056599999998</c:v>
                </c:pt>
                <c:pt idx="707">
                  <c:v>405.24664300000001</c:v>
                </c:pt>
                <c:pt idx="708">
                  <c:v>425.68551600000001</c:v>
                </c:pt>
                <c:pt idx="709">
                  <c:v>427.50872800000002</c:v>
                </c:pt>
                <c:pt idx="710">
                  <c:v>437.31158399999998</c:v>
                </c:pt>
                <c:pt idx="711">
                  <c:v>430.36135899999999</c:v>
                </c:pt>
                <c:pt idx="712">
                  <c:v>435.31182899999999</c:v>
                </c:pt>
                <c:pt idx="713">
                  <c:v>443.94494600000002</c:v>
                </c:pt>
                <c:pt idx="714">
                  <c:v>441.332855</c:v>
                </c:pt>
                <c:pt idx="715">
                  <c:v>436.86471599999999</c:v>
                </c:pt>
                <c:pt idx="716">
                  <c:v>437.31643700000001</c:v>
                </c:pt>
                <c:pt idx="717">
                  <c:v>408.36691300000001</c:v>
                </c:pt>
                <c:pt idx="718">
                  <c:v>420.779449</c:v>
                </c:pt>
                <c:pt idx="719">
                  <c:v>439.80090300000001</c:v>
                </c:pt>
                <c:pt idx="720">
                  <c:v>439.31976300000002</c:v>
                </c:pt>
                <c:pt idx="721">
                  <c:v>454.845215</c:v>
                </c:pt>
                <c:pt idx="722">
                  <c:v>453.35263099999997</c:v>
                </c:pt>
                <c:pt idx="723">
                  <c:v>451.01544200000001</c:v>
                </c:pt>
                <c:pt idx="724">
                  <c:v>449.88613900000001</c:v>
                </c:pt>
                <c:pt idx="725">
                  <c:v>456.56375100000002</c:v>
                </c:pt>
                <c:pt idx="726">
                  <c:v>449.06930499999999</c:v>
                </c:pt>
                <c:pt idx="727">
                  <c:v>471.03439300000002</c:v>
                </c:pt>
                <c:pt idx="728">
                  <c:v>452.81707799999998</c:v>
                </c:pt>
                <c:pt idx="729">
                  <c:v>470.286835</c:v>
                </c:pt>
                <c:pt idx="730">
                  <c:v>453.56463600000001</c:v>
                </c:pt>
                <c:pt idx="731">
                  <c:v>428.27478000000002</c:v>
                </c:pt>
                <c:pt idx="732">
                  <c:v>425.29431199999999</c:v>
                </c:pt>
                <c:pt idx="733">
                  <c:v>411.119843</c:v>
                </c:pt>
                <c:pt idx="734">
                  <c:v>408.43444799999997</c:v>
                </c:pt>
                <c:pt idx="735">
                  <c:v>398.627411</c:v>
                </c:pt>
                <c:pt idx="736">
                  <c:v>374.48837300000002</c:v>
                </c:pt>
                <c:pt idx="737">
                  <c:v>373.20056199999999</c:v>
                </c:pt>
                <c:pt idx="738">
                  <c:v>370.273438</c:v>
                </c:pt>
                <c:pt idx="739">
                  <c:v>380.06985500000002</c:v>
                </c:pt>
                <c:pt idx="740">
                  <c:v>371.55465700000002</c:v>
                </c:pt>
                <c:pt idx="741">
                  <c:v>398.91369600000002</c:v>
                </c:pt>
                <c:pt idx="742">
                  <c:v>408.51299999999998</c:v>
                </c:pt>
                <c:pt idx="743">
                  <c:v>408.31585699999999</c:v>
                </c:pt>
                <c:pt idx="744">
                  <c:v>399.751373</c:v>
                </c:pt>
                <c:pt idx="745">
                  <c:v>384.91879299999999</c:v>
                </c:pt>
                <c:pt idx="746">
                  <c:v>375.713684</c:v>
                </c:pt>
                <c:pt idx="747">
                  <c:v>362.01449600000001</c:v>
                </c:pt>
                <c:pt idx="748">
                  <c:v>324.02130099999999</c:v>
                </c:pt>
                <c:pt idx="749">
                  <c:v>330.51608299999998</c:v>
                </c:pt>
                <c:pt idx="750">
                  <c:v>345.45709199999999</c:v>
                </c:pt>
                <c:pt idx="751">
                  <c:v>355.430969</c:v>
                </c:pt>
                <c:pt idx="752">
                  <c:v>334.566711</c:v>
                </c:pt>
                <c:pt idx="753">
                  <c:v>318.48254400000002</c:v>
                </c:pt>
                <c:pt idx="754">
                  <c:v>316.08175699999998</c:v>
                </c:pt>
                <c:pt idx="755">
                  <c:v>336.37469499999997</c:v>
                </c:pt>
                <c:pt idx="756">
                  <c:v>339.200287</c:v>
                </c:pt>
                <c:pt idx="757">
                  <c:v>347.38067599999999</c:v>
                </c:pt>
                <c:pt idx="758">
                  <c:v>341.20584100000002</c:v>
                </c:pt>
                <c:pt idx="759">
                  <c:v>349.77160600000002</c:v>
                </c:pt>
                <c:pt idx="760">
                  <c:v>371.55636600000003</c:v>
                </c:pt>
                <c:pt idx="761">
                  <c:v>373.57183800000001</c:v>
                </c:pt>
                <c:pt idx="762">
                  <c:v>386.38580300000001</c:v>
                </c:pt>
                <c:pt idx="763">
                  <c:v>371.92193600000002</c:v>
                </c:pt>
                <c:pt idx="764">
                  <c:v>356.65774499999998</c:v>
                </c:pt>
                <c:pt idx="765">
                  <c:v>344.22735599999999</c:v>
                </c:pt>
                <c:pt idx="766">
                  <c:v>367.86370799999997</c:v>
                </c:pt>
                <c:pt idx="767">
                  <c:v>341.31613199999998</c:v>
                </c:pt>
                <c:pt idx="768">
                  <c:v>312.34252900000001</c:v>
                </c:pt>
                <c:pt idx="769">
                  <c:v>311.70880099999999</c:v>
                </c:pt>
                <c:pt idx="770">
                  <c:v>295.79608200000001</c:v>
                </c:pt>
                <c:pt idx="771">
                  <c:v>294.47912600000001</c:v>
                </c:pt>
                <c:pt idx="772">
                  <c:v>297.44976800000001</c:v>
                </c:pt>
                <c:pt idx="773">
                  <c:v>318.10552999999999</c:v>
                </c:pt>
                <c:pt idx="774">
                  <c:v>316.12512199999998</c:v>
                </c:pt>
                <c:pt idx="775">
                  <c:v>344.26693699999998</c:v>
                </c:pt>
                <c:pt idx="776">
                  <c:v>344.019409</c:v>
                </c:pt>
                <c:pt idx="777">
                  <c:v>347.57427999999999</c:v>
                </c:pt>
                <c:pt idx="778">
                  <c:v>347.70605499999999</c:v>
                </c:pt>
                <c:pt idx="779">
                  <c:v>344.60922199999999</c:v>
                </c:pt>
                <c:pt idx="780">
                  <c:v>333.16494799999998</c:v>
                </c:pt>
                <c:pt idx="781">
                  <c:v>330.465149</c:v>
                </c:pt>
                <c:pt idx="782">
                  <c:v>332.450287</c:v>
                </c:pt>
                <c:pt idx="783">
                  <c:v>347.73580900000002</c:v>
                </c:pt>
                <c:pt idx="784">
                  <c:v>363.656586</c:v>
                </c:pt>
                <c:pt idx="785">
                  <c:v>368.00402800000001</c:v>
                </c:pt>
                <c:pt idx="786">
                  <c:v>363.41839599999997</c:v>
                </c:pt>
                <c:pt idx="787">
                  <c:v>365.919647</c:v>
                </c:pt>
                <c:pt idx="788">
                  <c:v>367.845215</c:v>
                </c:pt>
                <c:pt idx="789">
                  <c:v>358.14782700000001</c:v>
                </c:pt>
                <c:pt idx="790">
                  <c:v>338.97146600000002</c:v>
                </c:pt>
                <c:pt idx="791">
                  <c:v>349.61743200000001</c:v>
                </c:pt>
                <c:pt idx="792">
                  <c:v>323.216003</c:v>
                </c:pt>
                <c:pt idx="793">
                  <c:v>332.96847500000001</c:v>
                </c:pt>
                <c:pt idx="794">
                  <c:v>334.12286399999999</c:v>
                </c:pt>
                <c:pt idx="795">
                  <c:v>344.591858</c:v>
                </c:pt>
                <c:pt idx="796">
                  <c:v>337.187927</c:v>
                </c:pt>
                <c:pt idx="797">
                  <c:v>347.31860399999999</c:v>
                </c:pt>
                <c:pt idx="798">
                  <c:v>345.97515900000002</c:v>
                </c:pt>
                <c:pt idx="799">
                  <c:v>360.89248700000002</c:v>
                </c:pt>
                <c:pt idx="800">
                  <c:v>353.45871</c:v>
                </c:pt>
                <c:pt idx="801">
                  <c:v>359.72818000000001</c:v>
                </c:pt>
                <c:pt idx="802">
                  <c:v>370.545502</c:v>
                </c:pt>
                <c:pt idx="803">
                  <c:v>359.031586</c:v>
                </c:pt>
                <c:pt idx="804">
                  <c:v>377.22073399999999</c:v>
                </c:pt>
                <c:pt idx="805">
                  <c:v>384.364105</c:v>
                </c:pt>
                <c:pt idx="806">
                  <c:v>394.290955</c:v>
                </c:pt>
                <c:pt idx="807">
                  <c:v>386.11001599999997</c:v>
                </c:pt>
                <c:pt idx="808">
                  <c:v>395.99697900000001</c:v>
                </c:pt>
                <c:pt idx="809">
                  <c:v>397.50344799999999</c:v>
                </c:pt>
                <c:pt idx="810">
                  <c:v>416.41937300000001</c:v>
                </c:pt>
                <c:pt idx="811">
                  <c:v>421.81677200000001</c:v>
                </c:pt>
                <c:pt idx="812">
                  <c:v>393.59258999999997</c:v>
                </c:pt>
                <c:pt idx="813">
                  <c:v>389.47219799999999</c:v>
                </c:pt>
                <c:pt idx="814">
                  <c:v>387.78610200000003</c:v>
                </c:pt>
                <c:pt idx="815">
                  <c:v>377.59985399999999</c:v>
                </c:pt>
                <c:pt idx="816">
                  <c:v>389.522064</c:v>
                </c:pt>
                <c:pt idx="817">
                  <c:v>394.23998999999998</c:v>
                </c:pt>
                <c:pt idx="818">
                  <c:v>389.35998499999999</c:v>
                </c:pt>
                <c:pt idx="819">
                  <c:v>389.51998900000001</c:v>
                </c:pt>
                <c:pt idx="820">
                  <c:v>371.459991</c:v>
                </c:pt>
                <c:pt idx="821">
                  <c:v>366.72000100000002</c:v>
                </c:pt>
                <c:pt idx="822">
                  <c:v>366.47000100000002</c:v>
                </c:pt>
                <c:pt idx="823">
                  <c:v>367.540009</c:v>
                </c:pt>
                <c:pt idx="824">
                  <c:v>350.02999899999998</c:v>
                </c:pt>
                <c:pt idx="825">
                  <c:v>350.02999899999998</c:v>
                </c:pt>
              </c:numCache>
            </c:numRef>
          </c:val>
          <c:smooth val="0"/>
          <c:extLst>
            <c:ext xmlns:c16="http://schemas.microsoft.com/office/drawing/2014/chart" uri="{C3380CC4-5D6E-409C-BE32-E72D297353CC}">
              <c16:uniqueId val="{00000000-42B9-4901-85D7-9BA2BEA77520}"/>
            </c:ext>
          </c:extLst>
        </c:ser>
        <c:ser>
          <c:idx val="1"/>
          <c:order val="1"/>
          <c:tx>
            <c:strRef>
              <c:f>Sheet2!$C$1</c:f>
              <c:strCache>
                <c:ptCount val="1"/>
                <c:pt idx="0">
                  <c:v>MSCI</c:v>
                </c:pt>
              </c:strCache>
            </c:strRef>
          </c:tx>
          <c:spPr>
            <a:ln w="22225" cap="rnd">
              <a:solidFill>
                <a:schemeClr val="accent2"/>
              </a:solidFill>
            </a:ln>
            <a:effectLst>
              <a:glow rad="139700">
                <a:schemeClr val="accent2">
                  <a:satMod val="175000"/>
                  <a:alpha val="14000"/>
                </a:schemeClr>
              </a:glow>
            </a:effectLst>
          </c:spPr>
          <c:marker>
            <c:symbol val="none"/>
          </c:marker>
          <c:cat>
            <c:numRef>
              <c:f>Sheet2!$A$2:$A$827</c:f>
              <c:numCache>
                <c:formatCode>m/d/yyyy</c:formatCode>
                <c:ptCount val="826"/>
                <c:pt idx="0">
                  <c:v>39448</c:v>
                </c:pt>
                <c:pt idx="1">
                  <c:v>39455</c:v>
                </c:pt>
                <c:pt idx="2">
                  <c:v>39462</c:v>
                </c:pt>
                <c:pt idx="3">
                  <c:v>39469</c:v>
                </c:pt>
                <c:pt idx="4">
                  <c:v>39476</c:v>
                </c:pt>
                <c:pt idx="5">
                  <c:v>39483</c:v>
                </c:pt>
                <c:pt idx="6">
                  <c:v>39490</c:v>
                </c:pt>
                <c:pt idx="7">
                  <c:v>39497</c:v>
                </c:pt>
                <c:pt idx="8">
                  <c:v>39504</c:v>
                </c:pt>
                <c:pt idx="9">
                  <c:v>39511</c:v>
                </c:pt>
                <c:pt idx="10">
                  <c:v>39518</c:v>
                </c:pt>
                <c:pt idx="11">
                  <c:v>39525</c:v>
                </c:pt>
                <c:pt idx="12">
                  <c:v>39532</c:v>
                </c:pt>
                <c:pt idx="13">
                  <c:v>39539</c:v>
                </c:pt>
                <c:pt idx="14">
                  <c:v>39546</c:v>
                </c:pt>
                <c:pt idx="15">
                  <c:v>39553</c:v>
                </c:pt>
                <c:pt idx="16">
                  <c:v>39560</c:v>
                </c:pt>
                <c:pt idx="17">
                  <c:v>39567</c:v>
                </c:pt>
                <c:pt idx="18">
                  <c:v>39574</c:v>
                </c:pt>
                <c:pt idx="19">
                  <c:v>39581</c:v>
                </c:pt>
                <c:pt idx="20">
                  <c:v>39588</c:v>
                </c:pt>
                <c:pt idx="21">
                  <c:v>39595</c:v>
                </c:pt>
                <c:pt idx="22">
                  <c:v>39602</c:v>
                </c:pt>
                <c:pt idx="23">
                  <c:v>39609</c:v>
                </c:pt>
                <c:pt idx="24">
                  <c:v>39616</c:v>
                </c:pt>
                <c:pt idx="25">
                  <c:v>39623</c:v>
                </c:pt>
                <c:pt idx="26">
                  <c:v>39630</c:v>
                </c:pt>
                <c:pt idx="27">
                  <c:v>39637</c:v>
                </c:pt>
                <c:pt idx="28">
                  <c:v>39644</c:v>
                </c:pt>
                <c:pt idx="29">
                  <c:v>39651</c:v>
                </c:pt>
                <c:pt idx="30">
                  <c:v>39658</c:v>
                </c:pt>
                <c:pt idx="31">
                  <c:v>39665</c:v>
                </c:pt>
                <c:pt idx="32">
                  <c:v>39672</c:v>
                </c:pt>
                <c:pt idx="33">
                  <c:v>39679</c:v>
                </c:pt>
                <c:pt idx="34">
                  <c:v>39686</c:v>
                </c:pt>
                <c:pt idx="35">
                  <c:v>39693</c:v>
                </c:pt>
                <c:pt idx="36">
                  <c:v>39700</c:v>
                </c:pt>
                <c:pt idx="37">
                  <c:v>39707</c:v>
                </c:pt>
                <c:pt idx="38">
                  <c:v>39714</c:v>
                </c:pt>
                <c:pt idx="39">
                  <c:v>39721</c:v>
                </c:pt>
                <c:pt idx="40">
                  <c:v>39728</c:v>
                </c:pt>
                <c:pt idx="41">
                  <c:v>39735</c:v>
                </c:pt>
                <c:pt idx="42">
                  <c:v>39742</c:v>
                </c:pt>
                <c:pt idx="43">
                  <c:v>39749</c:v>
                </c:pt>
                <c:pt idx="44">
                  <c:v>39756</c:v>
                </c:pt>
                <c:pt idx="45">
                  <c:v>39763</c:v>
                </c:pt>
                <c:pt idx="46">
                  <c:v>39770</c:v>
                </c:pt>
                <c:pt idx="47">
                  <c:v>39777</c:v>
                </c:pt>
                <c:pt idx="48">
                  <c:v>39784</c:v>
                </c:pt>
                <c:pt idx="49">
                  <c:v>39791</c:v>
                </c:pt>
                <c:pt idx="50">
                  <c:v>39798</c:v>
                </c:pt>
                <c:pt idx="51">
                  <c:v>39805</c:v>
                </c:pt>
                <c:pt idx="52">
                  <c:v>39812</c:v>
                </c:pt>
                <c:pt idx="53">
                  <c:v>39819</c:v>
                </c:pt>
                <c:pt idx="54">
                  <c:v>39826</c:v>
                </c:pt>
                <c:pt idx="55">
                  <c:v>39833</c:v>
                </c:pt>
                <c:pt idx="56">
                  <c:v>39840</c:v>
                </c:pt>
                <c:pt idx="57">
                  <c:v>39847</c:v>
                </c:pt>
                <c:pt idx="58">
                  <c:v>39854</c:v>
                </c:pt>
                <c:pt idx="59">
                  <c:v>39861</c:v>
                </c:pt>
                <c:pt idx="60">
                  <c:v>39868</c:v>
                </c:pt>
                <c:pt idx="61">
                  <c:v>39875</c:v>
                </c:pt>
                <c:pt idx="62">
                  <c:v>39882</c:v>
                </c:pt>
                <c:pt idx="63">
                  <c:v>39889</c:v>
                </c:pt>
                <c:pt idx="64">
                  <c:v>39896</c:v>
                </c:pt>
                <c:pt idx="65">
                  <c:v>39903</c:v>
                </c:pt>
                <c:pt idx="66">
                  <c:v>39910</c:v>
                </c:pt>
                <c:pt idx="67">
                  <c:v>39917</c:v>
                </c:pt>
                <c:pt idx="68">
                  <c:v>39924</c:v>
                </c:pt>
                <c:pt idx="69">
                  <c:v>39931</c:v>
                </c:pt>
                <c:pt idx="70">
                  <c:v>39938</c:v>
                </c:pt>
                <c:pt idx="71">
                  <c:v>39945</c:v>
                </c:pt>
                <c:pt idx="72">
                  <c:v>39952</c:v>
                </c:pt>
                <c:pt idx="73">
                  <c:v>39959</c:v>
                </c:pt>
                <c:pt idx="74">
                  <c:v>39966</c:v>
                </c:pt>
                <c:pt idx="75">
                  <c:v>39973</c:v>
                </c:pt>
                <c:pt idx="76">
                  <c:v>39980</c:v>
                </c:pt>
                <c:pt idx="77">
                  <c:v>39987</c:v>
                </c:pt>
                <c:pt idx="78">
                  <c:v>39994</c:v>
                </c:pt>
                <c:pt idx="79">
                  <c:v>40001</c:v>
                </c:pt>
                <c:pt idx="80">
                  <c:v>40008</c:v>
                </c:pt>
                <c:pt idx="81">
                  <c:v>40015</c:v>
                </c:pt>
                <c:pt idx="82">
                  <c:v>40022</c:v>
                </c:pt>
                <c:pt idx="83">
                  <c:v>40029</c:v>
                </c:pt>
                <c:pt idx="84">
                  <c:v>40036</c:v>
                </c:pt>
                <c:pt idx="85">
                  <c:v>40043</c:v>
                </c:pt>
                <c:pt idx="86">
                  <c:v>40050</c:v>
                </c:pt>
                <c:pt idx="87">
                  <c:v>40057</c:v>
                </c:pt>
                <c:pt idx="88">
                  <c:v>40064</c:v>
                </c:pt>
                <c:pt idx="89">
                  <c:v>40071</c:v>
                </c:pt>
                <c:pt idx="90">
                  <c:v>40078</c:v>
                </c:pt>
                <c:pt idx="91">
                  <c:v>40085</c:v>
                </c:pt>
                <c:pt idx="92">
                  <c:v>40092</c:v>
                </c:pt>
                <c:pt idx="93">
                  <c:v>40099</c:v>
                </c:pt>
                <c:pt idx="94">
                  <c:v>40106</c:v>
                </c:pt>
                <c:pt idx="95">
                  <c:v>40113</c:v>
                </c:pt>
                <c:pt idx="96">
                  <c:v>40120</c:v>
                </c:pt>
                <c:pt idx="97">
                  <c:v>40127</c:v>
                </c:pt>
                <c:pt idx="98">
                  <c:v>40134</c:v>
                </c:pt>
                <c:pt idx="99">
                  <c:v>40141</c:v>
                </c:pt>
                <c:pt idx="100">
                  <c:v>40148</c:v>
                </c:pt>
                <c:pt idx="101">
                  <c:v>40155</c:v>
                </c:pt>
                <c:pt idx="102">
                  <c:v>40162</c:v>
                </c:pt>
                <c:pt idx="103">
                  <c:v>40169</c:v>
                </c:pt>
                <c:pt idx="104">
                  <c:v>40176</c:v>
                </c:pt>
                <c:pt idx="105">
                  <c:v>40183</c:v>
                </c:pt>
                <c:pt idx="106">
                  <c:v>40190</c:v>
                </c:pt>
                <c:pt idx="107">
                  <c:v>40197</c:v>
                </c:pt>
                <c:pt idx="108">
                  <c:v>40204</c:v>
                </c:pt>
                <c:pt idx="109">
                  <c:v>40211</c:v>
                </c:pt>
                <c:pt idx="110">
                  <c:v>40218</c:v>
                </c:pt>
                <c:pt idx="111">
                  <c:v>40225</c:v>
                </c:pt>
                <c:pt idx="112">
                  <c:v>40232</c:v>
                </c:pt>
                <c:pt idx="113">
                  <c:v>40239</c:v>
                </c:pt>
                <c:pt idx="114">
                  <c:v>40246</c:v>
                </c:pt>
                <c:pt idx="115">
                  <c:v>40253</c:v>
                </c:pt>
                <c:pt idx="116">
                  <c:v>40260</c:v>
                </c:pt>
                <c:pt idx="117">
                  <c:v>40267</c:v>
                </c:pt>
                <c:pt idx="118">
                  <c:v>40274</c:v>
                </c:pt>
                <c:pt idx="119">
                  <c:v>40281</c:v>
                </c:pt>
                <c:pt idx="120">
                  <c:v>40288</c:v>
                </c:pt>
                <c:pt idx="121">
                  <c:v>40295</c:v>
                </c:pt>
                <c:pt idx="122">
                  <c:v>40302</c:v>
                </c:pt>
                <c:pt idx="123">
                  <c:v>40309</c:v>
                </c:pt>
                <c:pt idx="124">
                  <c:v>40316</c:v>
                </c:pt>
                <c:pt idx="125">
                  <c:v>40323</c:v>
                </c:pt>
                <c:pt idx="126">
                  <c:v>40330</c:v>
                </c:pt>
                <c:pt idx="127">
                  <c:v>40337</c:v>
                </c:pt>
                <c:pt idx="128">
                  <c:v>40344</c:v>
                </c:pt>
                <c:pt idx="129">
                  <c:v>40351</c:v>
                </c:pt>
                <c:pt idx="130">
                  <c:v>40358</c:v>
                </c:pt>
                <c:pt idx="131">
                  <c:v>40365</c:v>
                </c:pt>
                <c:pt idx="132">
                  <c:v>40372</c:v>
                </c:pt>
                <c:pt idx="133">
                  <c:v>40379</c:v>
                </c:pt>
                <c:pt idx="134">
                  <c:v>40386</c:v>
                </c:pt>
                <c:pt idx="135">
                  <c:v>40393</c:v>
                </c:pt>
                <c:pt idx="136">
                  <c:v>40400</c:v>
                </c:pt>
                <c:pt idx="137">
                  <c:v>40407</c:v>
                </c:pt>
                <c:pt idx="138">
                  <c:v>40414</c:v>
                </c:pt>
                <c:pt idx="139">
                  <c:v>40421</c:v>
                </c:pt>
                <c:pt idx="140">
                  <c:v>40428</c:v>
                </c:pt>
                <c:pt idx="141">
                  <c:v>40435</c:v>
                </c:pt>
                <c:pt idx="142">
                  <c:v>40442</c:v>
                </c:pt>
                <c:pt idx="143">
                  <c:v>40449</c:v>
                </c:pt>
                <c:pt idx="144">
                  <c:v>40456</c:v>
                </c:pt>
                <c:pt idx="145">
                  <c:v>40463</c:v>
                </c:pt>
                <c:pt idx="146">
                  <c:v>40470</c:v>
                </c:pt>
                <c:pt idx="147">
                  <c:v>40477</c:v>
                </c:pt>
                <c:pt idx="148">
                  <c:v>40484</c:v>
                </c:pt>
                <c:pt idx="149">
                  <c:v>40491</c:v>
                </c:pt>
                <c:pt idx="150">
                  <c:v>40498</c:v>
                </c:pt>
                <c:pt idx="151">
                  <c:v>40505</c:v>
                </c:pt>
                <c:pt idx="152">
                  <c:v>40512</c:v>
                </c:pt>
                <c:pt idx="153">
                  <c:v>40519</c:v>
                </c:pt>
                <c:pt idx="154">
                  <c:v>40526</c:v>
                </c:pt>
                <c:pt idx="155">
                  <c:v>40533</c:v>
                </c:pt>
                <c:pt idx="156">
                  <c:v>40540</c:v>
                </c:pt>
                <c:pt idx="157">
                  <c:v>40547</c:v>
                </c:pt>
                <c:pt idx="158">
                  <c:v>40554</c:v>
                </c:pt>
                <c:pt idx="159">
                  <c:v>40561</c:v>
                </c:pt>
                <c:pt idx="160">
                  <c:v>40568</c:v>
                </c:pt>
                <c:pt idx="161">
                  <c:v>40575</c:v>
                </c:pt>
                <c:pt idx="162">
                  <c:v>40582</c:v>
                </c:pt>
                <c:pt idx="163">
                  <c:v>40589</c:v>
                </c:pt>
                <c:pt idx="164">
                  <c:v>40596</c:v>
                </c:pt>
                <c:pt idx="165">
                  <c:v>40603</c:v>
                </c:pt>
                <c:pt idx="166">
                  <c:v>40610</c:v>
                </c:pt>
                <c:pt idx="167">
                  <c:v>40617</c:v>
                </c:pt>
                <c:pt idx="168">
                  <c:v>40624</c:v>
                </c:pt>
                <c:pt idx="169">
                  <c:v>40631</c:v>
                </c:pt>
                <c:pt idx="170">
                  <c:v>40638</c:v>
                </c:pt>
                <c:pt idx="171">
                  <c:v>40645</c:v>
                </c:pt>
                <c:pt idx="172">
                  <c:v>40652</c:v>
                </c:pt>
                <c:pt idx="173">
                  <c:v>40659</c:v>
                </c:pt>
                <c:pt idx="174">
                  <c:v>40666</c:v>
                </c:pt>
                <c:pt idx="175">
                  <c:v>40673</c:v>
                </c:pt>
                <c:pt idx="176">
                  <c:v>40680</c:v>
                </c:pt>
                <c:pt idx="177">
                  <c:v>40687</c:v>
                </c:pt>
                <c:pt idx="178">
                  <c:v>40694</c:v>
                </c:pt>
                <c:pt idx="179">
                  <c:v>40701</c:v>
                </c:pt>
                <c:pt idx="180">
                  <c:v>40708</c:v>
                </c:pt>
                <c:pt idx="181">
                  <c:v>40715</c:v>
                </c:pt>
                <c:pt idx="182">
                  <c:v>40722</c:v>
                </c:pt>
                <c:pt idx="183">
                  <c:v>40729</c:v>
                </c:pt>
                <c:pt idx="184">
                  <c:v>40736</c:v>
                </c:pt>
                <c:pt idx="185">
                  <c:v>40743</c:v>
                </c:pt>
                <c:pt idx="186">
                  <c:v>40750</c:v>
                </c:pt>
                <c:pt idx="187">
                  <c:v>40757</c:v>
                </c:pt>
                <c:pt idx="188">
                  <c:v>40764</c:v>
                </c:pt>
                <c:pt idx="189">
                  <c:v>40771</c:v>
                </c:pt>
                <c:pt idx="190">
                  <c:v>40778</c:v>
                </c:pt>
                <c:pt idx="191">
                  <c:v>40785</c:v>
                </c:pt>
                <c:pt idx="192">
                  <c:v>40792</c:v>
                </c:pt>
                <c:pt idx="193">
                  <c:v>40799</c:v>
                </c:pt>
                <c:pt idx="194">
                  <c:v>40806</c:v>
                </c:pt>
                <c:pt idx="195">
                  <c:v>40813</c:v>
                </c:pt>
                <c:pt idx="196">
                  <c:v>40820</c:v>
                </c:pt>
                <c:pt idx="197">
                  <c:v>40827</c:v>
                </c:pt>
                <c:pt idx="198">
                  <c:v>40834</c:v>
                </c:pt>
                <c:pt idx="199">
                  <c:v>40841</c:v>
                </c:pt>
                <c:pt idx="200">
                  <c:v>40848</c:v>
                </c:pt>
                <c:pt idx="201">
                  <c:v>40855</c:v>
                </c:pt>
                <c:pt idx="202">
                  <c:v>40862</c:v>
                </c:pt>
                <c:pt idx="203">
                  <c:v>40869</c:v>
                </c:pt>
                <c:pt idx="204">
                  <c:v>40876</c:v>
                </c:pt>
                <c:pt idx="205">
                  <c:v>40883</c:v>
                </c:pt>
                <c:pt idx="206">
                  <c:v>40890</c:v>
                </c:pt>
                <c:pt idx="207">
                  <c:v>40897</c:v>
                </c:pt>
                <c:pt idx="208">
                  <c:v>40904</c:v>
                </c:pt>
                <c:pt idx="209">
                  <c:v>40911</c:v>
                </c:pt>
                <c:pt idx="210">
                  <c:v>40918</c:v>
                </c:pt>
                <c:pt idx="211">
                  <c:v>40925</c:v>
                </c:pt>
                <c:pt idx="212">
                  <c:v>40932</c:v>
                </c:pt>
                <c:pt idx="213">
                  <c:v>40939</c:v>
                </c:pt>
                <c:pt idx="214">
                  <c:v>40946</c:v>
                </c:pt>
                <c:pt idx="215">
                  <c:v>40953</c:v>
                </c:pt>
                <c:pt idx="216">
                  <c:v>40960</c:v>
                </c:pt>
                <c:pt idx="217">
                  <c:v>40967</c:v>
                </c:pt>
                <c:pt idx="218">
                  <c:v>40974</c:v>
                </c:pt>
                <c:pt idx="219">
                  <c:v>40981</c:v>
                </c:pt>
                <c:pt idx="220">
                  <c:v>40988</c:v>
                </c:pt>
                <c:pt idx="221">
                  <c:v>40995</c:v>
                </c:pt>
                <c:pt idx="222">
                  <c:v>41002</c:v>
                </c:pt>
                <c:pt idx="223">
                  <c:v>41009</c:v>
                </c:pt>
                <c:pt idx="224">
                  <c:v>41016</c:v>
                </c:pt>
                <c:pt idx="225">
                  <c:v>41023</c:v>
                </c:pt>
                <c:pt idx="226">
                  <c:v>41030</c:v>
                </c:pt>
                <c:pt idx="227">
                  <c:v>41037</c:v>
                </c:pt>
                <c:pt idx="228">
                  <c:v>41044</c:v>
                </c:pt>
                <c:pt idx="229">
                  <c:v>41051</c:v>
                </c:pt>
                <c:pt idx="230">
                  <c:v>41058</c:v>
                </c:pt>
                <c:pt idx="231">
                  <c:v>41065</c:v>
                </c:pt>
                <c:pt idx="232">
                  <c:v>41072</c:v>
                </c:pt>
                <c:pt idx="233">
                  <c:v>41079</c:v>
                </c:pt>
                <c:pt idx="234">
                  <c:v>41086</c:v>
                </c:pt>
                <c:pt idx="235">
                  <c:v>41093</c:v>
                </c:pt>
                <c:pt idx="236">
                  <c:v>41100</c:v>
                </c:pt>
                <c:pt idx="237">
                  <c:v>41107</c:v>
                </c:pt>
                <c:pt idx="238">
                  <c:v>41114</c:v>
                </c:pt>
                <c:pt idx="239">
                  <c:v>41121</c:v>
                </c:pt>
                <c:pt idx="240">
                  <c:v>41128</c:v>
                </c:pt>
                <c:pt idx="241">
                  <c:v>41135</c:v>
                </c:pt>
                <c:pt idx="242">
                  <c:v>41142</c:v>
                </c:pt>
                <c:pt idx="243">
                  <c:v>41149</c:v>
                </c:pt>
                <c:pt idx="244">
                  <c:v>41156</c:v>
                </c:pt>
                <c:pt idx="245">
                  <c:v>41163</c:v>
                </c:pt>
                <c:pt idx="246">
                  <c:v>41170</c:v>
                </c:pt>
                <c:pt idx="247">
                  <c:v>41177</c:v>
                </c:pt>
                <c:pt idx="248">
                  <c:v>41184</c:v>
                </c:pt>
                <c:pt idx="249">
                  <c:v>41191</c:v>
                </c:pt>
                <c:pt idx="250">
                  <c:v>41198</c:v>
                </c:pt>
                <c:pt idx="251">
                  <c:v>41205</c:v>
                </c:pt>
                <c:pt idx="252">
                  <c:v>41212</c:v>
                </c:pt>
                <c:pt idx="253">
                  <c:v>41219</c:v>
                </c:pt>
                <c:pt idx="254">
                  <c:v>41226</c:v>
                </c:pt>
                <c:pt idx="255">
                  <c:v>41233</c:v>
                </c:pt>
                <c:pt idx="256">
                  <c:v>41240</c:v>
                </c:pt>
                <c:pt idx="257">
                  <c:v>41247</c:v>
                </c:pt>
                <c:pt idx="258">
                  <c:v>41254</c:v>
                </c:pt>
                <c:pt idx="259">
                  <c:v>41261</c:v>
                </c:pt>
                <c:pt idx="260">
                  <c:v>41268</c:v>
                </c:pt>
                <c:pt idx="261">
                  <c:v>41275</c:v>
                </c:pt>
                <c:pt idx="262">
                  <c:v>41282</c:v>
                </c:pt>
                <c:pt idx="263">
                  <c:v>41289</c:v>
                </c:pt>
                <c:pt idx="264">
                  <c:v>41296</c:v>
                </c:pt>
                <c:pt idx="265">
                  <c:v>41303</c:v>
                </c:pt>
                <c:pt idx="266">
                  <c:v>41310</c:v>
                </c:pt>
                <c:pt idx="267">
                  <c:v>41317</c:v>
                </c:pt>
                <c:pt idx="268">
                  <c:v>41324</c:v>
                </c:pt>
                <c:pt idx="269">
                  <c:v>41331</c:v>
                </c:pt>
                <c:pt idx="270">
                  <c:v>41338</c:v>
                </c:pt>
                <c:pt idx="271">
                  <c:v>41345</c:v>
                </c:pt>
                <c:pt idx="272">
                  <c:v>41352</c:v>
                </c:pt>
                <c:pt idx="273">
                  <c:v>41359</c:v>
                </c:pt>
                <c:pt idx="274">
                  <c:v>41366</c:v>
                </c:pt>
                <c:pt idx="275">
                  <c:v>41373</c:v>
                </c:pt>
                <c:pt idx="276">
                  <c:v>41380</c:v>
                </c:pt>
                <c:pt idx="277">
                  <c:v>41387</c:v>
                </c:pt>
                <c:pt idx="278">
                  <c:v>41394</c:v>
                </c:pt>
                <c:pt idx="279">
                  <c:v>41401</c:v>
                </c:pt>
                <c:pt idx="280">
                  <c:v>41408</c:v>
                </c:pt>
                <c:pt idx="281">
                  <c:v>41415</c:v>
                </c:pt>
                <c:pt idx="282">
                  <c:v>41422</c:v>
                </c:pt>
                <c:pt idx="283">
                  <c:v>41429</c:v>
                </c:pt>
                <c:pt idx="284">
                  <c:v>41436</c:v>
                </c:pt>
                <c:pt idx="285">
                  <c:v>41443</c:v>
                </c:pt>
                <c:pt idx="286">
                  <c:v>41450</c:v>
                </c:pt>
                <c:pt idx="287">
                  <c:v>41457</c:v>
                </c:pt>
                <c:pt idx="288">
                  <c:v>41464</c:v>
                </c:pt>
                <c:pt idx="289">
                  <c:v>41471</c:v>
                </c:pt>
                <c:pt idx="290">
                  <c:v>41478</c:v>
                </c:pt>
                <c:pt idx="291">
                  <c:v>41485</c:v>
                </c:pt>
                <c:pt idx="292">
                  <c:v>41492</c:v>
                </c:pt>
                <c:pt idx="293">
                  <c:v>41499</c:v>
                </c:pt>
                <c:pt idx="294">
                  <c:v>41506</c:v>
                </c:pt>
                <c:pt idx="295">
                  <c:v>41513</c:v>
                </c:pt>
                <c:pt idx="296">
                  <c:v>41520</c:v>
                </c:pt>
                <c:pt idx="297">
                  <c:v>41527</c:v>
                </c:pt>
                <c:pt idx="298">
                  <c:v>41534</c:v>
                </c:pt>
                <c:pt idx="299">
                  <c:v>41541</c:v>
                </c:pt>
                <c:pt idx="300">
                  <c:v>41548</c:v>
                </c:pt>
                <c:pt idx="301">
                  <c:v>41555</c:v>
                </c:pt>
                <c:pt idx="302">
                  <c:v>41562</c:v>
                </c:pt>
                <c:pt idx="303">
                  <c:v>41569</c:v>
                </c:pt>
                <c:pt idx="304">
                  <c:v>41576</c:v>
                </c:pt>
                <c:pt idx="305">
                  <c:v>41583</c:v>
                </c:pt>
                <c:pt idx="306">
                  <c:v>41590</c:v>
                </c:pt>
                <c:pt idx="307">
                  <c:v>41597</c:v>
                </c:pt>
                <c:pt idx="308">
                  <c:v>41604</c:v>
                </c:pt>
                <c:pt idx="309">
                  <c:v>41611</c:v>
                </c:pt>
                <c:pt idx="310">
                  <c:v>41618</c:v>
                </c:pt>
                <c:pt idx="311">
                  <c:v>41625</c:v>
                </c:pt>
                <c:pt idx="312">
                  <c:v>41632</c:v>
                </c:pt>
                <c:pt idx="313">
                  <c:v>41639</c:v>
                </c:pt>
                <c:pt idx="314">
                  <c:v>41646</c:v>
                </c:pt>
                <c:pt idx="315">
                  <c:v>41653</c:v>
                </c:pt>
                <c:pt idx="316">
                  <c:v>41660</c:v>
                </c:pt>
                <c:pt idx="317">
                  <c:v>41667</c:v>
                </c:pt>
                <c:pt idx="318">
                  <c:v>41674</c:v>
                </c:pt>
                <c:pt idx="319">
                  <c:v>41681</c:v>
                </c:pt>
                <c:pt idx="320">
                  <c:v>41688</c:v>
                </c:pt>
                <c:pt idx="321">
                  <c:v>41695</c:v>
                </c:pt>
                <c:pt idx="322">
                  <c:v>41702</c:v>
                </c:pt>
                <c:pt idx="323">
                  <c:v>41709</c:v>
                </c:pt>
                <c:pt idx="324">
                  <c:v>41716</c:v>
                </c:pt>
                <c:pt idx="325">
                  <c:v>41723</c:v>
                </c:pt>
                <c:pt idx="326">
                  <c:v>41730</c:v>
                </c:pt>
                <c:pt idx="327">
                  <c:v>41737</c:v>
                </c:pt>
                <c:pt idx="328">
                  <c:v>41744</c:v>
                </c:pt>
                <c:pt idx="329">
                  <c:v>41751</c:v>
                </c:pt>
                <c:pt idx="330">
                  <c:v>41758</c:v>
                </c:pt>
                <c:pt idx="331">
                  <c:v>41765</c:v>
                </c:pt>
                <c:pt idx="332">
                  <c:v>41772</c:v>
                </c:pt>
                <c:pt idx="333">
                  <c:v>41779</c:v>
                </c:pt>
                <c:pt idx="334">
                  <c:v>41786</c:v>
                </c:pt>
                <c:pt idx="335">
                  <c:v>41793</c:v>
                </c:pt>
                <c:pt idx="336">
                  <c:v>41800</c:v>
                </c:pt>
                <c:pt idx="337">
                  <c:v>41807</c:v>
                </c:pt>
                <c:pt idx="338">
                  <c:v>41814</c:v>
                </c:pt>
                <c:pt idx="339">
                  <c:v>41821</c:v>
                </c:pt>
                <c:pt idx="340">
                  <c:v>41828</c:v>
                </c:pt>
                <c:pt idx="341">
                  <c:v>41835</c:v>
                </c:pt>
                <c:pt idx="342">
                  <c:v>41842</c:v>
                </c:pt>
                <c:pt idx="343">
                  <c:v>41849</c:v>
                </c:pt>
                <c:pt idx="344">
                  <c:v>41856</c:v>
                </c:pt>
                <c:pt idx="345">
                  <c:v>41863</c:v>
                </c:pt>
                <c:pt idx="346">
                  <c:v>41870</c:v>
                </c:pt>
                <c:pt idx="347">
                  <c:v>41877</c:v>
                </c:pt>
                <c:pt idx="348">
                  <c:v>41884</c:v>
                </c:pt>
                <c:pt idx="349">
                  <c:v>41891</c:v>
                </c:pt>
                <c:pt idx="350">
                  <c:v>41898</c:v>
                </c:pt>
                <c:pt idx="351">
                  <c:v>41905</c:v>
                </c:pt>
                <c:pt idx="352">
                  <c:v>41912</c:v>
                </c:pt>
                <c:pt idx="353">
                  <c:v>41919</c:v>
                </c:pt>
                <c:pt idx="354">
                  <c:v>41926</c:v>
                </c:pt>
                <c:pt idx="355">
                  <c:v>41933</c:v>
                </c:pt>
                <c:pt idx="356">
                  <c:v>41940</c:v>
                </c:pt>
                <c:pt idx="357">
                  <c:v>41947</c:v>
                </c:pt>
                <c:pt idx="358">
                  <c:v>41954</c:v>
                </c:pt>
                <c:pt idx="359">
                  <c:v>41961</c:v>
                </c:pt>
                <c:pt idx="360">
                  <c:v>41968</c:v>
                </c:pt>
                <c:pt idx="361">
                  <c:v>41975</c:v>
                </c:pt>
                <c:pt idx="362">
                  <c:v>41982</c:v>
                </c:pt>
                <c:pt idx="363">
                  <c:v>41989</c:v>
                </c:pt>
                <c:pt idx="364">
                  <c:v>41996</c:v>
                </c:pt>
                <c:pt idx="365">
                  <c:v>42003</c:v>
                </c:pt>
                <c:pt idx="366">
                  <c:v>42010</c:v>
                </c:pt>
                <c:pt idx="367">
                  <c:v>42017</c:v>
                </c:pt>
                <c:pt idx="368">
                  <c:v>42024</c:v>
                </c:pt>
                <c:pt idx="369">
                  <c:v>42031</c:v>
                </c:pt>
                <c:pt idx="370">
                  <c:v>42038</c:v>
                </c:pt>
                <c:pt idx="371">
                  <c:v>42045</c:v>
                </c:pt>
                <c:pt idx="372">
                  <c:v>42052</c:v>
                </c:pt>
                <c:pt idx="373">
                  <c:v>42059</c:v>
                </c:pt>
                <c:pt idx="374">
                  <c:v>42066</c:v>
                </c:pt>
                <c:pt idx="375">
                  <c:v>42073</c:v>
                </c:pt>
                <c:pt idx="376">
                  <c:v>42080</c:v>
                </c:pt>
                <c:pt idx="377">
                  <c:v>42087</c:v>
                </c:pt>
                <c:pt idx="378">
                  <c:v>42094</c:v>
                </c:pt>
                <c:pt idx="379">
                  <c:v>42101</c:v>
                </c:pt>
                <c:pt idx="380">
                  <c:v>42108</c:v>
                </c:pt>
                <c:pt idx="381">
                  <c:v>42115</c:v>
                </c:pt>
                <c:pt idx="382">
                  <c:v>42122</c:v>
                </c:pt>
                <c:pt idx="383">
                  <c:v>42129</c:v>
                </c:pt>
                <c:pt idx="384">
                  <c:v>42136</c:v>
                </c:pt>
                <c:pt idx="385">
                  <c:v>42143</c:v>
                </c:pt>
                <c:pt idx="386">
                  <c:v>42150</c:v>
                </c:pt>
                <c:pt idx="387">
                  <c:v>42157</c:v>
                </c:pt>
                <c:pt idx="388">
                  <c:v>42164</c:v>
                </c:pt>
                <c:pt idx="389">
                  <c:v>42171</c:v>
                </c:pt>
                <c:pt idx="390">
                  <c:v>42178</c:v>
                </c:pt>
                <c:pt idx="391">
                  <c:v>42185</c:v>
                </c:pt>
                <c:pt idx="392">
                  <c:v>42192</c:v>
                </c:pt>
                <c:pt idx="393">
                  <c:v>42199</c:v>
                </c:pt>
                <c:pt idx="394">
                  <c:v>42206</c:v>
                </c:pt>
                <c:pt idx="395">
                  <c:v>42213</c:v>
                </c:pt>
                <c:pt idx="396">
                  <c:v>42220</c:v>
                </c:pt>
                <c:pt idx="397">
                  <c:v>42227</c:v>
                </c:pt>
                <c:pt idx="398">
                  <c:v>42234</c:v>
                </c:pt>
                <c:pt idx="399">
                  <c:v>42241</c:v>
                </c:pt>
                <c:pt idx="400">
                  <c:v>42248</c:v>
                </c:pt>
                <c:pt idx="401">
                  <c:v>42255</c:v>
                </c:pt>
                <c:pt idx="402">
                  <c:v>42262</c:v>
                </c:pt>
                <c:pt idx="403">
                  <c:v>42269</c:v>
                </c:pt>
                <c:pt idx="404">
                  <c:v>42276</c:v>
                </c:pt>
                <c:pt idx="405">
                  <c:v>42283</c:v>
                </c:pt>
                <c:pt idx="406">
                  <c:v>42290</c:v>
                </c:pt>
                <c:pt idx="407">
                  <c:v>42297</c:v>
                </c:pt>
                <c:pt idx="408">
                  <c:v>42304</c:v>
                </c:pt>
                <c:pt idx="409">
                  <c:v>42311</c:v>
                </c:pt>
                <c:pt idx="410">
                  <c:v>42318</c:v>
                </c:pt>
                <c:pt idx="411">
                  <c:v>42325</c:v>
                </c:pt>
                <c:pt idx="412">
                  <c:v>42332</c:v>
                </c:pt>
                <c:pt idx="413">
                  <c:v>42339</c:v>
                </c:pt>
                <c:pt idx="414">
                  <c:v>42346</c:v>
                </c:pt>
                <c:pt idx="415">
                  <c:v>42353</c:v>
                </c:pt>
                <c:pt idx="416">
                  <c:v>42360</c:v>
                </c:pt>
                <c:pt idx="417">
                  <c:v>42367</c:v>
                </c:pt>
                <c:pt idx="418">
                  <c:v>42374</c:v>
                </c:pt>
                <c:pt idx="419">
                  <c:v>42381</c:v>
                </c:pt>
                <c:pt idx="420">
                  <c:v>42388</c:v>
                </c:pt>
                <c:pt idx="421">
                  <c:v>42395</c:v>
                </c:pt>
                <c:pt idx="422">
                  <c:v>42402</c:v>
                </c:pt>
                <c:pt idx="423">
                  <c:v>42409</c:v>
                </c:pt>
                <c:pt idx="424">
                  <c:v>42416</c:v>
                </c:pt>
                <c:pt idx="425">
                  <c:v>42423</c:v>
                </c:pt>
                <c:pt idx="426">
                  <c:v>42430</c:v>
                </c:pt>
                <c:pt idx="427">
                  <c:v>42437</c:v>
                </c:pt>
                <c:pt idx="428">
                  <c:v>42444</c:v>
                </c:pt>
                <c:pt idx="429">
                  <c:v>42451</c:v>
                </c:pt>
                <c:pt idx="430">
                  <c:v>42458</c:v>
                </c:pt>
                <c:pt idx="431">
                  <c:v>42465</c:v>
                </c:pt>
                <c:pt idx="432">
                  <c:v>42472</c:v>
                </c:pt>
                <c:pt idx="433">
                  <c:v>42479</c:v>
                </c:pt>
                <c:pt idx="434">
                  <c:v>42486</c:v>
                </c:pt>
                <c:pt idx="435">
                  <c:v>42493</c:v>
                </c:pt>
                <c:pt idx="436">
                  <c:v>42500</c:v>
                </c:pt>
                <c:pt idx="437">
                  <c:v>42507</c:v>
                </c:pt>
                <c:pt idx="438">
                  <c:v>42514</c:v>
                </c:pt>
                <c:pt idx="439">
                  <c:v>42521</c:v>
                </c:pt>
                <c:pt idx="440">
                  <c:v>42528</c:v>
                </c:pt>
                <c:pt idx="441">
                  <c:v>42535</c:v>
                </c:pt>
                <c:pt idx="442">
                  <c:v>42542</c:v>
                </c:pt>
                <c:pt idx="443">
                  <c:v>42549</c:v>
                </c:pt>
                <c:pt idx="444">
                  <c:v>42556</c:v>
                </c:pt>
                <c:pt idx="445">
                  <c:v>42563</c:v>
                </c:pt>
                <c:pt idx="446">
                  <c:v>42570</c:v>
                </c:pt>
                <c:pt idx="447">
                  <c:v>42577</c:v>
                </c:pt>
                <c:pt idx="448">
                  <c:v>42584</c:v>
                </c:pt>
                <c:pt idx="449">
                  <c:v>42591</c:v>
                </c:pt>
                <c:pt idx="450">
                  <c:v>42598</c:v>
                </c:pt>
                <c:pt idx="451">
                  <c:v>42605</c:v>
                </c:pt>
                <c:pt idx="452">
                  <c:v>42612</c:v>
                </c:pt>
                <c:pt idx="453">
                  <c:v>42619</c:v>
                </c:pt>
                <c:pt idx="454">
                  <c:v>42626</c:v>
                </c:pt>
                <c:pt idx="455">
                  <c:v>42633</c:v>
                </c:pt>
                <c:pt idx="456">
                  <c:v>42640</c:v>
                </c:pt>
                <c:pt idx="457">
                  <c:v>42647</c:v>
                </c:pt>
                <c:pt idx="458">
                  <c:v>42654</c:v>
                </c:pt>
                <c:pt idx="459">
                  <c:v>42661</c:v>
                </c:pt>
                <c:pt idx="460">
                  <c:v>42668</c:v>
                </c:pt>
                <c:pt idx="461">
                  <c:v>42675</c:v>
                </c:pt>
                <c:pt idx="462">
                  <c:v>42682</c:v>
                </c:pt>
                <c:pt idx="463">
                  <c:v>42689</c:v>
                </c:pt>
                <c:pt idx="464">
                  <c:v>42696</c:v>
                </c:pt>
                <c:pt idx="465">
                  <c:v>42703</c:v>
                </c:pt>
                <c:pt idx="466">
                  <c:v>42710</c:v>
                </c:pt>
                <c:pt idx="467">
                  <c:v>42717</c:v>
                </c:pt>
                <c:pt idx="468">
                  <c:v>42724</c:v>
                </c:pt>
                <c:pt idx="469">
                  <c:v>42731</c:v>
                </c:pt>
                <c:pt idx="470">
                  <c:v>42738</c:v>
                </c:pt>
                <c:pt idx="471">
                  <c:v>42745</c:v>
                </c:pt>
                <c:pt idx="472">
                  <c:v>42752</c:v>
                </c:pt>
                <c:pt idx="473">
                  <c:v>42759</c:v>
                </c:pt>
                <c:pt idx="474">
                  <c:v>42766</c:v>
                </c:pt>
                <c:pt idx="475">
                  <c:v>42773</c:v>
                </c:pt>
                <c:pt idx="476">
                  <c:v>42780</c:v>
                </c:pt>
                <c:pt idx="477">
                  <c:v>42787</c:v>
                </c:pt>
                <c:pt idx="478">
                  <c:v>42794</c:v>
                </c:pt>
                <c:pt idx="479">
                  <c:v>42801</c:v>
                </c:pt>
                <c:pt idx="480">
                  <c:v>42808</c:v>
                </c:pt>
                <c:pt idx="481">
                  <c:v>42815</c:v>
                </c:pt>
                <c:pt idx="482">
                  <c:v>42822</c:v>
                </c:pt>
                <c:pt idx="483">
                  <c:v>42829</c:v>
                </c:pt>
                <c:pt idx="484">
                  <c:v>42836</c:v>
                </c:pt>
                <c:pt idx="485">
                  <c:v>42843</c:v>
                </c:pt>
                <c:pt idx="486">
                  <c:v>42850</c:v>
                </c:pt>
                <c:pt idx="487">
                  <c:v>42857</c:v>
                </c:pt>
                <c:pt idx="488">
                  <c:v>42864</c:v>
                </c:pt>
                <c:pt idx="489">
                  <c:v>42871</c:v>
                </c:pt>
                <c:pt idx="490">
                  <c:v>42878</c:v>
                </c:pt>
                <c:pt idx="491">
                  <c:v>42885</c:v>
                </c:pt>
                <c:pt idx="492">
                  <c:v>42892</c:v>
                </c:pt>
                <c:pt idx="493">
                  <c:v>42899</c:v>
                </c:pt>
                <c:pt idx="494">
                  <c:v>42906</c:v>
                </c:pt>
                <c:pt idx="495">
                  <c:v>42913</c:v>
                </c:pt>
                <c:pt idx="496">
                  <c:v>42920</c:v>
                </c:pt>
                <c:pt idx="497">
                  <c:v>42927</c:v>
                </c:pt>
                <c:pt idx="498">
                  <c:v>42934</c:v>
                </c:pt>
                <c:pt idx="499">
                  <c:v>42941</c:v>
                </c:pt>
                <c:pt idx="500">
                  <c:v>42948</c:v>
                </c:pt>
                <c:pt idx="501">
                  <c:v>42955</c:v>
                </c:pt>
                <c:pt idx="502">
                  <c:v>42962</c:v>
                </c:pt>
                <c:pt idx="503">
                  <c:v>42969</c:v>
                </c:pt>
                <c:pt idx="504">
                  <c:v>42976</c:v>
                </c:pt>
                <c:pt idx="505">
                  <c:v>42983</c:v>
                </c:pt>
                <c:pt idx="506">
                  <c:v>42990</c:v>
                </c:pt>
                <c:pt idx="507">
                  <c:v>42997</c:v>
                </c:pt>
                <c:pt idx="508">
                  <c:v>43004</c:v>
                </c:pt>
                <c:pt idx="509">
                  <c:v>43011</c:v>
                </c:pt>
                <c:pt idx="510">
                  <c:v>43018</c:v>
                </c:pt>
                <c:pt idx="511">
                  <c:v>43025</c:v>
                </c:pt>
                <c:pt idx="512">
                  <c:v>43032</c:v>
                </c:pt>
                <c:pt idx="513">
                  <c:v>43039</c:v>
                </c:pt>
                <c:pt idx="514">
                  <c:v>43046</c:v>
                </c:pt>
                <c:pt idx="515">
                  <c:v>43053</c:v>
                </c:pt>
                <c:pt idx="516">
                  <c:v>43060</c:v>
                </c:pt>
                <c:pt idx="517">
                  <c:v>43067</c:v>
                </c:pt>
                <c:pt idx="518">
                  <c:v>43074</c:v>
                </c:pt>
                <c:pt idx="519">
                  <c:v>43081</c:v>
                </c:pt>
                <c:pt idx="520">
                  <c:v>43088</c:v>
                </c:pt>
                <c:pt idx="521">
                  <c:v>43095</c:v>
                </c:pt>
                <c:pt idx="522">
                  <c:v>43102</c:v>
                </c:pt>
                <c:pt idx="523">
                  <c:v>43109</c:v>
                </c:pt>
                <c:pt idx="524">
                  <c:v>43116</c:v>
                </c:pt>
                <c:pt idx="525">
                  <c:v>43123</c:v>
                </c:pt>
                <c:pt idx="526">
                  <c:v>43130</c:v>
                </c:pt>
                <c:pt idx="527">
                  <c:v>43137</c:v>
                </c:pt>
                <c:pt idx="528">
                  <c:v>43144</c:v>
                </c:pt>
                <c:pt idx="529">
                  <c:v>43151</c:v>
                </c:pt>
                <c:pt idx="530">
                  <c:v>43158</c:v>
                </c:pt>
                <c:pt idx="531">
                  <c:v>43165</c:v>
                </c:pt>
                <c:pt idx="532">
                  <c:v>43172</c:v>
                </c:pt>
                <c:pt idx="533">
                  <c:v>43179</c:v>
                </c:pt>
                <c:pt idx="534">
                  <c:v>43186</c:v>
                </c:pt>
                <c:pt idx="535">
                  <c:v>43193</c:v>
                </c:pt>
                <c:pt idx="536">
                  <c:v>43200</c:v>
                </c:pt>
                <c:pt idx="537">
                  <c:v>43207</c:v>
                </c:pt>
                <c:pt idx="538">
                  <c:v>43214</c:v>
                </c:pt>
                <c:pt idx="539">
                  <c:v>43221</c:v>
                </c:pt>
                <c:pt idx="540">
                  <c:v>43228</c:v>
                </c:pt>
                <c:pt idx="541">
                  <c:v>43235</c:v>
                </c:pt>
                <c:pt idx="542">
                  <c:v>43242</c:v>
                </c:pt>
                <c:pt idx="543">
                  <c:v>43249</c:v>
                </c:pt>
                <c:pt idx="544">
                  <c:v>43256</c:v>
                </c:pt>
                <c:pt idx="545">
                  <c:v>43263</c:v>
                </c:pt>
                <c:pt idx="546">
                  <c:v>43270</c:v>
                </c:pt>
                <c:pt idx="547">
                  <c:v>43277</c:v>
                </c:pt>
                <c:pt idx="548">
                  <c:v>43284</c:v>
                </c:pt>
                <c:pt idx="549">
                  <c:v>43291</c:v>
                </c:pt>
                <c:pt idx="550">
                  <c:v>43298</c:v>
                </c:pt>
                <c:pt idx="551">
                  <c:v>43305</c:v>
                </c:pt>
                <c:pt idx="552">
                  <c:v>43312</c:v>
                </c:pt>
                <c:pt idx="553">
                  <c:v>43319</c:v>
                </c:pt>
                <c:pt idx="554">
                  <c:v>43326</c:v>
                </c:pt>
                <c:pt idx="555">
                  <c:v>43333</c:v>
                </c:pt>
                <c:pt idx="556">
                  <c:v>43340</c:v>
                </c:pt>
                <c:pt idx="557">
                  <c:v>43347</c:v>
                </c:pt>
                <c:pt idx="558">
                  <c:v>43354</c:v>
                </c:pt>
                <c:pt idx="559">
                  <c:v>43361</c:v>
                </c:pt>
                <c:pt idx="560">
                  <c:v>43368</c:v>
                </c:pt>
                <c:pt idx="561">
                  <c:v>43375</c:v>
                </c:pt>
                <c:pt idx="562">
                  <c:v>43382</c:v>
                </c:pt>
                <c:pt idx="563">
                  <c:v>43389</c:v>
                </c:pt>
                <c:pt idx="564">
                  <c:v>43396</c:v>
                </c:pt>
                <c:pt idx="565">
                  <c:v>43403</c:v>
                </c:pt>
                <c:pt idx="566">
                  <c:v>43410</c:v>
                </c:pt>
                <c:pt idx="567">
                  <c:v>43417</c:v>
                </c:pt>
                <c:pt idx="568">
                  <c:v>43424</c:v>
                </c:pt>
                <c:pt idx="569">
                  <c:v>43431</c:v>
                </c:pt>
                <c:pt idx="570">
                  <c:v>43438</c:v>
                </c:pt>
                <c:pt idx="571">
                  <c:v>43445</c:v>
                </c:pt>
                <c:pt idx="572">
                  <c:v>43452</c:v>
                </c:pt>
                <c:pt idx="573">
                  <c:v>43459</c:v>
                </c:pt>
                <c:pt idx="574">
                  <c:v>43466</c:v>
                </c:pt>
                <c:pt idx="575">
                  <c:v>43473</c:v>
                </c:pt>
                <c:pt idx="576">
                  <c:v>43480</c:v>
                </c:pt>
                <c:pt idx="577">
                  <c:v>43487</c:v>
                </c:pt>
                <c:pt idx="578">
                  <c:v>43494</c:v>
                </c:pt>
                <c:pt idx="579">
                  <c:v>43501</c:v>
                </c:pt>
                <c:pt idx="580">
                  <c:v>43508</c:v>
                </c:pt>
                <c:pt idx="581">
                  <c:v>43515</c:v>
                </c:pt>
                <c:pt idx="582">
                  <c:v>43522</c:v>
                </c:pt>
                <c:pt idx="583">
                  <c:v>43529</c:v>
                </c:pt>
                <c:pt idx="584">
                  <c:v>43536</c:v>
                </c:pt>
                <c:pt idx="585">
                  <c:v>43543</c:v>
                </c:pt>
                <c:pt idx="586">
                  <c:v>43550</c:v>
                </c:pt>
                <c:pt idx="587">
                  <c:v>43557</c:v>
                </c:pt>
                <c:pt idx="588">
                  <c:v>43564</c:v>
                </c:pt>
                <c:pt idx="589">
                  <c:v>43571</c:v>
                </c:pt>
                <c:pt idx="590">
                  <c:v>43578</c:v>
                </c:pt>
                <c:pt idx="591">
                  <c:v>43585</c:v>
                </c:pt>
                <c:pt idx="592">
                  <c:v>43592</c:v>
                </c:pt>
                <c:pt idx="593">
                  <c:v>43599</c:v>
                </c:pt>
                <c:pt idx="594">
                  <c:v>43606</c:v>
                </c:pt>
                <c:pt idx="595">
                  <c:v>43613</c:v>
                </c:pt>
                <c:pt idx="596">
                  <c:v>43620</c:v>
                </c:pt>
                <c:pt idx="597">
                  <c:v>43627</c:v>
                </c:pt>
                <c:pt idx="598">
                  <c:v>43634</c:v>
                </c:pt>
                <c:pt idx="599">
                  <c:v>43641</c:v>
                </c:pt>
                <c:pt idx="600">
                  <c:v>43648</c:v>
                </c:pt>
                <c:pt idx="601">
                  <c:v>43655</c:v>
                </c:pt>
                <c:pt idx="602">
                  <c:v>43662</c:v>
                </c:pt>
                <c:pt idx="603">
                  <c:v>43669</c:v>
                </c:pt>
                <c:pt idx="604">
                  <c:v>43676</c:v>
                </c:pt>
                <c:pt idx="605">
                  <c:v>43683</c:v>
                </c:pt>
                <c:pt idx="606">
                  <c:v>43690</c:v>
                </c:pt>
                <c:pt idx="607">
                  <c:v>43697</c:v>
                </c:pt>
                <c:pt idx="608">
                  <c:v>43704</c:v>
                </c:pt>
                <c:pt idx="609">
                  <c:v>43711</c:v>
                </c:pt>
                <c:pt idx="610">
                  <c:v>43718</c:v>
                </c:pt>
                <c:pt idx="611">
                  <c:v>43725</c:v>
                </c:pt>
                <c:pt idx="612">
                  <c:v>43732</c:v>
                </c:pt>
                <c:pt idx="613">
                  <c:v>43739</c:v>
                </c:pt>
                <c:pt idx="614">
                  <c:v>43746</c:v>
                </c:pt>
                <c:pt idx="615">
                  <c:v>43753</c:v>
                </c:pt>
                <c:pt idx="616">
                  <c:v>43760</c:v>
                </c:pt>
                <c:pt idx="617">
                  <c:v>43767</c:v>
                </c:pt>
                <c:pt idx="618">
                  <c:v>43774</c:v>
                </c:pt>
                <c:pt idx="619">
                  <c:v>43781</c:v>
                </c:pt>
                <c:pt idx="620">
                  <c:v>43788</c:v>
                </c:pt>
                <c:pt idx="621">
                  <c:v>43795</c:v>
                </c:pt>
                <c:pt idx="622">
                  <c:v>43802</c:v>
                </c:pt>
                <c:pt idx="623">
                  <c:v>43809</c:v>
                </c:pt>
                <c:pt idx="624">
                  <c:v>43816</c:v>
                </c:pt>
                <c:pt idx="625">
                  <c:v>43823</c:v>
                </c:pt>
                <c:pt idx="626">
                  <c:v>43830</c:v>
                </c:pt>
                <c:pt idx="627">
                  <c:v>43837</c:v>
                </c:pt>
                <c:pt idx="628">
                  <c:v>43844</c:v>
                </c:pt>
                <c:pt idx="629">
                  <c:v>43851</c:v>
                </c:pt>
                <c:pt idx="630">
                  <c:v>43858</c:v>
                </c:pt>
                <c:pt idx="631">
                  <c:v>43865</c:v>
                </c:pt>
                <c:pt idx="632">
                  <c:v>43872</c:v>
                </c:pt>
                <c:pt idx="633">
                  <c:v>43879</c:v>
                </c:pt>
                <c:pt idx="634">
                  <c:v>43886</c:v>
                </c:pt>
                <c:pt idx="635">
                  <c:v>43893</c:v>
                </c:pt>
                <c:pt idx="636">
                  <c:v>43900</c:v>
                </c:pt>
                <c:pt idx="637">
                  <c:v>43907</c:v>
                </c:pt>
                <c:pt idx="638">
                  <c:v>43914</c:v>
                </c:pt>
                <c:pt idx="639">
                  <c:v>43921</c:v>
                </c:pt>
                <c:pt idx="640">
                  <c:v>43928</c:v>
                </c:pt>
                <c:pt idx="641">
                  <c:v>43935</c:v>
                </c:pt>
                <c:pt idx="642">
                  <c:v>43942</c:v>
                </c:pt>
                <c:pt idx="643">
                  <c:v>43949</c:v>
                </c:pt>
                <c:pt idx="644">
                  <c:v>43956</c:v>
                </c:pt>
                <c:pt idx="645">
                  <c:v>43963</c:v>
                </c:pt>
                <c:pt idx="646">
                  <c:v>43970</c:v>
                </c:pt>
                <c:pt idx="647">
                  <c:v>43977</c:v>
                </c:pt>
                <c:pt idx="648">
                  <c:v>43984</c:v>
                </c:pt>
                <c:pt idx="649">
                  <c:v>43991</c:v>
                </c:pt>
                <c:pt idx="650">
                  <c:v>43998</c:v>
                </c:pt>
                <c:pt idx="651">
                  <c:v>44005</c:v>
                </c:pt>
                <c:pt idx="652">
                  <c:v>44012</c:v>
                </c:pt>
                <c:pt idx="653">
                  <c:v>44019</c:v>
                </c:pt>
                <c:pt idx="654">
                  <c:v>44026</c:v>
                </c:pt>
                <c:pt idx="655">
                  <c:v>44033</c:v>
                </c:pt>
                <c:pt idx="656">
                  <c:v>44040</c:v>
                </c:pt>
                <c:pt idx="657">
                  <c:v>44047</c:v>
                </c:pt>
                <c:pt idx="658">
                  <c:v>44054</c:v>
                </c:pt>
                <c:pt idx="659">
                  <c:v>44061</c:v>
                </c:pt>
                <c:pt idx="660">
                  <c:v>44068</c:v>
                </c:pt>
                <c:pt idx="661">
                  <c:v>44075</c:v>
                </c:pt>
                <c:pt idx="662">
                  <c:v>44082</c:v>
                </c:pt>
                <c:pt idx="663">
                  <c:v>44089</c:v>
                </c:pt>
                <c:pt idx="664">
                  <c:v>44096</c:v>
                </c:pt>
                <c:pt idx="665">
                  <c:v>44103</c:v>
                </c:pt>
                <c:pt idx="666">
                  <c:v>44110</c:v>
                </c:pt>
                <c:pt idx="667">
                  <c:v>44117</c:v>
                </c:pt>
                <c:pt idx="668">
                  <c:v>44124</c:v>
                </c:pt>
                <c:pt idx="669">
                  <c:v>44131</c:v>
                </c:pt>
                <c:pt idx="670">
                  <c:v>44138</c:v>
                </c:pt>
                <c:pt idx="671">
                  <c:v>44145</c:v>
                </c:pt>
                <c:pt idx="672">
                  <c:v>44152</c:v>
                </c:pt>
                <c:pt idx="673">
                  <c:v>44159</c:v>
                </c:pt>
                <c:pt idx="674">
                  <c:v>44166</c:v>
                </c:pt>
                <c:pt idx="675">
                  <c:v>44173</c:v>
                </c:pt>
                <c:pt idx="676">
                  <c:v>44180</c:v>
                </c:pt>
                <c:pt idx="677">
                  <c:v>44187</c:v>
                </c:pt>
                <c:pt idx="678">
                  <c:v>44194</c:v>
                </c:pt>
                <c:pt idx="679">
                  <c:v>44201</c:v>
                </c:pt>
                <c:pt idx="680">
                  <c:v>44208</c:v>
                </c:pt>
                <c:pt idx="681">
                  <c:v>44215</c:v>
                </c:pt>
                <c:pt idx="682">
                  <c:v>44222</c:v>
                </c:pt>
                <c:pt idx="683">
                  <c:v>44229</c:v>
                </c:pt>
                <c:pt idx="684">
                  <c:v>44236</c:v>
                </c:pt>
                <c:pt idx="685">
                  <c:v>44243</c:v>
                </c:pt>
                <c:pt idx="686">
                  <c:v>44250</c:v>
                </c:pt>
                <c:pt idx="687">
                  <c:v>44257</c:v>
                </c:pt>
                <c:pt idx="688">
                  <c:v>44264</c:v>
                </c:pt>
                <c:pt idx="689">
                  <c:v>44271</c:v>
                </c:pt>
                <c:pt idx="690">
                  <c:v>44278</c:v>
                </c:pt>
                <c:pt idx="691">
                  <c:v>44285</c:v>
                </c:pt>
                <c:pt idx="692">
                  <c:v>44292</c:v>
                </c:pt>
                <c:pt idx="693">
                  <c:v>44299</c:v>
                </c:pt>
                <c:pt idx="694">
                  <c:v>44306</c:v>
                </c:pt>
                <c:pt idx="695">
                  <c:v>44313</c:v>
                </c:pt>
                <c:pt idx="696">
                  <c:v>44320</c:v>
                </c:pt>
                <c:pt idx="697">
                  <c:v>44327</c:v>
                </c:pt>
                <c:pt idx="698">
                  <c:v>44334</c:v>
                </c:pt>
                <c:pt idx="699">
                  <c:v>44341</c:v>
                </c:pt>
                <c:pt idx="700">
                  <c:v>44348</c:v>
                </c:pt>
                <c:pt idx="701">
                  <c:v>44355</c:v>
                </c:pt>
                <c:pt idx="702">
                  <c:v>44362</c:v>
                </c:pt>
                <c:pt idx="703">
                  <c:v>44369</c:v>
                </c:pt>
                <c:pt idx="704">
                  <c:v>44376</c:v>
                </c:pt>
                <c:pt idx="705">
                  <c:v>44383</c:v>
                </c:pt>
                <c:pt idx="706">
                  <c:v>44390</c:v>
                </c:pt>
                <c:pt idx="707">
                  <c:v>44397</c:v>
                </c:pt>
                <c:pt idx="708">
                  <c:v>44404</c:v>
                </c:pt>
                <c:pt idx="709">
                  <c:v>44411</c:v>
                </c:pt>
                <c:pt idx="710">
                  <c:v>44418</c:v>
                </c:pt>
                <c:pt idx="711">
                  <c:v>44425</c:v>
                </c:pt>
                <c:pt idx="712">
                  <c:v>44432</c:v>
                </c:pt>
                <c:pt idx="713">
                  <c:v>44439</c:v>
                </c:pt>
                <c:pt idx="714">
                  <c:v>44446</c:v>
                </c:pt>
                <c:pt idx="715">
                  <c:v>44453</c:v>
                </c:pt>
                <c:pt idx="716">
                  <c:v>44460</c:v>
                </c:pt>
                <c:pt idx="717">
                  <c:v>44467</c:v>
                </c:pt>
                <c:pt idx="718">
                  <c:v>44474</c:v>
                </c:pt>
                <c:pt idx="719">
                  <c:v>44481</c:v>
                </c:pt>
                <c:pt idx="720">
                  <c:v>44488</c:v>
                </c:pt>
                <c:pt idx="721">
                  <c:v>44495</c:v>
                </c:pt>
                <c:pt idx="722">
                  <c:v>44502</c:v>
                </c:pt>
                <c:pt idx="723">
                  <c:v>44509</c:v>
                </c:pt>
                <c:pt idx="724">
                  <c:v>44516</c:v>
                </c:pt>
                <c:pt idx="725">
                  <c:v>44523</c:v>
                </c:pt>
                <c:pt idx="726">
                  <c:v>44530</c:v>
                </c:pt>
                <c:pt idx="727">
                  <c:v>44537</c:v>
                </c:pt>
                <c:pt idx="728">
                  <c:v>44544</c:v>
                </c:pt>
                <c:pt idx="729">
                  <c:v>44551</c:v>
                </c:pt>
                <c:pt idx="730">
                  <c:v>44558</c:v>
                </c:pt>
                <c:pt idx="731">
                  <c:v>44565</c:v>
                </c:pt>
                <c:pt idx="732">
                  <c:v>44572</c:v>
                </c:pt>
                <c:pt idx="733">
                  <c:v>44579</c:v>
                </c:pt>
                <c:pt idx="734">
                  <c:v>44586</c:v>
                </c:pt>
                <c:pt idx="735">
                  <c:v>44593</c:v>
                </c:pt>
                <c:pt idx="736">
                  <c:v>44600</c:v>
                </c:pt>
                <c:pt idx="737">
                  <c:v>44607</c:v>
                </c:pt>
                <c:pt idx="738">
                  <c:v>44614</c:v>
                </c:pt>
                <c:pt idx="739">
                  <c:v>44621</c:v>
                </c:pt>
                <c:pt idx="740">
                  <c:v>44628</c:v>
                </c:pt>
                <c:pt idx="741">
                  <c:v>44635</c:v>
                </c:pt>
                <c:pt idx="742">
                  <c:v>44642</c:v>
                </c:pt>
                <c:pt idx="743">
                  <c:v>44649</c:v>
                </c:pt>
                <c:pt idx="744">
                  <c:v>44656</c:v>
                </c:pt>
                <c:pt idx="745">
                  <c:v>44663</c:v>
                </c:pt>
                <c:pt idx="746">
                  <c:v>44670</c:v>
                </c:pt>
                <c:pt idx="747">
                  <c:v>44677</c:v>
                </c:pt>
                <c:pt idx="748">
                  <c:v>44684</c:v>
                </c:pt>
                <c:pt idx="749">
                  <c:v>44691</c:v>
                </c:pt>
                <c:pt idx="750">
                  <c:v>44698</c:v>
                </c:pt>
                <c:pt idx="751">
                  <c:v>44705</c:v>
                </c:pt>
                <c:pt idx="752">
                  <c:v>44712</c:v>
                </c:pt>
                <c:pt idx="753">
                  <c:v>44719</c:v>
                </c:pt>
                <c:pt idx="754">
                  <c:v>44726</c:v>
                </c:pt>
                <c:pt idx="755">
                  <c:v>44733</c:v>
                </c:pt>
                <c:pt idx="756">
                  <c:v>44740</c:v>
                </c:pt>
                <c:pt idx="757">
                  <c:v>44747</c:v>
                </c:pt>
                <c:pt idx="758">
                  <c:v>44754</c:v>
                </c:pt>
                <c:pt idx="759">
                  <c:v>44761</c:v>
                </c:pt>
                <c:pt idx="760">
                  <c:v>44768</c:v>
                </c:pt>
                <c:pt idx="761">
                  <c:v>44775</c:v>
                </c:pt>
                <c:pt idx="762">
                  <c:v>44782</c:v>
                </c:pt>
                <c:pt idx="763">
                  <c:v>44789</c:v>
                </c:pt>
                <c:pt idx="764">
                  <c:v>44796</c:v>
                </c:pt>
                <c:pt idx="765">
                  <c:v>44803</c:v>
                </c:pt>
                <c:pt idx="766">
                  <c:v>44810</c:v>
                </c:pt>
                <c:pt idx="767">
                  <c:v>44817</c:v>
                </c:pt>
                <c:pt idx="768">
                  <c:v>44824</c:v>
                </c:pt>
                <c:pt idx="769">
                  <c:v>44831</c:v>
                </c:pt>
                <c:pt idx="770">
                  <c:v>44838</c:v>
                </c:pt>
                <c:pt idx="771">
                  <c:v>44845</c:v>
                </c:pt>
                <c:pt idx="772">
                  <c:v>44852</c:v>
                </c:pt>
                <c:pt idx="773">
                  <c:v>44859</c:v>
                </c:pt>
                <c:pt idx="774">
                  <c:v>44866</c:v>
                </c:pt>
                <c:pt idx="775">
                  <c:v>44873</c:v>
                </c:pt>
                <c:pt idx="776">
                  <c:v>44880</c:v>
                </c:pt>
                <c:pt idx="777">
                  <c:v>44887</c:v>
                </c:pt>
                <c:pt idx="778">
                  <c:v>44894</c:v>
                </c:pt>
                <c:pt idx="779">
                  <c:v>44901</c:v>
                </c:pt>
                <c:pt idx="780">
                  <c:v>44908</c:v>
                </c:pt>
                <c:pt idx="781">
                  <c:v>44915</c:v>
                </c:pt>
                <c:pt idx="782">
                  <c:v>44922</c:v>
                </c:pt>
                <c:pt idx="783">
                  <c:v>44929</c:v>
                </c:pt>
                <c:pt idx="784">
                  <c:v>44936</c:v>
                </c:pt>
                <c:pt idx="785">
                  <c:v>44943</c:v>
                </c:pt>
                <c:pt idx="786">
                  <c:v>44950</c:v>
                </c:pt>
                <c:pt idx="787">
                  <c:v>44957</c:v>
                </c:pt>
                <c:pt idx="788">
                  <c:v>44964</c:v>
                </c:pt>
                <c:pt idx="789">
                  <c:v>44971</c:v>
                </c:pt>
                <c:pt idx="790">
                  <c:v>44978</c:v>
                </c:pt>
                <c:pt idx="791">
                  <c:v>44985</c:v>
                </c:pt>
                <c:pt idx="792">
                  <c:v>44992</c:v>
                </c:pt>
                <c:pt idx="793">
                  <c:v>44999</c:v>
                </c:pt>
                <c:pt idx="794">
                  <c:v>45006</c:v>
                </c:pt>
                <c:pt idx="795">
                  <c:v>45013</c:v>
                </c:pt>
                <c:pt idx="796">
                  <c:v>45020</c:v>
                </c:pt>
                <c:pt idx="797">
                  <c:v>45027</c:v>
                </c:pt>
                <c:pt idx="798">
                  <c:v>45034</c:v>
                </c:pt>
                <c:pt idx="799">
                  <c:v>45041</c:v>
                </c:pt>
                <c:pt idx="800">
                  <c:v>45048</c:v>
                </c:pt>
                <c:pt idx="801">
                  <c:v>45055</c:v>
                </c:pt>
                <c:pt idx="802">
                  <c:v>45062</c:v>
                </c:pt>
                <c:pt idx="803">
                  <c:v>45069</c:v>
                </c:pt>
                <c:pt idx="804">
                  <c:v>45076</c:v>
                </c:pt>
                <c:pt idx="805">
                  <c:v>45083</c:v>
                </c:pt>
                <c:pt idx="806">
                  <c:v>45090</c:v>
                </c:pt>
                <c:pt idx="807">
                  <c:v>45097</c:v>
                </c:pt>
                <c:pt idx="808">
                  <c:v>45104</c:v>
                </c:pt>
                <c:pt idx="809">
                  <c:v>45111</c:v>
                </c:pt>
                <c:pt idx="810">
                  <c:v>45118</c:v>
                </c:pt>
                <c:pt idx="811">
                  <c:v>45125</c:v>
                </c:pt>
                <c:pt idx="812">
                  <c:v>45132</c:v>
                </c:pt>
                <c:pt idx="813">
                  <c:v>45139</c:v>
                </c:pt>
                <c:pt idx="814">
                  <c:v>45146</c:v>
                </c:pt>
                <c:pt idx="815">
                  <c:v>45153</c:v>
                </c:pt>
                <c:pt idx="816">
                  <c:v>45160</c:v>
                </c:pt>
                <c:pt idx="817">
                  <c:v>45167</c:v>
                </c:pt>
                <c:pt idx="818">
                  <c:v>45174</c:v>
                </c:pt>
                <c:pt idx="819">
                  <c:v>45181</c:v>
                </c:pt>
                <c:pt idx="820">
                  <c:v>45188</c:v>
                </c:pt>
                <c:pt idx="821">
                  <c:v>45195</c:v>
                </c:pt>
                <c:pt idx="822">
                  <c:v>45202</c:v>
                </c:pt>
                <c:pt idx="823">
                  <c:v>45209</c:v>
                </c:pt>
                <c:pt idx="824">
                  <c:v>45216</c:v>
                </c:pt>
                <c:pt idx="825">
                  <c:v>45219</c:v>
                </c:pt>
              </c:numCache>
            </c:numRef>
          </c:cat>
          <c:val>
            <c:numRef>
              <c:f>Sheet2!$C$2:$C$827</c:f>
              <c:numCache>
                <c:formatCode>General</c:formatCode>
                <c:ptCount val="826"/>
                <c:pt idx="0">
                  <c:v>25.495799999999999</c:v>
                </c:pt>
                <c:pt idx="1">
                  <c:v>27.634041</c:v>
                </c:pt>
                <c:pt idx="2">
                  <c:v>26.564924000000001</c:v>
                </c:pt>
                <c:pt idx="3">
                  <c:v>29.953493000000002</c:v>
                </c:pt>
                <c:pt idx="4">
                  <c:v>30.334029999999998</c:v>
                </c:pt>
                <c:pt idx="5">
                  <c:v>28.476658</c:v>
                </c:pt>
                <c:pt idx="6">
                  <c:v>28.757528000000001</c:v>
                </c:pt>
                <c:pt idx="7">
                  <c:v>29.98068</c:v>
                </c:pt>
                <c:pt idx="8">
                  <c:v>26.338417</c:v>
                </c:pt>
                <c:pt idx="9">
                  <c:v>24.471990999999999</c:v>
                </c:pt>
                <c:pt idx="10">
                  <c:v>21.355228</c:v>
                </c:pt>
                <c:pt idx="11">
                  <c:v>27.244453</c:v>
                </c:pt>
                <c:pt idx="12">
                  <c:v>26.954522999999998</c:v>
                </c:pt>
                <c:pt idx="13">
                  <c:v>28.458535999999999</c:v>
                </c:pt>
                <c:pt idx="14">
                  <c:v>25.115272999999998</c:v>
                </c:pt>
                <c:pt idx="15">
                  <c:v>25.812923000000001</c:v>
                </c:pt>
                <c:pt idx="16">
                  <c:v>26.392779999999998</c:v>
                </c:pt>
                <c:pt idx="17">
                  <c:v>28.639745999999999</c:v>
                </c:pt>
                <c:pt idx="18">
                  <c:v>29.446114999999999</c:v>
                </c:pt>
                <c:pt idx="19">
                  <c:v>30.098462999999999</c:v>
                </c:pt>
                <c:pt idx="20">
                  <c:v>31.285360000000001</c:v>
                </c:pt>
                <c:pt idx="21">
                  <c:v>32.426968000000002</c:v>
                </c:pt>
                <c:pt idx="22">
                  <c:v>32.399788000000001</c:v>
                </c:pt>
                <c:pt idx="23">
                  <c:v>31.720258999999999</c:v>
                </c:pt>
                <c:pt idx="24">
                  <c:v>33.631988999999997</c:v>
                </c:pt>
                <c:pt idx="25">
                  <c:v>32.879986000000002</c:v>
                </c:pt>
                <c:pt idx="26">
                  <c:v>29.237725999999999</c:v>
                </c:pt>
                <c:pt idx="27">
                  <c:v>29.871952</c:v>
                </c:pt>
                <c:pt idx="28">
                  <c:v>29.319277</c:v>
                </c:pt>
                <c:pt idx="29">
                  <c:v>29.400815999999999</c:v>
                </c:pt>
                <c:pt idx="30">
                  <c:v>27.543441999999999</c:v>
                </c:pt>
                <c:pt idx="31">
                  <c:v>27.751833000000001</c:v>
                </c:pt>
                <c:pt idx="32">
                  <c:v>28.059878999999999</c:v>
                </c:pt>
                <c:pt idx="33">
                  <c:v>26.863918000000002</c:v>
                </c:pt>
                <c:pt idx="34">
                  <c:v>27.045121999999999</c:v>
                </c:pt>
                <c:pt idx="35">
                  <c:v>24.997488000000001</c:v>
                </c:pt>
                <c:pt idx="36">
                  <c:v>22.197842000000001</c:v>
                </c:pt>
                <c:pt idx="37">
                  <c:v>22.578377</c:v>
                </c:pt>
                <c:pt idx="38">
                  <c:v>20.521682999999999</c:v>
                </c:pt>
                <c:pt idx="39">
                  <c:v>19.307587000000002</c:v>
                </c:pt>
                <c:pt idx="40">
                  <c:v>17.667670999999999</c:v>
                </c:pt>
                <c:pt idx="41">
                  <c:v>17.323376</c:v>
                </c:pt>
                <c:pt idx="42">
                  <c:v>13.010653</c:v>
                </c:pt>
                <c:pt idx="43">
                  <c:v>15.311985</c:v>
                </c:pt>
                <c:pt idx="44">
                  <c:v>13.373068</c:v>
                </c:pt>
                <c:pt idx="45">
                  <c:v>11.705965000000001</c:v>
                </c:pt>
                <c:pt idx="46">
                  <c:v>12.331128</c:v>
                </c:pt>
                <c:pt idx="47">
                  <c:v>13.309644</c:v>
                </c:pt>
                <c:pt idx="48">
                  <c:v>15.148891000000001</c:v>
                </c:pt>
                <c:pt idx="49">
                  <c:v>14.125078</c:v>
                </c:pt>
                <c:pt idx="50">
                  <c:v>14.215676</c:v>
                </c:pt>
                <c:pt idx="51">
                  <c:v>15.429760999999999</c:v>
                </c:pt>
                <c:pt idx="52">
                  <c:v>15.058294</c:v>
                </c:pt>
                <c:pt idx="53">
                  <c:v>14.152255</c:v>
                </c:pt>
                <c:pt idx="54">
                  <c:v>15.384458</c:v>
                </c:pt>
                <c:pt idx="55">
                  <c:v>15.610972</c:v>
                </c:pt>
                <c:pt idx="56">
                  <c:v>16.471700999999999</c:v>
                </c:pt>
                <c:pt idx="57">
                  <c:v>15.764996999999999</c:v>
                </c:pt>
                <c:pt idx="58">
                  <c:v>16.272380999999999</c:v>
                </c:pt>
                <c:pt idx="59">
                  <c:v>14.695876999999999</c:v>
                </c:pt>
                <c:pt idx="60">
                  <c:v>13.128435</c:v>
                </c:pt>
                <c:pt idx="61">
                  <c:v>12.032133999999999</c:v>
                </c:pt>
                <c:pt idx="62">
                  <c:v>13.264343</c:v>
                </c:pt>
                <c:pt idx="63">
                  <c:v>14.650575999999999</c:v>
                </c:pt>
                <c:pt idx="64">
                  <c:v>14.858964</c:v>
                </c:pt>
                <c:pt idx="65">
                  <c:v>18.356255999999998</c:v>
                </c:pt>
                <c:pt idx="66">
                  <c:v>18.763968999999999</c:v>
                </c:pt>
                <c:pt idx="67">
                  <c:v>17.812639000000001</c:v>
                </c:pt>
                <c:pt idx="68">
                  <c:v>18.247526000000001</c:v>
                </c:pt>
                <c:pt idx="69">
                  <c:v>20.204563</c:v>
                </c:pt>
                <c:pt idx="70">
                  <c:v>21.373352000000001</c:v>
                </c:pt>
                <c:pt idx="71">
                  <c:v>21.273685</c:v>
                </c:pt>
                <c:pt idx="72">
                  <c:v>18.754915</c:v>
                </c:pt>
                <c:pt idx="73">
                  <c:v>20.358588999999998</c:v>
                </c:pt>
                <c:pt idx="74">
                  <c:v>20.42201</c:v>
                </c:pt>
                <c:pt idx="75">
                  <c:v>21.337109000000002</c:v>
                </c:pt>
                <c:pt idx="76">
                  <c:v>20.603225999999999</c:v>
                </c:pt>
                <c:pt idx="77">
                  <c:v>22.243144999999998</c:v>
                </c:pt>
                <c:pt idx="78">
                  <c:v>22.478712000000002</c:v>
                </c:pt>
                <c:pt idx="79">
                  <c:v>23.312263000000002</c:v>
                </c:pt>
                <c:pt idx="80">
                  <c:v>24.308900999999999</c:v>
                </c:pt>
                <c:pt idx="81">
                  <c:v>24.018968999999998</c:v>
                </c:pt>
                <c:pt idx="82">
                  <c:v>25.812923000000001</c:v>
                </c:pt>
                <c:pt idx="83">
                  <c:v>26.166273</c:v>
                </c:pt>
                <c:pt idx="84">
                  <c:v>25.142458000000001</c:v>
                </c:pt>
                <c:pt idx="85">
                  <c:v>27.371296000000001</c:v>
                </c:pt>
                <c:pt idx="86">
                  <c:v>26.655531</c:v>
                </c:pt>
                <c:pt idx="87">
                  <c:v>26.220628999999999</c:v>
                </c:pt>
                <c:pt idx="88">
                  <c:v>26.320292999999999</c:v>
                </c:pt>
                <c:pt idx="89">
                  <c:v>24.807214999999999</c:v>
                </c:pt>
                <c:pt idx="90">
                  <c:v>26.863918000000002</c:v>
                </c:pt>
                <c:pt idx="91">
                  <c:v>24.653193999999999</c:v>
                </c:pt>
                <c:pt idx="92">
                  <c:v>24.046146</c:v>
                </c:pt>
                <c:pt idx="93">
                  <c:v>25.767620000000001</c:v>
                </c:pt>
                <c:pt idx="94">
                  <c:v>26.175331</c:v>
                </c:pt>
                <c:pt idx="95">
                  <c:v>27.335058</c:v>
                </c:pt>
                <c:pt idx="96">
                  <c:v>30.442751000000001</c:v>
                </c:pt>
                <c:pt idx="97">
                  <c:v>29.138065000000001</c:v>
                </c:pt>
                <c:pt idx="98">
                  <c:v>28.195791</c:v>
                </c:pt>
                <c:pt idx="99">
                  <c:v>27.606864999999999</c:v>
                </c:pt>
                <c:pt idx="100">
                  <c:v>28.811893000000001</c:v>
                </c:pt>
                <c:pt idx="101">
                  <c:v>30.451822</c:v>
                </c:pt>
                <c:pt idx="102">
                  <c:v>28.902498000000001</c:v>
                </c:pt>
                <c:pt idx="103">
                  <c:v>29.382691999999999</c:v>
                </c:pt>
                <c:pt idx="104">
                  <c:v>28.974976999999999</c:v>
                </c:pt>
                <c:pt idx="105">
                  <c:v>30.995433999999999</c:v>
                </c:pt>
                <c:pt idx="106">
                  <c:v>29.119944</c:v>
                </c:pt>
                <c:pt idx="107">
                  <c:v>27.534383999999999</c:v>
                </c:pt>
                <c:pt idx="108">
                  <c:v>27.099485000000001</c:v>
                </c:pt>
                <c:pt idx="109">
                  <c:v>25.260238999999999</c:v>
                </c:pt>
                <c:pt idx="110">
                  <c:v>26.429026</c:v>
                </c:pt>
                <c:pt idx="111">
                  <c:v>26.60117</c:v>
                </c:pt>
                <c:pt idx="112">
                  <c:v>25.903524000000001</c:v>
                </c:pt>
                <c:pt idx="113">
                  <c:v>30.814222000000001</c:v>
                </c:pt>
                <c:pt idx="114">
                  <c:v>31.303488000000002</c:v>
                </c:pt>
                <c:pt idx="115">
                  <c:v>32.363537000000001</c:v>
                </c:pt>
                <c:pt idx="116">
                  <c:v>32.426968000000002</c:v>
                </c:pt>
                <c:pt idx="117">
                  <c:v>33.505141999999999</c:v>
                </c:pt>
                <c:pt idx="118">
                  <c:v>33.613875999999998</c:v>
                </c:pt>
                <c:pt idx="119">
                  <c:v>33.061199000000002</c:v>
                </c:pt>
                <c:pt idx="120">
                  <c:v>33.487026</c:v>
                </c:pt>
                <c:pt idx="121">
                  <c:v>31.493760999999999</c:v>
                </c:pt>
                <c:pt idx="122">
                  <c:v>30.578657</c:v>
                </c:pt>
                <c:pt idx="123">
                  <c:v>29.636386999999999</c:v>
                </c:pt>
                <c:pt idx="124">
                  <c:v>26.954522999999998</c:v>
                </c:pt>
                <c:pt idx="125">
                  <c:v>26.863918000000002</c:v>
                </c:pt>
                <c:pt idx="126">
                  <c:v>25.504867999999998</c:v>
                </c:pt>
                <c:pt idx="127">
                  <c:v>26.501508999999999</c:v>
                </c:pt>
                <c:pt idx="128">
                  <c:v>27.289753000000001</c:v>
                </c:pt>
                <c:pt idx="129">
                  <c:v>26.311233999999999</c:v>
                </c:pt>
                <c:pt idx="130">
                  <c:v>25.160574</c:v>
                </c:pt>
                <c:pt idx="131">
                  <c:v>27.797139999999999</c:v>
                </c:pt>
                <c:pt idx="132">
                  <c:v>27.905859</c:v>
                </c:pt>
                <c:pt idx="133">
                  <c:v>29.944431000000002</c:v>
                </c:pt>
                <c:pt idx="134">
                  <c:v>30.125644999999999</c:v>
                </c:pt>
                <c:pt idx="135">
                  <c:v>30.035038</c:v>
                </c:pt>
                <c:pt idx="136">
                  <c:v>28.521963</c:v>
                </c:pt>
                <c:pt idx="137">
                  <c:v>27.760892999999999</c:v>
                </c:pt>
                <c:pt idx="138">
                  <c:v>26.882038000000001</c:v>
                </c:pt>
                <c:pt idx="139">
                  <c:v>29.582021999999998</c:v>
                </c:pt>
                <c:pt idx="140">
                  <c:v>31.149462</c:v>
                </c:pt>
                <c:pt idx="141">
                  <c:v>31.856161</c:v>
                </c:pt>
                <c:pt idx="142">
                  <c:v>30.442751000000001</c:v>
                </c:pt>
                <c:pt idx="143">
                  <c:v>30.687381999999999</c:v>
                </c:pt>
                <c:pt idx="144">
                  <c:v>31.665897000000001</c:v>
                </c:pt>
                <c:pt idx="145">
                  <c:v>33.477961999999998</c:v>
                </c:pt>
                <c:pt idx="146">
                  <c:v>32.879986000000002</c:v>
                </c:pt>
                <c:pt idx="147">
                  <c:v>32.372604000000003</c:v>
                </c:pt>
                <c:pt idx="148">
                  <c:v>33.813198</c:v>
                </c:pt>
                <c:pt idx="149">
                  <c:v>32.508513999999998</c:v>
                </c:pt>
                <c:pt idx="150">
                  <c:v>31.892410000000002</c:v>
                </c:pt>
                <c:pt idx="151">
                  <c:v>31.511890000000001</c:v>
                </c:pt>
                <c:pt idx="152">
                  <c:v>32.961517000000001</c:v>
                </c:pt>
                <c:pt idx="153">
                  <c:v>33.251457000000002</c:v>
                </c:pt>
                <c:pt idx="154">
                  <c:v>33.921928000000001</c:v>
                </c:pt>
                <c:pt idx="155">
                  <c:v>36.259490999999997</c:v>
                </c:pt>
                <c:pt idx="156">
                  <c:v>35.743049999999997</c:v>
                </c:pt>
                <c:pt idx="157">
                  <c:v>35.009166999999998</c:v>
                </c:pt>
                <c:pt idx="158">
                  <c:v>32.997768000000001</c:v>
                </c:pt>
                <c:pt idx="159">
                  <c:v>32.164219000000003</c:v>
                </c:pt>
                <c:pt idx="160">
                  <c:v>31.013556000000001</c:v>
                </c:pt>
                <c:pt idx="161">
                  <c:v>32.698779999999999</c:v>
                </c:pt>
                <c:pt idx="162">
                  <c:v>32.861862000000002</c:v>
                </c:pt>
                <c:pt idx="163">
                  <c:v>33.459842999999999</c:v>
                </c:pt>
                <c:pt idx="164">
                  <c:v>32.164219000000003</c:v>
                </c:pt>
                <c:pt idx="165">
                  <c:v>31.674955000000001</c:v>
                </c:pt>
                <c:pt idx="166">
                  <c:v>31.747446</c:v>
                </c:pt>
                <c:pt idx="167">
                  <c:v>32.390732</c:v>
                </c:pt>
                <c:pt idx="168">
                  <c:v>33.034022999999998</c:v>
                </c:pt>
                <c:pt idx="169">
                  <c:v>34.628635000000003</c:v>
                </c:pt>
                <c:pt idx="170">
                  <c:v>33.015892000000001</c:v>
                </c:pt>
                <c:pt idx="171">
                  <c:v>30.678328</c:v>
                </c:pt>
                <c:pt idx="172">
                  <c:v>31.040731000000001</c:v>
                </c:pt>
                <c:pt idx="173">
                  <c:v>32.037365000000001</c:v>
                </c:pt>
                <c:pt idx="174">
                  <c:v>34.094078000000003</c:v>
                </c:pt>
                <c:pt idx="175">
                  <c:v>33.242401000000001</c:v>
                </c:pt>
                <c:pt idx="176">
                  <c:v>32.870925999999997</c:v>
                </c:pt>
                <c:pt idx="177">
                  <c:v>33.559520999999997</c:v>
                </c:pt>
                <c:pt idx="178">
                  <c:v>32.753143000000001</c:v>
                </c:pt>
                <c:pt idx="179">
                  <c:v>33.849442000000003</c:v>
                </c:pt>
                <c:pt idx="180">
                  <c:v>33.940044</c:v>
                </c:pt>
                <c:pt idx="181">
                  <c:v>34.048774999999999</c:v>
                </c:pt>
                <c:pt idx="182">
                  <c:v>34.347754999999999</c:v>
                </c:pt>
                <c:pt idx="183">
                  <c:v>34.166561000000002</c:v>
                </c:pt>
                <c:pt idx="184">
                  <c:v>33.070244000000002</c:v>
                </c:pt>
                <c:pt idx="185">
                  <c:v>34.184685000000002</c:v>
                </c:pt>
                <c:pt idx="186">
                  <c:v>32.426968000000002</c:v>
                </c:pt>
                <c:pt idx="187">
                  <c:v>27.507201999999999</c:v>
                </c:pt>
                <c:pt idx="188">
                  <c:v>31.828993000000001</c:v>
                </c:pt>
                <c:pt idx="189">
                  <c:v>28.476658</c:v>
                </c:pt>
                <c:pt idx="190">
                  <c:v>31.928659</c:v>
                </c:pt>
                <c:pt idx="191">
                  <c:v>29.437052000000001</c:v>
                </c:pt>
                <c:pt idx="192">
                  <c:v>29.156186999999999</c:v>
                </c:pt>
                <c:pt idx="193">
                  <c:v>28.386057000000001</c:v>
                </c:pt>
                <c:pt idx="194">
                  <c:v>28.639745999999999</c:v>
                </c:pt>
                <c:pt idx="195">
                  <c:v>25.314598</c:v>
                </c:pt>
                <c:pt idx="196">
                  <c:v>27.751833000000001</c:v>
                </c:pt>
                <c:pt idx="197">
                  <c:v>28.521963</c:v>
                </c:pt>
                <c:pt idx="198">
                  <c:v>30.216242000000001</c:v>
                </c:pt>
                <c:pt idx="199">
                  <c:v>30.252486999999999</c:v>
                </c:pt>
                <c:pt idx="200">
                  <c:v>31.285360000000001</c:v>
                </c:pt>
                <c:pt idx="201">
                  <c:v>30.569586000000001</c:v>
                </c:pt>
                <c:pt idx="202">
                  <c:v>28.993099000000001</c:v>
                </c:pt>
                <c:pt idx="203">
                  <c:v>29.391753999999999</c:v>
                </c:pt>
                <c:pt idx="204">
                  <c:v>30.777982999999999</c:v>
                </c:pt>
                <c:pt idx="205">
                  <c:v>30.025981999999999</c:v>
                </c:pt>
                <c:pt idx="206">
                  <c:v>29.110882</c:v>
                </c:pt>
                <c:pt idx="207">
                  <c:v>30.270600999999999</c:v>
                </c:pt>
                <c:pt idx="208">
                  <c:v>29.835716000000001</c:v>
                </c:pt>
                <c:pt idx="209">
                  <c:v>29.871952</c:v>
                </c:pt>
                <c:pt idx="210">
                  <c:v>29.618258000000001</c:v>
                </c:pt>
                <c:pt idx="211">
                  <c:v>29.346453</c:v>
                </c:pt>
                <c:pt idx="212">
                  <c:v>29.545784000000001</c:v>
                </c:pt>
                <c:pt idx="213">
                  <c:v>31.194765</c:v>
                </c:pt>
                <c:pt idx="214">
                  <c:v>31.475643000000002</c:v>
                </c:pt>
                <c:pt idx="215">
                  <c:v>30.895769000000001</c:v>
                </c:pt>
                <c:pt idx="216">
                  <c:v>31.992073000000001</c:v>
                </c:pt>
                <c:pt idx="217">
                  <c:v>31.783688999999999</c:v>
                </c:pt>
                <c:pt idx="218">
                  <c:v>33.088366999999998</c:v>
                </c:pt>
                <c:pt idx="219">
                  <c:v>34.166561000000002</c:v>
                </c:pt>
                <c:pt idx="220">
                  <c:v>34.121250000000003</c:v>
                </c:pt>
                <c:pt idx="221">
                  <c:v>33.795093999999999</c:v>
                </c:pt>
                <c:pt idx="222">
                  <c:v>33.305824000000001</c:v>
                </c:pt>
                <c:pt idx="223">
                  <c:v>32.417912000000001</c:v>
                </c:pt>
                <c:pt idx="224">
                  <c:v>31.838035999999999</c:v>
                </c:pt>
                <c:pt idx="225">
                  <c:v>33.151794000000002</c:v>
                </c:pt>
                <c:pt idx="226">
                  <c:v>31.113222</c:v>
                </c:pt>
                <c:pt idx="227">
                  <c:v>29.871952</c:v>
                </c:pt>
                <c:pt idx="228">
                  <c:v>30.216242000000001</c:v>
                </c:pt>
                <c:pt idx="229">
                  <c:v>30.895769000000001</c:v>
                </c:pt>
                <c:pt idx="230">
                  <c:v>30.016918</c:v>
                </c:pt>
                <c:pt idx="231">
                  <c:v>29.500488000000001</c:v>
                </c:pt>
                <c:pt idx="232">
                  <c:v>28.92061</c:v>
                </c:pt>
                <c:pt idx="233">
                  <c:v>28.630690000000001</c:v>
                </c:pt>
                <c:pt idx="234">
                  <c:v>31.058868</c:v>
                </c:pt>
                <c:pt idx="235">
                  <c:v>30.596788</c:v>
                </c:pt>
                <c:pt idx="236">
                  <c:v>30.352148</c:v>
                </c:pt>
                <c:pt idx="237">
                  <c:v>30.180005999999999</c:v>
                </c:pt>
                <c:pt idx="238">
                  <c:v>30.116589000000001</c:v>
                </c:pt>
                <c:pt idx="239">
                  <c:v>30.270600999999999</c:v>
                </c:pt>
                <c:pt idx="240">
                  <c:v>32.010201000000002</c:v>
                </c:pt>
                <c:pt idx="241">
                  <c:v>31.973956999999999</c:v>
                </c:pt>
                <c:pt idx="242">
                  <c:v>31.856161</c:v>
                </c:pt>
                <c:pt idx="243">
                  <c:v>31.783688999999999</c:v>
                </c:pt>
                <c:pt idx="244">
                  <c:v>32.816547</c:v>
                </c:pt>
                <c:pt idx="245">
                  <c:v>32.943401000000001</c:v>
                </c:pt>
                <c:pt idx="246">
                  <c:v>32.309176999999998</c:v>
                </c:pt>
                <c:pt idx="247">
                  <c:v>32.454163000000001</c:v>
                </c:pt>
                <c:pt idx="248">
                  <c:v>23.919301999999998</c:v>
                </c:pt>
                <c:pt idx="249">
                  <c:v>23.185423</c:v>
                </c:pt>
                <c:pt idx="250">
                  <c:v>24.562593</c:v>
                </c:pt>
                <c:pt idx="251">
                  <c:v>24.952186999999999</c:v>
                </c:pt>
                <c:pt idx="252">
                  <c:v>24.689447000000001</c:v>
                </c:pt>
                <c:pt idx="253">
                  <c:v>23.556894</c:v>
                </c:pt>
                <c:pt idx="254">
                  <c:v>23.774338</c:v>
                </c:pt>
                <c:pt idx="255">
                  <c:v>24.562593</c:v>
                </c:pt>
                <c:pt idx="256">
                  <c:v>26.356539000000001</c:v>
                </c:pt>
                <c:pt idx="257">
                  <c:v>26.619287</c:v>
                </c:pt>
                <c:pt idx="258">
                  <c:v>27.978344</c:v>
                </c:pt>
                <c:pt idx="259">
                  <c:v>28.222967000000001</c:v>
                </c:pt>
                <c:pt idx="260">
                  <c:v>28.078006999999999</c:v>
                </c:pt>
                <c:pt idx="261">
                  <c:v>28.875316999999999</c:v>
                </c:pt>
                <c:pt idx="262">
                  <c:v>28.929677999999999</c:v>
                </c:pt>
                <c:pt idx="263">
                  <c:v>29.074643999999999</c:v>
                </c:pt>
                <c:pt idx="264">
                  <c:v>30.823291999999999</c:v>
                </c:pt>
                <c:pt idx="265">
                  <c:v>30.107524999999999</c:v>
                </c:pt>
                <c:pt idx="266">
                  <c:v>30.515239999999999</c:v>
                </c:pt>
                <c:pt idx="267">
                  <c:v>30.270600999999999</c:v>
                </c:pt>
                <c:pt idx="268">
                  <c:v>29.663561000000001</c:v>
                </c:pt>
                <c:pt idx="269">
                  <c:v>29.799468999999998</c:v>
                </c:pt>
                <c:pt idx="270">
                  <c:v>30.569586000000001</c:v>
                </c:pt>
                <c:pt idx="271">
                  <c:v>30.651142</c:v>
                </c:pt>
                <c:pt idx="272">
                  <c:v>30.442751000000001</c:v>
                </c:pt>
                <c:pt idx="273">
                  <c:v>30.216242000000001</c:v>
                </c:pt>
                <c:pt idx="274">
                  <c:v>29.600142000000002</c:v>
                </c:pt>
                <c:pt idx="275">
                  <c:v>29.310205</c:v>
                </c:pt>
                <c:pt idx="276">
                  <c:v>29.808533000000001</c:v>
                </c:pt>
                <c:pt idx="277">
                  <c:v>30.306850000000001</c:v>
                </c:pt>
                <c:pt idx="278">
                  <c:v>30.198129999999999</c:v>
                </c:pt>
                <c:pt idx="279">
                  <c:v>30.750813000000001</c:v>
                </c:pt>
                <c:pt idx="280">
                  <c:v>31.285360000000001</c:v>
                </c:pt>
                <c:pt idx="281">
                  <c:v>31.231009</c:v>
                </c:pt>
                <c:pt idx="282">
                  <c:v>31.865227000000001</c:v>
                </c:pt>
                <c:pt idx="283">
                  <c:v>31.620605000000001</c:v>
                </c:pt>
                <c:pt idx="284">
                  <c:v>31.258185999999998</c:v>
                </c:pt>
                <c:pt idx="285">
                  <c:v>29.717928000000001</c:v>
                </c:pt>
                <c:pt idx="286">
                  <c:v>30.913889000000001</c:v>
                </c:pt>
                <c:pt idx="287">
                  <c:v>31.294419999999999</c:v>
                </c:pt>
                <c:pt idx="288">
                  <c:v>31.412210000000002</c:v>
                </c:pt>
                <c:pt idx="289">
                  <c:v>32.046432000000003</c:v>
                </c:pt>
                <c:pt idx="290">
                  <c:v>31.584364000000001</c:v>
                </c:pt>
                <c:pt idx="291">
                  <c:v>34.229973000000001</c:v>
                </c:pt>
                <c:pt idx="292">
                  <c:v>34.329636000000001</c:v>
                </c:pt>
                <c:pt idx="293">
                  <c:v>34.429302</c:v>
                </c:pt>
                <c:pt idx="294">
                  <c:v>34.972923000000002</c:v>
                </c:pt>
                <c:pt idx="295">
                  <c:v>33.985332</c:v>
                </c:pt>
                <c:pt idx="296">
                  <c:v>35.752113000000001</c:v>
                </c:pt>
                <c:pt idx="297">
                  <c:v>36.286678000000002</c:v>
                </c:pt>
                <c:pt idx="298">
                  <c:v>36.458827999999997</c:v>
                </c:pt>
                <c:pt idx="299">
                  <c:v>36.476936000000002</c:v>
                </c:pt>
                <c:pt idx="300">
                  <c:v>35.906131999999999</c:v>
                </c:pt>
                <c:pt idx="301">
                  <c:v>35.987682</c:v>
                </c:pt>
                <c:pt idx="302">
                  <c:v>36.703448999999999</c:v>
                </c:pt>
                <c:pt idx="303">
                  <c:v>37.455460000000002</c:v>
                </c:pt>
                <c:pt idx="304">
                  <c:v>37.527939000000003</c:v>
                </c:pt>
                <c:pt idx="305">
                  <c:v>37.854118</c:v>
                </c:pt>
                <c:pt idx="306">
                  <c:v>38.977595999999998</c:v>
                </c:pt>
                <c:pt idx="307">
                  <c:v>40.273220000000002</c:v>
                </c:pt>
                <c:pt idx="308">
                  <c:v>40.508780999999999</c:v>
                </c:pt>
                <c:pt idx="309">
                  <c:v>40.001418999999999</c:v>
                </c:pt>
                <c:pt idx="310">
                  <c:v>39.131614999999996</c:v>
                </c:pt>
                <c:pt idx="311">
                  <c:v>38.959476000000002</c:v>
                </c:pt>
                <c:pt idx="312">
                  <c:v>39.539326000000003</c:v>
                </c:pt>
                <c:pt idx="313">
                  <c:v>39.050091000000002</c:v>
                </c:pt>
                <c:pt idx="314">
                  <c:v>39.068199</c:v>
                </c:pt>
                <c:pt idx="315">
                  <c:v>40.064838000000002</c:v>
                </c:pt>
                <c:pt idx="316">
                  <c:v>38.252780999999999</c:v>
                </c:pt>
                <c:pt idx="317">
                  <c:v>37.156471000000003</c:v>
                </c:pt>
                <c:pt idx="318">
                  <c:v>36.857491000000003</c:v>
                </c:pt>
                <c:pt idx="319">
                  <c:v>38.723906999999997</c:v>
                </c:pt>
                <c:pt idx="320">
                  <c:v>40.055767000000003</c:v>
                </c:pt>
                <c:pt idx="321">
                  <c:v>40.028595000000003</c:v>
                </c:pt>
                <c:pt idx="322">
                  <c:v>41.442013000000003</c:v>
                </c:pt>
                <c:pt idx="323">
                  <c:v>41.333286000000001</c:v>
                </c:pt>
                <c:pt idx="324">
                  <c:v>40.264164000000001</c:v>
                </c:pt>
                <c:pt idx="325">
                  <c:v>38.977595999999998</c:v>
                </c:pt>
                <c:pt idx="326">
                  <c:v>38.307121000000002</c:v>
                </c:pt>
                <c:pt idx="327">
                  <c:v>37.645724999999999</c:v>
                </c:pt>
                <c:pt idx="328">
                  <c:v>38.406796</c:v>
                </c:pt>
                <c:pt idx="329">
                  <c:v>37.863174000000001</c:v>
                </c:pt>
                <c:pt idx="330">
                  <c:v>37.319552999999999</c:v>
                </c:pt>
                <c:pt idx="331">
                  <c:v>39.267532000000003</c:v>
                </c:pt>
                <c:pt idx="332">
                  <c:v>38.560825000000001</c:v>
                </c:pt>
                <c:pt idx="333">
                  <c:v>38.914172999999998</c:v>
                </c:pt>
                <c:pt idx="334">
                  <c:v>39.267532000000003</c:v>
                </c:pt>
                <c:pt idx="335">
                  <c:v>40.608471000000002</c:v>
                </c:pt>
                <c:pt idx="336">
                  <c:v>40.563167999999997</c:v>
                </c:pt>
                <c:pt idx="337">
                  <c:v>40.644694999999999</c:v>
                </c:pt>
                <c:pt idx="338">
                  <c:v>41.541671999999998</c:v>
                </c:pt>
                <c:pt idx="339">
                  <c:v>42.656109000000001</c:v>
                </c:pt>
                <c:pt idx="340">
                  <c:v>42.012810000000002</c:v>
                </c:pt>
                <c:pt idx="341">
                  <c:v>42.302737999999998</c:v>
                </c:pt>
                <c:pt idx="342">
                  <c:v>42.338982000000001</c:v>
                </c:pt>
                <c:pt idx="343">
                  <c:v>40.363815000000002</c:v>
                </c:pt>
                <c:pt idx="344">
                  <c:v>40.381943</c:v>
                </c:pt>
                <c:pt idx="345">
                  <c:v>41.387642</c:v>
                </c:pt>
                <c:pt idx="346">
                  <c:v>41.931252000000001</c:v>
                </c:pt>
                <c:pt idx="347">
                  <c:v>41.804417000000001</c:v>
                </c:pt>
                <c:pt idx="348">
                  <c:v>41.940337999999997</c:v>
                </c:pt>
                <c:pt idx="349">
                  <c:v>42.040000999999997</c:v>
                </c:pt>
                <c:pt idx="350">
                  <c:v>43.154415</c:v>
                </c:pt>
                <c:pt idx="351">
                  <c:v>42.574553999999999</c:v>
                </c:pt>
                <c:pt idx="352">
                  <c:v>42.574553999999999</c:v>
                </c:pt>
                <c:pt idx="353">
                  <c:v>38.742019999999997</c:v>
                </c:pt>
                <c:pt idx="354">
                  <c:v>39.717758000000003</c:v>
                </c:pt>
                <c:pt idx="355">
                  <c:v>42.255844000000003</c:v>
                </c:pt>
                <c:pt idx="356">
                  <c:v>42.301318999999999</c:v>
                </c:pt>
                <c:pt idx="357">
                  <c:v>43.738658999999998</c:v>
                </c:pt>
                <c:pt idx="358">
                  <c:v>42.947201</c:v>
                </c:pt>
                <c:pt idx="359">
                  <c:v>44.502800000000001</c:v>
                </c:pt>
                <c:pt idx="360">
                  <c:v>43.365673000000001</c:v>
                </c:pt>
                <c:pt idx="361">
                  <c:v>43.738658999999998</c:v>
                </c:pt>
                <c:pt idx="362">
                  <c:v>41.946545</c:v>
                </c:pt>
                <c:pt idx="363">
                  <c:v>43.793242999999997</c:v>
                </c:pt>
                <c:pt idx="364">
                  <c:v>43.756844000000001</c:v>
                </c:pt>
                <c:pt idx="365">
                  <c:v>42.974499000000002</c:v>
                </c:pt>
                <c:pt idx="366">
                  <c:v>47.250118000000001</c:v>
                </c:pt>
                <c:pt idx="367">
                  <c:v>49.178688000000001</c:v>
                </c:pt>
                <c:pt idx="368">
                  <c:v>49.624451000000001</c:v>
                </c:pt>
                <c:pt idx="369">
                  <c:v>49.451613999999999</c:v>
                </c:pt>
                <c:pt idx="370">
                  <c:v>51.771362000000003</c:v>
                </c:pt>
                <c:pt idx="371">
                  <c:v>52.035175000000002</c:v>
                </c:pt>
                <c:pt idx="372">
                  <c:v>52.408154000000003</c:v>
                </c:pt>
                <c:pt idx="373">
                  <c:v>52.536662999999997</c:v>
                </c:pt>
                <c:pt idx="374">
                  <c:v>50.793647999999997</c:v>
                </c:pt>
                <c:pt idx="375">
                  <c:v>52.837795</c:v>
                </c:pt>
                <c:pt idx="376">
                  <c:v>54.918472000000001</c:v>
                </c:pt>
                <c:pt idx="377">
                  <c:v>55.593769000000002</c:v>
                </c:pt>
                <c:pt idx="378">
                  <c:v>56.688847000000003</c:v>
                </c:pt>
                <c:pt idx="379">
                  <c:v>55.046227000000002</c:v>
                </c:pt>
                <c:pt idx="380">
                  <c:v>55.612018999999997</c:v>
                </c:pt>
                <c:pt idx="381">
                  <c:v>57.455418000000002</c:v>
                </c:pt>
                <c:pt idx="382">
                  <c:v>56.962623999999998</c:v>
                </c:pt>
                <c:pt idx="383">
                  <c:v>56.424213000000002</c:v>
                </c:pt>
                <c:pt idx="384">
                  <c:v>57.984703000000003</c:v>
                </c:pt>
                <c:pt idx="385">
                  <c:v>58.045464000000003</c:v>
                </c:pt>
                <c:pt idx="386">
                  <c:v>56.883091</c:v>
                </c:pt>
                <c:pt idx="387">
                  <c:v>56.178341000000003</c:v>
                </c:pt>
                <c:pt idx="388">
                  <c:v>56.031905999999999</c:v>
                </c:pt>
                <c:pt idx="389">
                  <c:v>56.745804</c:v>
                </c:pt>
                <c:pt idx="390">
                  <c:v>56.553595999999999</c:v>
                </c:pt>
                <c:pt idx="391">
                  <c:v>56.846485000000001</c:v>
                </c:pt>
                <c:pt idx="392">
                  <c:v>58.704453000000001</c:v>
                </c:pt>
                <c:pt idx="393">
                  <c:v>60.736317</c:v>
                </c:pt>
                <c:pt idx="394">
                  <c:v>60.159697999999999</c:v>
                </c:pt>
                <c:pt idx="395">
                  <c:v>61.816341000000001</c:v>
                </c:pt>
                <c:pt idx="396">
                  <c:v>61.129874999999998</c:v>
                </c:pt>
                <c:pt idx="397">
                  <c:v>58.988174000000001</c:v>
                </c:pt>
                <c:pt idx="398">
                  <c:v>53.433352999999997</c:v>
                </c:pt>
                <c:pt idx="399">
                  <c:v>55.582439000000001</c:v>
                </c:pt>
                <c:pt idx="400">
                  <c:v>53.874184</c:v>
                </c:pt>
                <c:pt idx="401">
                  <c:v>54.967109999999998</c:v>
                </c:pt>
                <c:pt idx="402">
                  <c:v>56.776386000000002</c:v>
                </c:pt>
                <c:pt idx="403">
                  <c:v>54.131359000000003</c:v>
                </c:pt>
                <c:pt idx="404">
                  <c:v>54.397686</c:v>
                </c:pt>
                <c:pt idx="405">
                  <c:v>55.554893</c:v>
                </c:pt>
                <c:pt idx="406">
                  <c:v>55.830418000000002</c:v>
                </c:pt>
                <c:pt idx="407">
                  <c:v>57.648871999999997</c:v>
                </c:pt>
                <c:pt idx="408">
                  <c:v>65.253365000000002</c:v>
                </c:pt>
                <c:pt idx="409">
                  <c:v>61.065379999999998</c:v>
                </c:pt>
                <c:pt idx="410">
                  <c:v>62.479728999999999</c:v>
                </c:pt>
                <c:pt idx="411">
                  <c:v>64.060126999999994</c:v>
                </c:pt>
                <c:pt idx="412">
                  <c:v>64.613006999999996</c:v>
                </c:pt>
                <c:pt idx="413">
                  <c:v>65.119797000000005</c:v>
                </c:pt>
                <c:pt idx="414">
                  <c:v>64.152266999999995</c:v>
                </c:pt>
                <c:pt idx="415">
                  <c:v>66.317718999999997</c:v>
                </c:pt>
                <c:pt idx="416">
                  <c:v>66.695526000000001</c:v>
                </c:pt>
                <c:pt idx="417">
                  <c:v>65.064514000000003</c:v>
                </c:pt>
                <c:pt idx="418">
                  <c:v>62.779297</c:v>
                </c:pt>
                <c:pt idx="419">
                  <c:v>62.152729000000001</c:v>
                </c:pt>
                <c:pt idx="420">
                  <c:v>61.102238</c:v>
                </c:pt>
                <c:pt idx="421">
                  <c:v>62.419913999999999</c:v>
                </c:pt>
                <c:pt idx="422">
                  <c:v>58.199618999999998</c:v>
                </c:pt>
                <c:pt idx="423">
                  <c:v>61.977615</c:v>
                </c:pt>
                <c:pt idx="424">
                  <c:v>67.110184000000004</c:v>
                </c:pt>
                <c:pt idx="425">
                  <c:v>65.190712000000005</c:v>
                </c:pt>
                <c:pt idx="426">
                  <c:v>64.673050000000003</c:v>
                </c:pt>
                <c:pt idx="427">
                  <c:v>64.441940000000002</c:v>
                </c:pt>
                <c:pt idx="428">
                  <c:v>65.985732999999996</c:v>
                </c:pt>
                <c:pt idx="429">
                  <c:v>65.976500999999999</c:v>
                </c:pt>
                <c:pt idx="430">
                  <c:v>68.592635999999999</c:v>
                </c:pt>
                <c:pt idx="431">
                  <c:v>67.612731999999994</c:v>
                </c:pt>
                <c:pt idx="432">
                  <c:v>69.886818000000005</c:v>
                </c:pt>
                <c:pt idx="433">
                  <c:v>69.646484000000001</c:v>
                </c:pt>
                <c:pt idx="434">
                  <c:v>70.256584000000004</c:v>
                </c:pt>
                <c:pt idx="435">
                  <c:v>70.635620000000003</c:v>
                </c:pt>
                <c:pt idx="436">
                  <c:v>69.322913999999997</c:v>
                </c:pt>
                <c:pt idx="437">
                  <c:v>70.744331000000003</c:v>
                </c:pt>
                <c:pt idx="438">
                  <c:v>73.534782000000007</c:v>
                </c:pt>
                <c:pt idx="439">
                  <c:v>71.717735000000005</c:v>
                </c:pt>
                <c:pt idx="440">
                  <c:v>70.280777</c:v>
                </c:pt>
                <c:pt idx="441">
                  <c:v>69.112701000000001</c:v>
                </c:pt>
                <c:pt idx="442">
                  <c:v>66.618888999999996</c:v>
                </c:pt>
                <c:pt idx="443">
                  <c:v>71.319121999999993</c:v>
                </c:pt>
                <c:pt idx="444">
                  <c:v>73.590407999999996</c:v>
                </c:pt>
                <c:pt idx="445">
                  <c:v>75.249877999999995</c:v>
                </c:pt>
                <c:pt idx="446">
                  <c:v>76.918578999999994</c:v>
                </c:pt>
                <c:pt idx="447">
                  <c:v>79.727599999999995</c:v>
                </c:pt>
                <c:pt idx="448">
                  <c:v>79.829559000000003</c:v>
                </c:pt>
                <c:pt idx="449">
                  <c:v>81.118187000000006</c:v>
                </c:pt>
                <c:pt idx="450">
                  <c:v>81.271263000000005</c:v>
                </c:pt>
                <c:pt idx="451">
                  <c:v>83.503471000000005</c:v>
                </c:pt>
                <c:pt idx="452">
                  <c:v>83.289565999999994</c:v>
                </c:pt>
                <c:pt idx="453">
                  <c:v>79.950530999999998</c:v>
                </c:pt>
                <c:pt idx="454">
                  <c:v>79.280890999999997</c:v>
                </c:pt>
                <c:pt idx="455">
                  <c:v>79.504088999999993</c:v>
                </c:pt>
                <c:pt idx="456">
                  <c:v>77.671822000000006</c:v>
                </c:pt>
                <c:pt idx="457">
                  <c:v>77.169578999999999</c:v>
                </c:pt>
                <c:pt idx="458">
                  <c:v>77.123062000000004</c:v>
                </c:pt>
                <c:pt idx="459">
                  <c:v>77.402100000000004</c:v>
                </c:pt>
                <c:pt idx="460">
                  <c:v>74.583916000000002</c:v>
                </c:pt>
                <c:pt idx="461">
                  <c:v>75.207076999999998</c:v>
                </c:pt>
                <c:pt idx="462">
                  <c:v>72.137764000000004</c:v>
                </c:pt>
                <c:pt idx="463">
                  <c:v>75.047721999999993</c:v>
                </c:pt>
                <c:pt idx="464">
                  <c:v>74.926376000000005</c:v>
                </c:pt>
                <c:pt idx="465">
                  <c:v>75.365027999999995</c:v>
                </c:pt>
                <c:pt idx="466">
                  <c:v>75.113022000000001</c:v>
                </c:pt>
                <c:pt idx="467">
                  <c:v>74.898360999999994</c:v>
                </c:pt>
                <c:pt idx="468">
                  <c:v>73.349074999999999</c:v>
                </c:pt>
                <c:pt idx="469">
                  <c:v>73.526398</c:v>
                </c:pt>
                <c:pt idx="470">
                  <c:v>77.166313000000002</c:v>
                </c:pt>
                <c:pt idx="471">
                  <c:v>76.904999000000004</c:v>
                </c:pt>
                <c:pt idx="472">
                  <c:v>76.652977000000007</c:v>
                </c:pt>
                <c:pt idx="473">
                  <c:v>78.034308999999993</c:v>
                </c:pt>
                <c:pt idx="474">
                  <c:v>86.863449000000003</c:v>
                </c:pt>
                <c:pt idx="475">
                  <c:v>86.602126999999996</c:v>
                </c:pt>
                <c:pt idx="476">
                  <c:v>87.983390999999997</c:v>
                </c:pt>
                <c:pt idx="477">
                  <c:v>89.425888</c:v>
                </c:pt>
                <c:pt idx="478">
                  <c:v>88.695762999999999</c:v>
                </c:pt>
                <c:pt idx="479">
                  <c:v>89.210616999999999</c:v>
                </c:pt>
                <c:pt idx="480">
                  <c:v>91.195121999999998</c:v>
                </c:pt>
                <c:pt idx="481">
                  <c:v>90.446258999999998</c:v>
                </c:pt>
                <c:pt idx="482">
                  <c:v>90.577315999999996</c:v>
                </c:pt>
                <c:pt idx="483">
                  <c:v>91.036002999999994</c:v>
                </c:pt>
                <c:pt idx="484">
                  <c:v>91.728706000000003</c:v>
                </c:pt>
                <c:pt idx="485">
                  <c:v>92.355926999999994</c:v>
                </c:pt>
                <c:pt idx="486">
                  <c:v>94.200042999999994</c:v>
                </c:pt>
                <c:pt idx="487">
                  <c:v>91.934662000000003</c:v>
                </c:pt>
                <c:pt idx="488">
                  <c:v>92.486969000000002</c:v>
                </c:pt>
                <c:pt idx="489">
                  <c:v>93.011168999999995</c:v>
                </c:pt>
                <c:pt idx="490">
                  <c:v>94.356887999999998</c:v>
                </c:pt>
                <c:pt idx="491">
                  <c:v>98.187095999999997</c:v>
                </c:pt>
                <c:pt idx="492">
                  <c:v>97.464248999999995</c:v>
                </c:pt>
                <c:pt idx="493">
                  <c:v>99.670387000000005</c:v>
                </c:pt>
                <c:pt idx="494">
                  <c:v>97.839766999999995</c:v>
                </c:pt>
                <c:pt idx="495">
                  <c:v>96.497307000000006</c:v>
                </c:pt>
                <c:pt idx="496">
                  <c:v>96.685051000000001</c:v>
                </c:pt>
                <c:pt idx="497">
                  <c:v>100.430817</c:v>
                </c:pt>
                <c:pt idx="498">
                  <c:v>102.308357</c:v>
                </c:pt>
                <c:pt idx="499">
                  <c:v>102.28019</c:v>
                </c:pt>
                <c:pt idx="500">
                  <c:v>104.392448</c:v>
                </c:pt>
                <c:pt idx="501">
                  <c:v>103.52876999999999</c:v>
                </c:pt>
                <c:pt idx="502">
                  <c:v>103.566322</c:v>
                </c:pt>
                <c:pt idx="503">
                  <c:v>107.385109</c:v>
                </c:pt>
                <c:pt idx="504">
                  <c:v>108.76050600000001</c:v>
                </c:pt>
                <c:pt idx="505">
                  <c:v>109.061958</c:v>
                </c:pt>
                <c:pt idx="506">
                  <c:v>106.593788</c:v>
                </c:pt>
                <c:pt idx="507">
                  <c:v>109.288078</c:v>
                </c:pt>
                <c:pt idx="508">
                  <c:v>110.201843</c:v>
                </c:pt>
                <c:pt idx="509">
                  <c:v>114.497635</c:v>
                </c:pt>
                <c:pt idx="510">
                  <c:v>116.325233</c:v>
                </c:pt>
                <c:pt idx="511">
                  <c:v>114.64836099999999</c:v>
                </c:pt>
                <c:pt idx="512">
                  <c:v>110.833054</c:v>
                </c:pt>
                <c:pt idx="513">
                  <c:v>120.300697</c:v>
                </c:pt>
                <c:pt idx="514">
                  <c:v>118.19047500000001</c:v>
                </c:pt>
                <c:pt idx="515">
                  <c:v>119.82025899999999</c:v>
                </c:pt>
                <c:pt idx="516">
                  <c:v>121.662003</c:v>
                </c:pt>
                <c:pt idx="517">
                  <c:v>120.546959</c:v>
                </c:pt>
                <c:pt idx="518">
                  <c:v>121.274582</c:v>
                </c:pt>
                <c:pt idx="519">
                  <c:v>120.272949</c:v>
                </c:pt>
                <c:pt idx="520">
                  <c:v>121.265129</c:v>
                </c:pt>
                <c:pt idx="521">
                  <c:v>119.573669</c:v>
                </c:pt>
                <c:pt idx="522">
                  <c:v>125.876465</c:v>
                </c:pt>
                <c:pt idx="523">
                  <c:v>128.40893600000001</c:v>
                </c:pt>
                <c:pt idx="524">
                  <c:v>131.602844</c:v>
                </c:pt>
                <c:pt idx="525">
                  <c:v>130.449997</c:v>
                </c:pt>
                <c:pt idx="526">
                  <c:v>128.21051</c:v>
                </c:pt>
                <c:pt idx="527">
                  <c:v>129.95863299999999</c:v>
                </c:pt>
                <c:pt idx="528">
                  <c:v>137.01741000000001</c:v>
                </c:pt>
                <c:pt idx="529">
                  <c:v>136.82629399999999</c:v>
                </c:pt>
                <c:pt idx="530">
                  <c:v>138.256912</c:v>
                </c:pt>
                <c:pt idx="531">
                  <c:v>145.94998200000001</c:v>
                </c:pt>
                <c:pt idx="532">
                  <c:v>147.210083</c:v>
                </c:pt>
                <c:pt idx="533">
                  <c:v>150.32704200000001</c:v>
                </c:pt>
                <c:pt idx="534">
                  <c:v>138.26637299999999</c:v>
                </c:pt>
                <c:pt idx="535">
                  <c:v>138.92012</c:v>
                </c:pt>
                <c:pt idx="536">
                  <c:v>141.33604399999999</c:v>
                </c:pt>
                <c:pt idx="537">
                  <c:v>142.1129</c:v>
                </c:pt>
                <c:pt idx="538">
                  <c:v>141.95182800000001</c:v>
                </c:pt>
                <c:pt idx="539">
                  <c:v>146.774216</c:v>
                </c:pt>
                <c:pt idx="540">
                  <c:v>152.098724</c:v>
                </c:pt>
                <c:pt idx="541">
                  <c:v>149.682816</c:v>
                </c:pt>
                <c:pt idx="542">
                  <c:v>151.32504299999999</c:v>
                </c:pt>
                <c:pt idx="543">
                  <c:v>155.25676000000001</c:v>
                </c:pt>
                <c:pt idx="544">
                  <c:v>158.11540199999999</c:v>
                </c:pt>
                <c:pt idx="545">
                  <c:v>162.94932600000001</c:v>
                </c:pt>
                <c:pt idx="546">
                  <c:v>160.081253</c:v>
                </c:pt>
                <c:pt idx="547">
                  <c:v>158.732697</c:v>
                </c:pt>
                <c:pt idx="548">
                  <c:v>160.157242</c:v>
                </c:pt>
                <c:pt idx="549">
                  <c:v>161.99963399999999</c:v>
                </c:pt>
                <c:pt idx="550">
                  <c:v>164.573318</c:v>
                </c:pt>
                <c:pt idx="551">
                  <c:v>159.07456999999999</c:v>
                </c:pt>
                <c:pt idx="552">
                  <c:v>161.610275</c:v>
                </c:pt>
                <c:pt idx="553">
                  <c:v>163.91804500000001</c:v>
                </c:pt>
                <c:pt idx="554">
                  <c:v>165.40905799999999</c:v>
                </c:pt>
                <c:pt idx="555">
                  <c:v>166.69726600000001</c:v>
                </c:pt>
                <c:pt idx="556">
                  <c:v>171.766571</c:v>
                </c:pt>
                <c:pt idx="557">
                  <c:v>169.71786499999999</c:v>
                </c:pt>
                <c:pt idx="558">
                  <c:v>169.55587800000001</c:v>
                </c:pt>
                <c:pt idx="559">
                  <c:v>169.65119899999999</c:v>
                </c:pt>
                <c:pt idx="560">
                  <c:v>171.32827800000001</c:v>
                </c:pt>
                <c:pt idx="561">
                  <c:v>159.912766</c:v>
                </c:pt>
                <c:pt idx="562">
                  <c:v>144.10443100000001</c:v>
                </c:pt>
                <c:pt idx="563">
                  <c:v>149.030777</c:v>
                </c:pt>
                <c:pt idx="564">
                  <c:v>136.26216099999999</c:v>
                </c:pt>
                <c:pt idx="565">
                  <c:v>138.24417099999999</c:v>
                </c:pt>
                <c:pt idx="566">
                  <c:v>141.07423399999999</c:v>
                </c:pt>
                <c:pt idx="567">
                  <c:v>138.67297400000001</c:v>
                </c:pt>
                <c:pt idx="568">
                  <c:v>145.78994800000001</c:v>
                </c:pt>
                <c:pt idx="569">
                  <c:v>154.59089700000001</c:v>
                </c:pt>
                <c:pt idx="570">
                  <c:v>143.647141</c:v>
                </c:pt>
                <c:pt idx="571">
                  <c:v>137.95517000000001</c:v>
                </c:pt>
                <c:pt idx="572">
                  <c:v>129.230728</c:v>
                </c:pt>
                <c:pt idx="573">
                  <c:v>141.035507</c:v>
                </c:pt>
                <c:pt idx="574">
                  <c:v>140.892044</c:v>
                </c:pt>
                <c:pt idx="575">
                  <c:v>147.04315199999999</c:v>
                </c:pt>
                <c:pt idx="576">
                  <c:v>158.77139299999999</c:v>
                </c:pt>
                <c:pt idx="577">
                  <c:v>155.39451600000001</c:v>
                </c:pt>
                <c:pt idx="578">
                  <c:v>165.07557700000001</c:v>
                </c:pt>
                <c:pt idx="579">
                  <c:v>164.30070499999999</c:v>
                </c:pt>
                <c:pt idx="580">
                  <c:v>167.57235700000001</c:v>
                </c:pt>
                <c:pt idx="581">
                  <c:v>170.43266299999999</c:v>
                </c:pt>
                <c:pt idx="582">
                  <c:v>179.633926</c:v>
                </c:pt>
                <c:pt idx="583">
                  <c:v>176.27465799999999</c:v>
                </c:pt>
                <c:pt idx="584">
                  <c:v>183.29072600000001</c:v>
                </c:pt>
                <c:pt idx="585">
                  <c:v>183.87619000000001</c:v>
                </c:pt>
                <c:pt idx="586">
                  <c:v>193.76199299999999</c:v>
                </c:pt>
                <c:pt idx="587">
                  <c:v>202.515289</c:v>
                </c:pt>
                <c:pt idx="588">
                  <c:v>210.18396000000001</c:v>
                </c:pt>
                <c:pt idx="589">
                  <c:v>213.581604</c:v>
                </c:pt>
                <c:pt idx="590">
                  <c:v>214.781387</c:v>
                </c:pt>
                <c:pt idx="591">
                  <c:v>220.39610300000001</c:v>
                </c:pt>
                <c:pt idx="592">
                  <c:v>206.690338</c:v>
                </c:pt>
                <c:pt idx="593">
                  <c:v>213.71598800000001</c:v>
                </c:pt>
                <c:pt idx="594">
                  <c:v>210.612167</c:v>
                </c:pt>
                <c:pt idx="595">
                  <c:v>208.110184</c:v>
                </c:pt>
                <c:pt idx="596">
                  <c:v>234.79516599999999</c:v>
                </c:pt>
                <c:pt idx="597">
                  <c:v>223.824783</c:v>
                </c:pt>
                <c:pt idx="598">
                  <c:v>226.15356399999999</c:v>
                </c:pt>
                <c:pt idx="599">
                  <c:v>231.446304</c:v>
                </c:pt>
                <c:pt idx="600">
                  <c:v>225.85526999999999</c:v>
                </c:pt>
                <c:pt idx="601">
                  <c:v>235.95957899999999</c:v>
                </c:pt>
                <c:pt idx="602">
                  <c:v>231.52327</c:v>
                </c:pt>
                <c:pt idx="603">
                  <c:v>223.61303699999999</c:v>
                </c:pt>
                <c:pt idx="604">
                  <c:v>201.35472100000001</c:v>
                </c:pt>
                <c:pt idx="605">
                  <c:v>211.67074600000001</c:v>
                </c:pt>
                <c:pt idx="606">
                  <c:v>221.630707</c:v>
                </c:pt>
                <c:pt idx="607">
                  <c:v>223.60519400000001</c:v>
                </c:pt>
                <c:pt idx="608">
                  <c:v>226.49148600000001</c:v>
                </c:pt>
                <c:pt idx="609">
                  <c:v>229.27157600000001</c:v>
                </c:pt>
                <c:pt idx="610">
                  <c:v>222.022064</c:v>
                </c:pt>
                <c:pt idx="611">
                  <c:v>218.12219200000001</c:v>
                </c:pt>
                <c:pt idx="612">
                  <c:v>210.19697600000001</c:v>
                </c:pt>
                <c:pt idx="613">
                  <c:v>213.131531</c:v>
                </c:pt>
                <c:pt idx="614">
                  <c:v>217.301682</c:v>
                </c:pt>
                <c:pt idx="615">
                  <c:v>218.30560299999999</c:v>
                </c:pt>
                <c:pt idx="616">
                  <c:v>217.224457</c:v>
                </c:pt>
                <c:pt idx="617">
                  <c:v>237.26435900000001</c:v>
                </c:pt>
                <c:pt idx="618">
                  <c:v>236.501755</c:v>
                </c:pt>
                <c:pt idx="619">
                  <c:v>243.82849100000001</c:v>
                </c:pt>
                <c:pt idx="620">
                  <c:v>255.549713</c:v>
                </c:pt>
                <c:pt idx="621">
                  <c:v>248.34811400000001</c:v>
                </c:pt>
                <c:pt idx="622">
                  <c:v>255.08505199999999</c:v>
                </c:pt>
                <c:pt idx="623">
                  <c:v>252.82011399999999</c:v>
                </c:pt>
                <c:pt idx="624">
                  <c:v>250.42922999999999</c:v>
                </c:pt>
                <c:pt idx="625">
                  <c:v>248.68689000000001</c:v>
                </c:pt>
                <c:pt idx="626">
                  <c:v>253.65252699999999</c:v>
                </c:pt>
                <c:pt idx="627">
                  <c:v>263.27392600000002</c:v>
                </c:pt>
                <c:pt idx="628">
                  <c:v>270.12704500000001</c:v>
                </c:pt>
                <c:pt idx="629">
                  <c:v>265.16143799999998</c:v>
                </c:pt>
                <c:pt idx="630">
                  <c:v>283.27191199999999</c:v>
                </c:pt>
                <c:pt idx="631">
                  <c:v>291.80929600000002</c:v>
                </c:pt>
                <c:pt idx="632">
                  <c:v>312.22341899999998</c:v>
                </c:pt>
                <c:pt idx="633">
                  <c:v>293.80325299999998</c:v>
                </c:pt>
                <c:pt idx="634">
                  <c:v>306.04528800000003</c:v>
                </c:pt>
                <c:pt idx="635">
                  <c:v>250.09918200000001</c:v>
                </c:pt>
                <c:pt idx="636">
                  <c:v>238.99336199999999</c:v>
                </c:pt>
                <c:pt idx="637">
                  <c:v>224.589752</c:v>
                </c:pt>
                <c:pt idx="638">
                  <c:v>284.890961</c:v>
                </c:pt>
                <c:pt idx="639">
                  <c:v>293.39727800000003</c:v>
                </c:pt>
                <c:pt idx="640">
                  <c:v>300.21594199999998</c:v>
                </c:pt>
                <c:pt idx="641">
                  <c:v>312.27233899999999</c:v>
                </c:pt>
                <c:pt idx="642">
                  <c:v>321.64202899999998</c:v>
                </c:pt>
                <c:pt idx="643">
                  <c:v>311.79708900000003</c:v>
                </c:pt>
                <c:pt idx="644">
                  <c:v>336.81182899999999</c:v>
                </c:pt>
                <c:pt idx="645">
                  <c:v>336.32687399999998</c:v>
                </c:pt>
                <c:pt idx="646">
                  <c:v>328.47631799999999</c:v>
                </c:pt>
                <c:pt idx="647">
                  <c:v>325.94931000000003</c:v>
                </c:pt>
                <c:pt idx="648">
                  <c:v>321.78955100000002</c:v>
                </c:pt>
                <c:pt idx="649">
                  <c:v>313.07153299999999</c:v>
                </c:pt>
                <c:pt idx="650">
                  <c:v>328.06814600000001</c:v>
                </c:pt>
                <c:pt idx="651">
                  <c:v>316.59957900000001</c:v>
                </c:pt>
                <c:pt idx="652">
                  <c:v>341.34439099999997</c:v>
                </c:pt>
                <c:pt idx="653">
                  <c:v>353.64877300000001</c:v>
                </c:pt>
                <c:pt idx="654">
                  <c:v>378.092285</c:v>
                </c:pt>
                <c:pt idx="655">
                  <c:v>382.932434</c:v>
                </c:pt>
                <c:pt idx="656">
                  <c:v>361.46295199999997</c:v>
                </c:pt>
                <c:pt idx="657">
                  <c:v>344.35732999999999</c:v>
                </c:pt>
                <c:pt idx="658">
                  <c:v>351.50088499999998</c:v>
                </c:pt>
                <c:pt idx="659">
                  <c:v>354.54492199999999</c:v>
                </c:pt>
                <c:pt idx="660">
                  <c:v>363.58410600000002</c:v>
                </c:pt>
                <c:pt idx="661">
                  <c:v>339.14520299999998</c:v>
                </c:pt>
                <c:pt idx="662">
                  <c:v>333.48593099999999</c:v>
                </c:pt>
                <c:pt idx="663">
                  <c:v>342.60308800000001</c:v>
                </c:pt>
                <c:pt idx="664">
                  <c:v>345.27194200000002</c:v>
                </c:pt>
                <c:pt idx="665">
                  <c:v>342.19396999999998</c:v>
                </c:pt>
                <c:pt idx="666">
                  <c:v>343.48941000000002</c:v>
                </c:pt>
                <c:pt idx="667">
                  <c:v>353.25921599999998</c:v>
                </c:pt>
                <c:pt idx="668">
                  <c:v>340.489349</c:v>
                </c:pt>
                <c:pt idx="669">
                  <c:v>347.59021000000001</c:v>
                </c:pt>
                <c:pt idx="670">
                  <c:v>380.32809400000002</c:v>
                </c:pt>
                <c:pt idx="671">
                  <c:v>387.28289799999999</c:v>
                </c:pt>
                <c:pt idx="672">
                  <c:v>392.31011999999998</c:v>
                </c:pt>
                <c:pt idx="673">
                  <c:v>399.58114599999999</c:v>
                </c:pt>
                <c:pt idx="674">
                  <c:v>412.65914900000001</c:v>
                </c:pt>
                <c:pt idx="675">
                  <c:v>413.71310399999999</c:v>
                </c:pt>
                <c:pt idx="676">
                  <c:v>424.58544899999998</c:v>
                </c:pt>
                <c:pt idx="677">
                  <c:v>425.88342299999999</c:v>
                </c:pt>
                <c:pt idx="678">
                  <c:v>427.12295499999999</c:v>
                </c:pt>
                <c:pt idx="679">
                  <c:v>440.93292200000002</c:v>
                </c:pt>
                <c:pt idx="680">
                  <c:v>405.31982399999998</c:v>
                </c:pt>
                <c:pt idx="681">
                  <c:v>393.79357900000002</c:v>
                </c:pt>
                <c:pt idx="682">
                  <c:v>406.24704000000003</c:v>
                </c:pt>
                <c:pt idx="683">
                  <c:v>412.57135</c:v>
                </c:pt>
                <c:pt idx="684">
                  <c:v>424.32186899999999</c:v>
                </c:pt>
                <c:pt idx="685">
                  <c:v>403.660706</c:v>
                </c:pt>
                <c:pt idx="686">
                  <c:v>410.66525300000001</c:v>
                </c:pt>
                <c:pt idx="687">
                  <c:v>393.65319799999997</c:v>
                </c:pt>
                <c:pt idx="688">
                  <c:v>410.19592299999999</c:v>
                </c:pt>
                <c:pt idx="689">
                  <c:v>410.01019300000002</c:v>
                </c:pt>
                <c:pt idx="690">
                  <c:v>416.86389200000002</c:v>
                </c:pt>
                <c:pt idx="691">
                  <c:v>430.78643799999998</c:v>
                </c:pt>
                <c:pt idx="692">
                  <c:v>443.03704800000003</c:v>
                </c:pt>
                <c:pt idx="693">
                  <c:v>457.82974200000001</c:v>
                </c:pt>
                <c:pt idx="694">
                  <c:v>476.14209</c:v>
                </c:pt>
                <c:pt idx="695">
                  <c:v>475.35998499999999</c:v>
                </c:pt>
                <c:pt idx="696">
                  <c:v>466.25756799999999</c:v>
                </c:pt>
                <c:pt idx="697">
                  <c:v>445.618225</c:v>
                </c:pt>
                <c:pt idx="698">
                  <c:v>453.29888899999997</c:v>
                </c:pt>
                <c:pt idx="699">
                  <c:v>458.46994000000001</c:v>
                </c:pt>
                <c:pt idx="700">
                  <c:v>454.78753699999999</c:v>
                </c:pt>
                <c:pt idx="701">
                  <c:v>480.63299599999999</c:v>
                </c:pt>
                <c:pt idx="702">
                  <c:v>504.95059199999997</c:v>
                </c:pt>
                <c:pt idx="703">
                  <c:v>523.44104000000004</c:v>
                </c:pt>
                <c:pt idx="704">
                  <c:v>530.72735599999999</c:v>
                </c:pt>
                <c:pt idx="705">
                  <c:v>548.39520300000004</c:v>
                </c:pt>
                <c:pt idx="706">
                  <c:v>545.34942599999999</c:v>
                </c:pt>
                <c:pt idx="707">
                  <c:v>564.01605199999995</c:v>
                </c:pt>
                <c:pt idx="708">
                  <c:v>598.313354</c:v>
                </c:pt>
                <c:pt idx="709">
                  <c:v>614.72760000000005</c:v>
                </c:pt>
                <c:pt idx="710">
                  <c:v>617.20538299999998</c:v>
                </c:pt>
                <c:pt idx="711">
                  <c:v>609.38555899999994</c:v>
                </c:pt>
                <c:pt idx="712">
                  <c:v>626.29797399999995</c:v>
                </c:pt>
                <c:pt idx="713">
                  <c:v>638.38391100000001</c:v>
                </c:pt>
                <c:pt idx="714">
                  <c:v>631.02636700000005</c:v>
                </c:pt>
                <c:pt idx="715">
                  <c:v>622.53094499999997</c:v>
                </c:pt>
                <c:pt idx="716">
                  <c:v>626.54321300000004</c:v>
                </c:pt>
                <c:pt idx="717">
                  <c:v>576.13964799999997</c:v>
                </c:pt>
                <c:pt idx="718">
                  <c:v>585.86138900000003</c:v>
                </c:pt>
                <c:pt idx="719">
                  <c:v>608.04162599999995</c:v>
                </c:pt>
                <c:pt idx="720">
                  <c:v>639.63964799999997</c:v>
                </c:pt>
                <c:pt idx="721">
                  <c:v>644.62298599999997</c:v>
                </c:pt>
                <c:pt idx="722">
                  <c:v>641.38580300000001</c:v>
                </c:pt>
                <c:pt idx="723">
                  <c:v>648.39001499999995</c:v>
                </c:pt>
                <c:pt idx="724">
                  <c:v>625.79406700000004</c:v>
                </c:pt>
                <c:pt idx="725">
                  <c:v>634.23425299999997</c:v>
                </c:pt>
                <c:pt idx="726">
                  <c:v>597.54534899999999</c:v>
                </c:pt>
                <c:pt idx="727">
                  <c:v>610.918091</c:v>
                </c:pt>
                <c:pt idx="728">
                  <c:v>569.19842500000004</c:v>
                </c:pt>
                <c:pt idx="729">
                  <c:v>607.98016399999995</c:v>
                </c:pt>
                <c:pt idx="730">
                  <c:v>585.19457999999997</c:v>
                </c:pt>
                <c:pt idx="731">
                  <c:v>532.41125499999998</c:v>
                </c:pt>
                <c:pt idx="732">
                  <c:v>517.55487100000005</c:v>
                </c:pt>
                <c:pt idx="733">
                  <c:v>498.22790500000002</c:v>
                </c:pt>
                <c:pt idx="734">
                  <c:v>526.77142300000003</c:v>
                </c:pt>
                <c:pt idx="735">
                  <c:v>540.85156300000006</c:v>
                </c:pt>
                <c:pt idx="736">
                  <c:v>523.67620799999997</c:v>
                </c:pt>
                <c:pt idx="737">
                  <c:v>517.81048599999997</c:v>
                </c:pt>
                <c:pt idx="738">
                  <c:v>493.88659699999999</c:v>
                </c:pt>
                <c:pt idx="739">
                  <c:v>460.129974</c:v>
                </c:pt>
                <c:pt idx="740">
                  <c:v>450.21661399999999</c:v>
                </c:pt>
                <c:pt idx="741">
                  <c:v>499.11404399999998</c:v>
                </c:pt>
                <c:pt idx="742">
                  <c:v>499.91143799999998</c:v>
                </c:pt>
                <c:pt idx="743">
                  <c:v>511.42953499999999</c:v>
                </c:pt>
                <c:pt idx="744">
                  <c:v>478.52926600000001</c:v>
                </c:pt>
                <c:pt idx="745">
                  <c:v>470.57501200000002</c:v>
                </c:pt>
                <c:pt idx="746">
                  <c:v>455.10931399999998</c:v>
                </c:pt>
                <c:pt idx="747">
                  <c:v>417.158905</c:v>
                </c:pt>
                <c:pt idx="748">
                  <c:v>373.18374599999999</c:v>
                </c:pt>
                <c:pt idx="749">
                  <c:v>393.77835099999999</c:v>
                </c:pt>
                <c:pt idx="750">
                  <c:v>412.29019199999999</c:v>
                </c:pt>
                <c:pt idx="751">
                  <c:v>442.38677999999999</c:v>
                </c:pt>
                <c:pt idx="752">
                  <c:v>432.999481</c:v>
                </c:pt>
                <c:pt idx="753">
                  <c:v>387.92867999999999</c:v>
                </c:pt>
                <c:pt idx="754">
                  <c:v>381.71978799999999</c:v>
                </c:pt>
                <c:pt idx="755">
                  <c:v>424.23406999999997</c:v>
                </c:pt>
                <c:pt idx="756">
                  <c:v>412.32965100000001</c:v>
                </c:pt>
                <c:pt idx="757">
                  <c:v>426.27734400000003</c:v>
                </c:pt>
                <c:pt idx="758">
                  <c:v>406.69335899999999</c:v>
                </c:pt>
                <c:pt idx="759">
                  <c:v>432.81191999999999</c:v>
                </c:pt>
                <c:pt idx="760">
                  <c:v>470.70648199999999</c:v>
                </c:pt>
                <c:pt idx="761">
                  <c:v>494.35736100000003</c:v>
                </c:pt>
                <c:pt idx="762">
                  <c:v>502.06655899999998</c:v>
                </c:pt>
                <c:pt idx="763">
                  <c:v>467.919983</c:v>
                </c:pt>
                <c:pt idx="764">
                  <c:v>451.21707199999997</c:v>
                </c:pt>
                <c:pt idx="765">
                  <c:v>447.20953400000002</c:v>
                </c:pt>
                <c:pt idx="766">
                  <c:v>491.36148100000003</c:v>
                </c:pt>
                <c:pt idx="767">
                  <c:v>446.64547700000003</c:v>
                </c:pt>
                <c:pt idx="768">
                  <c:v>416.34667999999999</c:v>
                </c:pt>
                <c:pt idx="769">
                  <c:v>427.05316199999999</c:v>
                </c:pt>
                <c:pt idx="770">
                  <c:v>402.65185500000001</c:v>
                </c:pt>
                <c:pt idx="771">
                  <c:v>398.73333700000001</c:v>
                </c:pt>
                <c:pt idx="772">
                  <c:v>407.82696499999997</c:v>
                </c:pt>
                <c:pt idx="773">
                  <c:v>463.94210800000002</c:v>
                </c:pt>
                <c:pt idx="774">
                  <c:v>457.34210200000001</c:v>
                </c:pt>
                <c:pt idx="775">
                  <c:v>487.07690400000001</c:v>
                </c:pt>
                <c:pt idx="776">
                  <c:v>489.50280800000002</c:v>
                </c:pt>
                <c:pt idx="777">
                  <c:v>492.07247899999999</c:v>
                </c:pt>
                <c:pt idx="778">
                  <c:v>500.53561400000001</c:v>
                </c:pt>
                <c:pt idx="779">
                  <c:v>493.37222300000002</c:v>
                </c:pt>
                <c:pt idx="780">
                  <c:v>458.31915300000003</c:v>
                </c:pt>
                <c:pt idx="781">
                  <c:v>460.18441799999999</c:v>
                </c:pt>
                <c:pt idx="782">
                  <c:v>461.52383400000002</c:v>
                </c:pt>
                <c:pt idx="783">
                  <c:v>476.773346</c:v>
                </c:pt>
                <c:pt idx="784">
                  <c:v>501.27972399999999</c:v>
                </c:pt>
                <c:pt idx="785">
                  <c:v>510.94335899999999</c:v>
                </c:pt>
                <c:pt idx="786">
                  <c:v>502.58941700000003</c:v>
                </c:pt>
                <c:pt idx="787">
                  <c:v>549.06225600000005</c:v>
                </c:pt>
                <c:pt idx="788">
                  <c:v>557.694031</c:v>
                </c:pt>
                <c:pt idx="789">
                  <c:v>540.55938700000002</c:v>
                </c:pt>
                <c:pt idx="790">
                  <c:v>522.941284</c:v>
                </c:pt>
                <c:pt idx="791">
                  <c:v>539.96850600000005</c:v>
                </c:pt>
                <c:pt idx="792">
                  <c:v>525.41778599999998</c:v>
                </c:pt>
                <c:pt idx="793">
                  <c:v>541.38085899999999</c:v>
                </c:pt>
                <c:pt idx="794">
                  <c:v>537.42236300000002</c:v>
                </c:pt>
                <c:pt idx="795">
                  <c:v>554.35022000000004</c:v>
                </c:pt>
                <c:pt idx="796">
                  <c:v>525.57696499999997</c:v>
                </c:pt>
                <c:pt idx="797">
                  <c:v>534.65747099999999</c:v>
                </c:pt>
                <c:pt idx="798">
                  <c:v>541.65930200000003</c:v>
                </c:pt>
                <c:pt idx="799">
                  <c:v>480.41296399999999</c:v>
                </c:pt>
                <c:pt idx="800">
                  <c:v>470.31796300000002</c:v>
                </c:pt>
                <c:pt idx="801">
                  <c:v>461.04846199999997</c:v>
                </c:pt>
                <c:pt idx="802">
                  <c:v>471.22644000000003</c:v>
                </c:pt>
                <c:pt idx="803">
                  <c:v>474.62777699999998</c:v>
                </c:pt>
                <c:pt idx="804">
                  <c:v>479.595215</c:v>
                </c:pt>
                <c:pt idx="805">
                  <c:v>472.981964</c:v>
                </c:pt>
                <c:pt idx="806">
                  <c:v>476.52301</c:v>
                </c:pt>
                <c:pt idx="807">
                  <c:v>462.07959</c:v>
                </c:pt>
                <c:pt idx="808">
                  <c:v>471.625427</c:v>
                </c:pt>
                <c:pt idx="809">
                  <c:v>479.41568000000001</c:v>
                </c:pt>
                <c:pt idx="810">
                  <c:v>497.98864700000001</c:v>
                </c:pt>
                <c:pt idx="811">
                  <c:v>501.47979700000002</c:v>
                </c:pt>
                <c:pt idx="812">
                  <c:v>546.69525099999998</c:v>
                </c:pt>
                <c:pt idx="813">
                  <c:v>550.106628</c:v>
                </c:pt>
                <c:pt idx="814">
                  <c:v>545.89733899999999</c:v>
                </c:pt>
                <c:pt idx="815">
                  <c:v>524.73999000000003</c:v>
                </c:pt>
                <c:pt idx="816">
                  <c:v>532.15002400000003</c:v>
                </c:pt>
                <c:pt idx="817">
                  <c:v>541.39001499999995</c:v>
                </c:pt>
                <c:pt idx="818">
                  <c:v>536.15997300000004</c:v>
                </c:pt>
                <c:pt idx="819">
                  <c:v>533.09002699999996</c:v>
                </c:pt>
                <c:pt idx="820">
                  <c:v>516.90002400000003</c:v>
                </c:pt>
                <c:pt idx="821">
                  <c:v>506.98998999999998</c:v>
                </c:pt>
                <c:pt idx="822">
                  <c:v>515.36999500000002</c:v>
                </c:pt>
                <c:pt idx="823">
                  <c:v>515.46002199999998</c:v>
                </c:pt>
                <c:pt idx="824">
                  <c:v>489.73998999999998</c:v>
                </c:pt>
                <c:pt idx="825">
                  <c:v>489.73998999999998</c:v>
                </c:pt>
              </c:numCache>
            </c:numRef>
          </c:val>
          <c:smooth val="0"/>
          <c:extLst>
            <c:ext xmlns:c16="http://schemas.microsoft.com/office/drawing/2014/chart" uri="{C3380CC4-5D6E-409C-BE32-E72D297353CC}">
              <c16:uniqueId val="{00000001-42B9-4901-85D7-9BA2BEA77520}"/>
            </c:ext>
          </c:extLst>
        </c:ser>
        <c:ser>
          <c:idx val="2"/>
          <c:order val="2"/>
          <c:tx>
            <c:strRef>
              <c:f>Sheet2!$D$1</c:f>
              <c:strCache>
                <c:ptCount val="1"/>
                <c:pt idx="0">
                  <c:v>MCO</c:v>
                </c:pt>
              </c:strCache>
            </c:strRef>
          </c:tx>
          <c:spPr>
            <a:ln w="22225" cap="rnd">
              <a:solidFill>
                <a:schemeClr val="accent3"/>
              </a:solidFill>
            </a:ln>
            <a:effectLst>
              <a:glow rad="139700">
                <a:schemeClr val="accent3">
                  <a:satMod val="175000"/>
                  <a:alpha val="14000"/>
                </a:schemeClr>
              </a:glow>
            </a:effectLst>
          </c:spPr>
          <c:marker>
            <c:symbol val="none"/>
          </c:marker>
          <c:cat>
            <c:numRef>
              <c:f>Sheet2!$A$2:$A$827</c:f>
              <c:numCache>
                <c:formatCode>m/d/yyyy</c:formatCode>
                <c:ptCount val="826"/>
                <c:pt idx="0">
                  <c:v>39448</c:v>
                </c:pt>
                <c:pt idx="1">
                  <c:v>39455</c:v>
                </c:pt>
                <c:pt idx="2">
                  <c:v>39462</c:v>
                </c:pt>
                <c:pt idx="3">
                  <c:v>39469</c:v>
                </c:pt>
                <c:pt idx="4">
                  <c:v>39476</c:v>
                </c:pt>
                <c:pt idx="5">
                  <c:v>39483</c:v>
                </c:pt>
                <c:pt idx="6">
                  <c:v>39490</c:v>
                </c:pt>
                <c:pt idx="7">
                  <c:v>39497</c:v>
                </c:pt>
                <c:pt idx="8">
                  <c:v>39504</c:v>
                </c:pt>
                <c:pt idx="9">
                  <c:v>39511</c:v>
                </c:pt>
                <c:pt idx="10">
                  <c:v>39518</c:v>
                </c:pt>
                <c:pt idx="11">
                  <c:v>39525</c:v>
                </c:pt>
                <c:pt idx="12">
                  <c:v>39532</c:v>
                </c:pt>
                <c:pt idx="13">
                  <c:v>39539</c:v>
                </c:pt>
                <c:pt idx="14">
                  <c:v>39546</c:v>
                </c:pt>
                <c:pt idx="15">
                  <c:v>39553</c:v>
                </c:pt>
                <c:pt idx="16">
                  <c:v>39560</c:v>
                </c:pt>
                <c:pt idx="17">
                  <c:v>39567</c:v>
                </c:pt>
                <c:pt idx="18">
                  <c:v>39574</c:v>
                </c:pt>
                <c:pt idx="19">
                  <c:v>39581</c:v>
                </c:pt>
                <c:pt idx="20">
                  <c:v>39588</c:v>
                </c:pt>
                <c:pt idx="21">
                  <c:v>39595</c:v>
                </c:pt>
                <c:pt idx="22">
                  <c:v>39602</c:v>
                </c:pt>
                <c:pt idx="23">
                  <c:v>39609</c:v>
                </c:pt>
                <c:pt idx="24">
                  <c:v>39616</c:v>
                </c:pt>
                <c:pt idx="25">
                  <c:v>39623</c:v>
                </c:pt>
                <c:pt idx="26">
                  <c:v>39630</c:v>
                </c:pt>
                <c:pt idx="27">
                  <c:v>39637</c:v>
                </c:pt>
                <c:pt idx="28">
                  <c:v>39644</c:v>
                </c:pt>
                <c:pt idx="29">
                  <c:v>39651</c:v>
                </c:pt>
                <c:pt idx="30">
                  <c:v>39658</c:v>
                </c:pt>
                <c:pt idx="31">
                  <c:v>39665</c:v>
                </c:pt>
                <c:pt idx="32">
                  <c:v>39672</c:v>
                </c:pt>
                <c:pt idx="33">
                  <c:v>39679</c:v>
                </c:pt>
                <c:pt idx="34">
                  <c:v>39686</c:v>
                </c:pt>
                <c:pt idx="35">
                  <c:v>39693</c:v>
                </c:pt>
                <c:pt idx="36">
                  <c:v>39700</c:v>
                </c:pt>
                <c:pt idx="37">
                  <c:v>39707</c:v>
                </c:pt>
                <c:pt idx="38">
                  <c:v>39714</c:v>
                </c:pt>
                <c:pt idx="39">
                  <c:v>39721</c:v>
                </c:pt>
                <c:pt idx="40">
                  <c:v>39728</c:v>
                </c:pt>
                <c:pt idx="41">
                  <c:v>39735</c:v>
                </c:pt>
                <c:pt idx="42">
                  <c:v>39742</c:v>
                </c:pt>
                <c:pt idx="43">
                  <c:v>39749</c:v>
                </c:pt>
                <c:pt idx="44">
                  <c:v>39756</c:v>
                </c:pt>
                <c:pt idx="45">
                  <c:v>39763</c:v>
                </c:pt>
                <c:pt idx="46">
                  <c:v>39770</c:v>
                </c:pt>
                <c:pt idx="47">
                  <c:v>39777</c:v>
                </c:pt>
                <c:pt idx="48">
                  <c:v>39784</c:v>
                </c:pt>
                <c:pt idx="49">
                  <c:v>39791</c:v>
                </c:pt>
                <c:pt idx="50">
                  <c:v>39798</c:v>
                </c:pt>
                <c:pt idx="51">
                  <c:v>39805</c:v>
                </c:pt>
                <c:pt idx="52">
                  <c:v>39812</c:v>
                </c:pt>
                <c:pt idx="53">
                  <c:v>39819</c:v>
                </c:pt>
                <c:pt idx="54">
                  <c:v>39826</c:v>
                </c:pt>
                <c:pt idx="55">
                  <c:v>39833</c:v>
                </c:pt>
                <c:pt idx="56">
                  <c:v>39840</c:v>
                </c:pt>
                <c:pt idx="57">
                  <c:v>39847</c:v>
                </c:pt>
                <c:pt idx="58">
                  <c:v>39854</c:v>
                </c:pt>
                <c:pt idx="59">
                  <c:v>39861</c:v>
                </c:pt>
                <c:pt idx="60">
                  <c:v>39868</c:v>
                </c:pt>
                <c:pt idx="61">
                  <c:v>39875</c:v>
                </c:pt>
                <c:pt idx="62">
                  <c:v>39882</c:v>
                </c:pt>
                <c:pt idx="63">
                  <c:v>39889</c:v>
                </c:pt>
                <c:pt idx="64">
                  <c:v>39896</c:v>
                </c:pt>
                <c:pt idx="65">
                  <c:v>39903</c:v>
                </c:pt>
                <c:pt idx="66">
                  <c:v>39910</c:v>
                </c:pt>
                <c:pt idx="67">
                  <c:v>39917</c:v>
                </c:pt>
                <c:pt idx="68">
                  <c:v>39924</c:v>
                </c:pt>
                <c:pt idx="69">
                  <c:v>39931</c:v>
                </c:pt>
                <c:pt idx="70">
                  <c:v>39938</c:v>
                </c:pt>
                <c:pt idx="71">
                  <c:v>39945</c:v>
                </c:pt>
                <c:pt idx="72">
                  <c:v>39952</c:v>
                </c:pt>
                <c:pt idx="73">
                  <c:v>39959</c:v>
                </c:pt>
                <c:pt idx="74">
                  <c:v>39966</c:v>
                </c:pt>
                <c:pt idx="75">
                  <c:v>39973</c:v>
                </c:pt>
                <c:pt idx="76">
                  <c:v>39980</c:v>
                </c:pt>
                <c:pt idx="77">
                  <c:v>39987</c:v>
                </c:pt>
                <c:pt idx="78">
                  <c:v>39994</c:v>
                </c:pt>
                <c:pt idx="79">
                  <c:v>40001</c:v>
                </c:pt>
                <c:pt idx="80">
                  <c:v>40008</c:v>
                </c:pt>
                <c:pt idx="81">
                  <c:v>40015</c:v>
                </c:pt>
                <c:pt idx="82">
                  <c:v>40022</c:v>
                </c:pt>
                <c:pt idx="83">
                  <c:v>40029</c:v>
                </c:pt>
                <c:pt idx="84">
                  <c:v>40036</c:v>
                </c:pt>
                <c:pt idx="85">
                  <c:v>40043</c:v>
                </c:pt>
                <c:pt idx="86">
                  <c:v>40050</c:v>
                </c:pt>
                <c:pt idx="87">
                  <c:v>40057</c:v>
                </c:pt>
                <c:pt idx="88">
                  <c:v>40064</c:v>
                </c:pt>
                <c:pt idx="89">
                  <c:v>40071</c:v>
                </c:pt>
                <c:pt idx="90">
                  <c:v>40078</c:v>
                </c:pt>
                <c:pt idx="91">
                  <c:v>40085</c:v>
                </c:pt>
                <c:pt idx="92">
                  <c:v>40092</c:v>
                </c:pt>
                <c:pt idx="93">
                  <c:v>40099</c:v>
                </c:pt>
                <c:pt idx="94">
                  <c:v>40106</c:v>
                </c:pt>
                <c:pt idx="95">
                  <c:v>40113</c:v>
                </c:pt>
                <c:pt idx="96">
                  <c:v>40120</c:v>
                </c:pt>
                <c:pt idx="97">
                  <c:v>40127</c:v>
                </c:pt>
                <c:pt idx="98">
                  <c:v>40134</c:v>
                </c:pt>
                <c:pt idx="99">
                  <c:v>40141</c:v>
                </c:pt>
                <c:pt idx="100">
                  <c:v>40148</c:v>
                </c:pt>
                <c:pt idx="101">
                  <c:v>40155</c:v>
                </c:pt>
                <c:pt idx="102">
                  <c:v>40162</c:v>
                </c:pt>
                <c:pt idx="103">
                  <c:v>40169</c:v>
                </c:pt>
                <c:pt idx="104">
                  <c:v>40176</c:v>
                </c:pt>
                <c:pt idx="105">
                  <c:v>40183</c:v>
                </c:pt>
                <c:pt idx="106">
                  <c:v>40190</c:v>
                </c:pt>
                <c:pt idx="107">
                  <c:v>40197</c:v>
                </c:pt>
                <c:pt idx="108">
                  <c:v>40204</c:v>
                </c:pt>
                <c:pt idx="109">
                  <c:v>40211</c:v>
                </c:pt>
                <c:pt idx="110">
                  <c:v>40218</c:v>
                </c:pt>
                <c:pt idx="111">
                  <c:v>40225</c:v>
                </c:pt>
                <c:pt idx="112">
                  <c:v>40232</c:v>
                </c:pt>
                <c:pt idx="113">
                  <c:v>40239</c:v>
                </c:pt>
                <c:pt idx="114">
                  <c:v>40246</c:v>
                </c:pt>
                <c:pt idx="115">
                  <c:v>40253</c:v>
                </c:pt>
                <c:pt idx="116">
                  <c:v>40260</c:v>
                </c:pt>
                <c:pt idx="117">
                  <c:v>40267</c:v>
                </c:pt>
                <c:pt idx="118">
                  <c:v>40274</c:v>
                </c:pt>
                <c:pt idx="119">
                  <c:v>40281</c:v>
                </c:pt>
                <c:pt idx="120">
                  <c:v>40288</c:v>
                </c:pt>
                <c:pt idx="121">
                  <c:v>40295</c:v>
                </c:pt>
                <c:pt idx="122">
                  <c:v>40302</c:v>
                </c:pt>
                <c:pt idx="123">
                  <c:v>40309</c:v>
                </c:pt>
                <c:pt idx="124">
                  <c:v>40316</c:v>
                </c:pt>
                <c:pt idx="125">
                  <c:v>40323</c:v>
                </c:pt>
                <c:pt idx="126">
                  <c:v>40330</c:v>
                </c:pt>
                <c:pt idx="127">
                  <c:v>40337</c:v>
                </c:pt>
                <c:pt idx="128">
                  <c:v>40344</c:v>
                </c:pt>
                <c:pt idx="129">
                  <c:v>40351</c:v>
                </c:pt>
                <c:pt idx="130">
                  <c:v>40358</c:v>
                </c:pt>
                <c:pt idx="131">
                  <c:v>40365</c:v>
                </c:pt>
                <c:pt idx="132">
                  <c:v>40372</c:v>
                </c:pt>
                <c:pt idx="133">
                  <c:v>40379</c:v>
                </c:pt>
                <c:pt idx="134">
                  <c:v>40386</c:v>
                </c:pt>
                <c:pt idx="135">
                  <c:v>40393</c:v>
                </c:pt>
                <c:pt idx="136">
                  <c:v>40400</c:v>
                </c:pt>
                <c:pt idx="137">
                  <c:v>40407</c:v>
                </c:pt>
                <c:pt idx="138">
                  <c:v>40414</c:v>
                </c:pt>
                <c:pt idx="139">
                  <c:v>40421</c:v>
                </c:pt>
                <c:pt idx="140">
                  <c:v>40428</c:v>
                </c:pt>
                <c:pt idx="141">
                  <c:v>40435</c:v>
                </c:pt>
                <c:pt idx="142">
                  <c:v>40442</c:v>
                </c:pt>
                <c:pt idx="143">
                  <c:v>40449</c:v>
                </c:pt>
                <c:pt idx="144">
                  <c:v>40456</c:v>
                </c:pt>
                <c:pt idx="145">
                  <c:v>40463</c:v>
                </c:pt>
                <c:pt idx="146">
                  <c:v>40470</c:v>
                </c:pt>
                <c:pt idx="147">
                  <c:v>40477</c:v>
                </c:pt>
                <c:pt idx="148">
                  <c:v>40484</c:v>
                </c:pt>
                <c:pt idx="149">
                  <c:v>40491</c:v>
                </c:pt>
                <c:pt idx="150">
                  <c:v>40498</c:v>
                </c:pt>
                <c:pt idx="151">
                  <c:v>40505</c:v>
                </c:pt>
                <c:pt idx="152">
                  <c:v>40512</c:v>
                </c:pt>
                <c:pt idx="153">
                  <c:v>40519</c:v>
                </c:pt>
                <c:pt idx="154">
                  <c:v>40526</c:v>
                </c:pt>
                <c:pt idx="155">
                  <c:v>40533</c:v>
                </c:pt>
                <c:pt idx="156">
                  <c:v>40540</c:v>
                </c:pt>
                <c:pt idx="157">
                  <c:v>40547</c:v>
                </c:pt>
                <c:pt idx="158">
                  <c:v>40554</c:v>
                </c:pt>
                <c:pt idx="159">
                  <c:v>40561</c:v>
                </c:pt>
                <c:pt idx="160">
                  <c:v>40568</c:v>
                </c:pt>
                <c:pt idx="161">
                  <c:v>40575</c:v>
                </c:pt>
                <c:pt idx="162">
                  <c:v>40582</c:v>
                </c:pt>
                <c:pt idx="163">
                  <c:v>40589</c:v>
                </c:pt>
                <c:pt idx="164">
                  <c:v>40596</c:v>
                </c:pt>
                <c:pt idx="165">
                  <c:v>40603</c:v>
                </c:pt>
                <c:pt idx="166">
                  <c:v>40610</c:v>
                </c:pt>
                <c:pt idx="167">
                  <c:v>40617</c:v>
                </c:pt>
                <c:pt idx="168">
                  <c:v>40624</c:v>
                </c:pt>
                <c:pt idx="169">
                  <c:v>40631</c:v>
                </c:pt>
                <c:pt idx="170">
                  <c:v>40638</c:v>
                </c:pt>
                <c:pt idx="171">
                  <c:v>40645</c:v>
                </c:pt>
                <c:pt idx="172">
                  <c:v>40652</c:v>
                </c:pt>
                <c:pt idx="173">
                  <c:v>40659</c:v>
                </c:pt>
                <c:pt idx="174">
                  <c:v>40666</c:v>
                </c:pt>
                <c:pt idx="175">
                  <c:v>40673</c:v>
                </c:pt>
                <c:pt idx="176">
                  <c:v>40680</c:v>
                </c:pt>
                <c:pt idx="177">
                  <c:v>40687</c:v>
                </c:pt>
                <c:pt idx="178">
                  <c:v>40694</c:v>
                </c:pt>
                <c:pt idx="179">
                  <c:v>40701</c:v>
                </c:pt>
                <c:pt idx="180">
                  <c:v>40708</c:v>
                </c:pt>
                <c:pt idx="181">
                  <c:v>40715</c:v>
                </c:pt>
                <c:pt idx="182">
                  <c:v>40722</c:v>
                </c:pt>
                <c:pt idx="183">
                  <c:v>40729</c:v>
                </c:pt>
                <c:pt idx="184">
                  <c:v>40736</c:v>
                </c:pt>
                <c:pt idx="185">
                  <c:v>40743</c:v>
                </c:pt>
                <c:pt idx="186">
                  <c:v>40750</c:v>
                </c:pt>
                <c:pt idx="187">
                  <c:v>40757</c:v>
                </c:pt>
                <c:pt idx="188">
                  <c:v>40764</c:v>
                </c:pt>
                <c:pt idx="189">
                  <c:v>40771</c:v>
                </c:pt>
                <c:pt idx="190">
                  <c:v>40778</c:v>
                </c:pt>
                <c:pt idx="191">
                  <c:v>40785</c:v>
                </c:pt>
                <c:pt idx="192">
                  <c:v>40792</c:v>
                </c:pt>
                <c:pt idx="193">
                  <c:v>40799</c:v>
                </c:pt>
                <c:pt idx="194">
                  <c:v>40806</c:v>
                </c:pt>
                <c:pt idx="195">
                  <c:v>40813</c:v>
                </c:pt>
                <c:pt idx="196">
                  <c:v>40820</c:v>
                </c:pt>
                <c:pt idx="197">
                  <c:v>40827</c:v>
                </c:pt>
                <c:pt idx="198">
                  <c:v>40834</c:v>
                </c:pt>
                <c:pt idx="199">
                  <c:v>40841</c:v>
                </c:pt>
                <c:pt idx="200">
                  <c:v>40848</c:v>
                </c:pt>
                <c:pt idx="201">
                  <c:v>40855</c:v>
                </c:pt>
                <c:pt idx="202">
                  <c:v>40862</c:v>
                </c:pt>
                <c:pt idx="203">
                  <c:v>40869</c:v>
                </c:pt>
                <c:pt idx="204">
                  <c:v>40876</c:v>
                </c:pt>
                <c:pt idx="205">
                  <c:v>40883</c:v>
                </c:pt>
                <c:pt idx="206">
                  <c:v>40890</c:v>
                </c:pt>
                <c:pt idx="207">
                  <c:v>40897</c:v>
                </c:pt>
                <c:pt idx="208">
                  <c:v>40904</c:v>
                </c:pt>
                <c:pt idx="209">
                  <c:v>40911</c:v>
                </c:pt>
                <c:pt idx="210">
                  <c:v>40918</c:v>
                </c:pt>
                <c:pt idx="211">
                  <c:v>40925</c:v>
                </c:pt>
                <c:pt idx="212">
                  <c:v>40932</c:v>
                </c:pt>
                <c:pt idx="213">
                  <c:v>40939</c:v>
                </c:pt>
                <c:pt idx="214">
                  <c:v>40946</c:v>
                </c:pt>
                <c:pt idx="215">
                  <c:v>40953</c:v>
                </c:pt>
                <c:pt idx="216">
                  <c:v>40960</c:v>
                </c:pt>
                <c:pt idx="217">
                  <c:v>40967</c:v>
                </c:pt>
                <c:pt idx="218">
                  <c:v>40974</c:v>
                </c:pt>
                <c:pt idx="219">
                  <c:v>40981</c:v>
                </c:pt>
                <c:pt idx="220">
                  <c:v>40988</c:v>
                </c:pt>
                <c:pt idx="221">
                  <c:v>40995</c:v>
                </c:pt>
                <c:pt idx="222">
                  <c:v>41002</c:v>
                </c:pt>
                <c:pt idx="223">
                  <c:v>41009</c:v>
                </c:pt>
                <c:pt idx="224">
                  <c:v>41016</c:v>
                </c:pt>
                <c:pt idx="225">
                  <c:v>41023</c:v>
                </c:pt>
                <c:pt idx="226">
                  <c:v>41030</c:v>
                </c:pt>
                <c:pt idx="227">
                  <c:v>41037</c:v>
                </c:pt>
                <c:pt idx="228">
                  <c:v>41044</c:v>
                </c:pt>
                <c:pt idx="229">
                  <c:v>41051</c:v>
                </c:pt>
                <c:pt idx="230">
                  <c:v>41058</c:v>
                </c:pt>
                <c:pt idx="231">
                  <c:v>41065</c:v>
                </c:pt>
                <c:pt idx="232">
                  <c:v>41072</c:v>
                </c:pt>
                <c:pt idx="233">
                  <c:v>41079</c:v>
                </c:pt>
                <c:pt idx="234">
                  <c:v>41086</c:v>
                </c:pt>
                <c:pt idx="235">
                  <c:v>41093</c:v>
                </c:pt>
                <c:pt idx="236">
                  <c:v>41100</c:v>
                </c:pt>
                <c:pt idx="237">
                  <c:v>41107</c:v>
                </c:pt>
                <c:pt idx="238">
                  <c:v>41114</c:v>
                </c:pt>
                <c:pt idx="239">
                  <c:v>41121</c:v>
                </c:pt>
                <c:pt idx="240">
                  <c:v>41128</c:v>
                </c:pt>
                <c:pt idx="241">
                  <c:v>41135</c:v>
                </c:pt>
                <c:pt idx="242">
                  <c:v>41142</c:v>
                </c:pt>
                <c:pt idx="243">
                  <c:v>41149</c:v>
                </c:pt>
                <c:pt idx="244">
                  <c:v>41156</c:v>
                </c:pt>
                <c:pt idx="245">
                  <c:v>41163</c:v>
                </c:pt>
                <c:pt idx="246">
                  <c:v>41170</c:v>
                </c:pt>
                <c:pt idx="247">
                  <c:v>41177</c:v>
                </c:pt>
                <c:pt idx="248">
                  <c:v>41184</c:v>
                </c:pt>
                <c:pt idx="249">
                  <c:v>41191</c:v>
                </c:pt>
                <c:pt idx="250">
                  <c:v>41198</c:v>
                </c:pt>
                <c:pt idx="251">
                  <c:v>41205</c:v>
                </c:pt>
                <c:pt idx="252">
                  <c:v>41212</c:v>
                </c:pt>
                <c:pt idx="253">
                  <c:v>41219</c:v>
                </c:pt>
                <c:pt idx="254">
                  <c:v>41226</c:v>
                </c:pt>
                <c:pt idx="255">
                  <c:v>41233</c:v>
                </c:pt>
                <c:pt idx="256">
                  <c:v>41240</c:v>
                </c:pt>
                <c:pt idx="257">
                  <c:v>41247</c:v>
                </c:pt>
                <c:pt idx="258">
                  <c:v>41254</c:v>
                </c:pt>
                <c:pt idx="259">
                  <c:v>41261</c:v>
                </c:pt>
                <c:pt idx="260">
                  <c:v>41268</c:v>
                </c:pt>
                <c:pt idx="261">
                  <c:v>41275</c:v>
                </c:pt>
                <c:pt idx="262">
                  <c:v>41282</c:v>
                </c:pt>
                <c:pt idx="263">
                  <c:v>41289</c:v>
                </c:pt>
                <c:pt idx="264">
                  <c:v>41296</c:v>
                </c:pt>
                <c:pt idx="265">
                  <c:v>41303</c:v>
                </c:pt>
                <c:pt idx="266">
                  <c:v>41310</c:v>
                </c:pt>
                <c:pt idx="267">
                  <c:v>41317</c:v>
                </c:pt>
                <c:pt idx="268">
                  <c:v>41324</c:v>
                </c:pt>
                <c:pt idx="269">
                  <c:v>41331</c:v>
                </c:pt>
                <c:pt idx="270">
                  <c:v>41338</c:v>
                </c:pt>
                <c:pt idx="271">
                  <c:v>41345</c:v>
                </c:pt>
                <c:pt idx="272">
                  <c:v>41352</c:v>
                </c:pt>
                <c:pt idx="273">
                  <c:v>41359</c:v>
                </c:pt>
                <c:pt idx="274">
                  <c:v>41366</c:v>
                </c:pt>
                <c:pt idx="275">
                  <c:v>41373</c:v>
                </c:pt>
                <c:pt idx="276">
                  <c:v>41380</c:v>
                </c:pt>
                <c:pt idx="277">
                  <c:v>41387</c:v>
                </c:pt>
                <c:pt idx="278">
                  <c:v>41394</c:v>
                </c:pt>
                <c:pt idx="279">
                  <c:v>41401</c:v>
                </c:pt>
                <c:pt idx="280">
                  <c:v>41408</c:v>
                </c:pt>
                <c:pt idx="281">
                  <c:v>41415</c:v>
                </c:pt>
                <c:pt idx="282">
                  <c:v>41422</c:v>
                </c:pt>
                <c:pt idx="283">
                  <c:v>41429</c:v>
                </c:pt>
                <c:pt idx="284">
                  <c:v>41436</c:v>
                </c:pt>
                <c:pt idx="285">
                  <c:v>41443</c:v>
                </c:pt>
                <c:pt idx="286">
                  <c:v>41450</c:v>
                </c:pt>
                <c:pt idx="287">
                  <c:v>41457</c:v>
                </c:pt>
                <c:pt idx="288">
                  <c:v>41464</c:v>
                </c:pt>
                <c:pt idx="289">
                  <c:v>41471</c:v>
                </c:pt>
                <c:pt idx="290">
                  <c:v>41478</c:v>
                </c:pt>
                <c:pt idx="291">
                  <c:v>41485</c:v>
                </c:pt>
                <c:pt idx="292">
                  <c:v>41492</c:v>
                </c:pt>
                <c:pt idx="293">
                  <c:v>41499</c:v>
                </c:pt>
                <c:pt idx="294">
                  <c:v>41506</c:v>
                </c:pt>
                <c:pt idx="295">
                  <c:v>41513</c:v>
                </c:pt>
                <c:pt idx="296">
                  <c:v>41520</c:v>
                </c:pt>
                <c:pt idx="297">
                  <c:v>41527</c:v>
                </c:pt>
                <c:pt idx="298">
                  <c:v>41534</c:v>
                </c:pt>
                <c:pt idx="299">
                  <c:v>41541</c:v>
                </c:pt>
                <c:pt idx="300">
                  <c:v>41548</c:v>
                </c:pt>
                <c:pt idx="301">
                  <c:v>41555</c:v>
                </c:pt>
                <c:pt idx="302">
                  <c:v>41562</c:v>
                </c:pt>
                <c:pt idx="303">
                  <c:v>41569</c:v>
                </c:pt>
                <c:pt idx="304">
                  <c:v>41576</c:v>
                </c:pt>
                <c:pt idx="305">
                  <c:v>41583</c:v>
                </c:pt>
                <c:pt idx="306">
                  <c:v>41590</c:v>
                </c:pt>
                <c:pt idx="307">
                  <c:v>41597</c:v>
                </c:pt>
                <c:pt idx="308">
                  <c:v>41604</c:v>
                </c:pt>
                <c:pt idx="309">
                  <c:v>41611</c:v>
                </c:pt>
                <c:pt idx="310">
                  <c:v>41618</c:v>
                </c:pt>
                <c:pt idx="311">
                  <c:v>41625</c:v>
                </c:pt>
                <c:pt idx="312">
                  <c:v>41632</c:v>
                </c:pt>
                <c:pt idx="313">
                  <c:v>41639</c:v>
                </c:pt>
                <c:pt idx="314">
                  <c:v>41646</c:v>
                </c:pt>
                <c:pt idx="315">
                  <c:v>41653</c:v>
                </c:pt>
                <c:pt idx="316">
                  <c:v>41660</c:v>
                </c:pt>
                <c:pt idx="317">
                  <c:v>41667</c:v>
                </c:pt>
                <c:pt idx="318">
                  <c:v>41674</c:v>
                </c:pt>
                <c:pt idx="319">
                  <c:v>41681</c:v>
                </c:pt>
                <c:pt idx="320">
                  <c:v>41688</c:v>
                </c:pt>
                <c:pt idx="321">
                  <c:v>41695</c:v>
                </c:pt>
                <c:pt idx="322">
                  <c:v>41702</c:v>
                </c:pt>
                <c:pt idx="323">
                  <c:v>41709</c:v>
                </c:pt>
                <c:pt idx="324">
                  <c:v>41716</c:v>
                </c:pt>
                <c:pt idx="325">
                  <c:v>41723</c:v>
                </c:pt>
                <c:pt idx="326">
                  <c:v>41730</c:v>
                </c:pt>
                <c:pt idx="327">
                  <c:v>41737</c:v>
                </c:pt>
                <c:pt idx="328">
                  <c:v>41744</c:v>
                </c:pt>
                <c:pt idx="329">
                  <c:v>41751</c:v>
                </c:pt>
                <c:pt idx="330">
                  <c:v>41758</c:v>
                </c:pt>
                <c:pt idx="331">
                  <c:v>41765</c:v>
                </c:pt>
                <c:pt idx="332">
                  <c:v>41772</c:v>
                </c:pt>
                <c:pt idx="333">
                  <c:v>41779</c:v>
                </c:pt>
                <c:pt idx="334">
                  <c:v>41786</c:v>
                </c:pt>
                <c:pt idx="335">
                  <c:v>41793</c:v>
                </c:pt>
                <c:pt idx="336">
                  <c:v>41800</c:v>
                </c:pt>
                <c:pt idx="337">
                  <c:v>41807</c:v>
                </c:pt>
                <c:pt idx="338">
                  <c:v>41814</c:v>
                </c:pt>
                <c:pt idx="339">
                  <c:v>41821</c:v>
                </c:pt>
                <c:pt idx="340">
                  <c:v>41828</c:v>
                </c:pt>
                <c:pt idx="341">
                  <c:v>41835</c:v>
                </c:pt>
                <c:pt idx="342">
                  <c:v>41842</c:v>
                </c:pt>
                <c:pt idx="343">
                  <c:v>41849</c:v>
                </c:pt>
                <c:pt idx="344">
                  <c:v>41856</c:v>
                </c:pt>
                <c:pt idx="345">
                  <c:v>41863</c:v>
                </c:pt>
                <c:pt idx="346">
                  <c:v>41870</c:v>
                </c:pt>
                <c:pt idx="347">
                  <c:v>41877</c:v>
                </c:pt>
                <c:pt idx="348">
                  <c:v>41884</c:v>
                </c:pt>
                <c:pt idx="349">
                  <c:v>41891</c:v>
                </c:pt>
                <c:pt idx="350">
                  <c:v>41898</c:v>
                </c:pt>
                <c:pt idx="351">
                  <c:v>41905</c:v>
                </c:pt>
                <c:pt idx="352">
                  <c:v>41912</c:v>
                </c:pt>
                <c:pt idx="353">
                  <c:v>41919</c:v>
                </c:pt>
                <c:pt idx="354">
                  <c:v>41926</c:v>
                </c:pt>
                <c:pt idx="355">
                  <c:v>41933</c:v>
                </c:pt>
                <c:pt idx="356">
                  <c:v>41940</c:v>
                </c:pt>
                <c:pt idx="357">
                  <c:v>41947</c:v>
                </c:pt>
                <c:pt idx="358">
                  <c:v>41954</c:v>
                </c:pt>
                <c:pt idx="359">
                  <c:v>41961</c:v>
                </c:pt>
                <c:pt idx="360">
                  <c:v>41968</c:v>
                </c:pt>
                <c:pt idx="361">
                  <c:v>41975</c:v>
                </c:pt>
                <c:pt idx="362">
                  <c:v>41982</c:v>
                </c:pt>
                <c:pt idx="363">
                  <c:v>41989</c:v>
                </c:pt>
                <c:pt idx="364">
                  <c:v>41996</c:v>
                </c:pt>
                <c:pt idx="365">
                  <c:v>42003</c:v>
                </c:pt>
                <c:pt idx="366">
                  <c:v>42010</c:v>
                </c:pt>
                <c:pt idx="367">
                  <c:v>42017</c:v>
                </c:pt>
                <c:pt idx="368">
                  <c:v>42024</c:v>
                </c:pt>
                <c:pt idx="369">
                  <c:v>42031</c:v>
                </c:pt>
                <c:pt idx="370">
                  <c:v>42038</c:v>
                </c:pt>
                <c:pt idx="371">
                  <c:v>42045</c:v>
                </c:pt>
                <c:pt idx="372">
                  <c:v>42052</c:v>
                </c:pt>
                <c:pt idx="373">
                  <c:v>42059</c:v>
                </c:pt>
                <c:pt idx="374">
                  <c:v>42066</c:v>
                </c:pt>
                <c:pt idx="375">
                  <c:v>42073</c:v>
                </c:pt>
                <c:pt idx="376">
                  <c:v>42080</c:v>
                </c:pt>
                <c:pt idx="377">
                  <c:v>42087</c:v>
                </c:pt>
                <c:pt idx="378">
                  <c:v>42094</c:v>
                </c:pt>
                <c:pt idx="379">
                  <c:v>42101</c:v>
                </c:pt>
                <c:pt idx="380">
                  <c:v>42108</c:v>
                </c:pt>
                <c:pt idx="381">
                  <c:v>42115</c:v>
                </c:pt>
                <c:pt idx="382">
                  <c:v>42122</c:v>
                </c:pt>
                <c:pt idx="383">
                  <c:v>42129</c:v>
                </c:pt>
                <c:pt idx="384">
                  <c:v>42136</c:v>
                </c:pt>
                <c:pt idx="385">
                  <c:v>42143</c:v>
                </c:pt>
                <c:pt idx="386">
                  <c:v>42150</c:v>
                </c:pt>
                <c:pt idx="387">
                  <c:v>42157</c:v>
                </c:pt>
                <c:pt idx="388">
                  <c:v>42164</c:v>
                </c:pt>
                <c:pt idx="389">
                  <c:v>42171</c:v>
                </c:pt>
                <c:pt idx="390">
                  <c:v>42178</c:v>
                </c:pt>
                <c:pt idx="391">
                  <c:v>42185</c:v>
                </c:pt>
                <c:pt idx="392">
                  <c:v>42192</c:v>
                </c:pt>
                <c:pt idx="393">
                  <c:v>42199</c:v>
                </c:pt>
                <c:pt idx="394">
                  <c:v>42206</c:v>
                </c:pt>
                <c:pt idx="395">
                  <c:v>42213</c:v>
                </c:pt>
                <c:pt idx="396">
                  <c:v>42220</c:v>
                </c:pt>
                <c:pt idx="397">
                  <c:v>42227</c:v>
                </c:pt>
                <c:pt idx="398">
                  <c:v>42234</c:v>
                </c:pt>
                <c:pt idx="399">
                  <c:v>42241</c:v>
                </c:pt>
                <c:pt idx="400">
                  <c:v>42248</c:v>
                </c:pt>
                <c:pt idx="401">
                  <c:v>42255</c:v>
                </c:pt>
                <c:pt idx="402">
                  <c:v>42262</c:v>
                </c:pt>
                <c:pt idx="403">
                  <c:v>42269</c:v>
                </c:pt>
                <c:pt idx="404">
                  <c:v>42276</c:v>
                </c:pt>
                <c:pt idx="405">
                  <c:v>42283</c:v>
                </c:pt>
                <c:pt idx="406">
                  <c:v>42290</c:v>
                </c:pt>
                <c:pt idx="407">
                  <c:v>42297</c:v>
                </c:pt>
                <c:pt idx="408">
                  <c:v>42304</c:v>
                </c:pt>
                <c:pt idx="409">
                  <c:v>42311</c:v>
                </c:pt>
                <c:pt idx="410">
                  <c:v>42318</c:v>
                </c:pt>
                <c:pt idx="411">
                  <c:v>42325</c:v>
                </c:pt>
                <c:pt idx="412">
                  <c:v>42332</c:v>
                </c:pt>
                <c:pt idx="413">
                  <c:v>42339</c:v>
                </c:pt>
                <c:pt idx="414">
                  <c:v>42346</c:v>
                </c:pt>
                <c:pt idx="415">
                  <c:v>42353</c:v>
                </c:pt>
                <c:pt idx="416">
                  <c:v>42360</c:v>
                </c:pt>
                <c:pt idx="417">
                  <c:v>42367</c:v>
                </c:pt>
                <c:pt idx="418">
                  <c:v>42374</c:v>
                </c:pt>
                <c:pt idx="419">
                  <c:v>42381</c:v>
                </c:pt>
                <c:pt idx="420">
                  <c:v>42388</c:v>
                </c:pt>
                <c:pt idx="421">
                  <c:v>42395</c:v>
                </c:pt>
                <c:pt idx="422">
                  <c:v>42402</c:v>
                </c:pt>
                <c:pt idx="423">
                  <c:v>42409</c:v>
                </c:pt>
                <c:pt idx="424">
                  <c:v>42416</c:v>
                </c:pt>
                <c:pt idx="425">
                  <c:v>42423</c:v>
                </c:pt>
                <c:pt idx="426">
                  <c:v>42430</c:v>
                </c:pt>
                <c:pt idx="427">
                  <c:v>42437</c:v>
                </c:pt>
                <c:pt idx="428">
                  <c:v>42444</c:v>
                </c:pt>
                <c:pt idx="429">
                  <c:v>42451</c:v>
                </c:pt>
                <c:pt idx="430">
                  <c:v>42458</c:v>
                </c:pt>
                <c:pt idx="431">
                  <c:v>42465</c:v>
                </c:pt>
                <c:pt idx="432">
                  <c:v>42472</c:v>
                </c:pt>
                <c:pt idx="433">
                  <c:v>42479</c:v>
                </c:pt>
                <c:pt idx="434">
                  <c:v>42486</c:v>
                </c:pt>
                <c:pt idx="435">
                  <c:v>42493</c:v>
                </c:pt>
                <c:pt idx="436">
                  <c:v>42500</c:v>
                </c:pt>
                <c:pt idx="437">
                  <c:v>42507</c:v>
                </c:pt>
                <c:pt idx="438">
                  <c:v>42514</c:v>
                </c:pt>
                <c:pt idx="439">
                  <c:v>42521</c:v>
                </c:pt>
                <c:pt idx="440">
                  <c:v>42528</c:v>
                </c:pt>
                <c:pt idx="441">
                  <c:v>42535</c:v>
                </c:pt>
                <c:pt idx="442">
                  <c:v>42542</c:v>
                </c:pt>
                <c:pt idx="443">
                  <c:v>42549</c:v>
                </c:pt>
                <c:pt idx="444">
                  <c:v>42556</c:v>
                </c:pt>
                <c:pt idx="445">
                  <c:v>42563</c:v>
                </c:pt>
                <c:pt idx="446">
                  <c:v>42570</c:v>
                </c:pt>
                <c:pt idx="447">
                  <c:v>42577</c:v>
                </c:pt>
                <c:pt idx="448">
                  <c:v>42584</c:v>
                </c:pt>
                <c:pt idx="449">
                  <c:v>42591</c:v>
                </c:pt>
                <c:pt idx="450">
                  <c:v>42598</c:v>
                </c:pt>
                <c:pt idx="451">
                  <c:v>42605</c:v>
                </c:pt>
                <c:pt idx="452">
                  <c:v>42612</c:v>
                </c:pt>
                <c:pt idx="453">
                  <c:v>42619</c:v>
                </c:pt>
                <c:pt idx="454">
                  <c:v>42626</c:v>
                </c:pt>
                <c:pt idx="455">
                  <c:v>42633</c:v>
                </c:pt>
                <c:pt idx="456">
                  <c:v>42640</c:v>
                </c:pt>
                <c:pt idx="457">
                  <c:v>42647</c:v>
                </c:pt>
                <c:pt idx="458">
                  <c:v>42654</c:v>
                </c:pt>
                <c:pt idx="459">
                  <c:v>42661</c:v>
                </c:pt>
                <c:pt idx="460">
                  <c:v>42668</c:v>
                </c:pt>
                <c:pt idx="461">
                  <c:v>42675</c:v>
                </c:pt>
                <c:pt idx="462">
                  <c:v>42682</c:v>
                </c:pt>
                <c:pt idx="463">
                  <c:v>42689</c:v>
                </c:pt>
                <c:pt idx="464">
                  <c:v>42696</c:v>
                </c:pt>
                <c:pt idx="465">
                  <c:v>42703</c:v>
                </c:pt>
                <c:pt idx="466">
                  <c:v>42710</c:v>
                </c:pt>
                <c:pt idx="467">
                  <c:v>42717</c:v>
                </c:pt>
                <c:pt idx="468">
                  <c:v>42724</c:v>
                </c:pt>
                <c:pt idx="469">
                  <c:v>42731</c:v>
                </c:pt>
                <c:pt idx="470">
                  <c:v>42738</c:v>
                </c:pt>
                <c:pt idx="471">
                  <c:v>42745</c:v>
                </c:pt>
                <c:pt idx="472">
                  <c:v>42752</c:v>
                </c:pt>
                <c:pt idx="473">
                  <c:v>42759</c:v>
                </c:pt>
                <c:pt idx="474">
                  <c:v>42766</c:v>
                </c:pt>
                <c:pt idx="475">
                  <c:v>42773</c:v>
                </c:pt>
                <c:pt idx="476">
                  <c:v>42780</c:v>
                </c:pt>
                <c:pt idx="477">
                  <c:v>42787</c:v>
                </c:pt>
                <c:pt idx="478">
                  <c:v>42794</c:v>
                </c:pt>
                <c:pt idx="479">
                  <c:v>42801</c:v>
                </c:pt>
                <c:pt idx="480">
                  <c:v>42808</c:v>
                </c:pt>
                <c:pt idx="481">
                  <c:v>42815</c:v>
                </c:pt>
                <c:pt idx="482">
                  <c:v>42822</c:v>
                </c:pt>
                <c:pt idx="483">
                  <c:v>42829</c:v>
                </c:pt>
                <c:pt idx="484">
                  <c:v>42836</c:v>
                </c:pt>
                <c:pt idx="485">
                  <c:v>42843</c:v>
                </c:pt>
                <c:pt idx="486">
                  <c:v>42850</c:v>
                </c:pt>
                <c:pt idx="487">
                  <c:v>42857</c:v>
                </c:pt>
                <c:pt idx="488">
                  <c:v>42864</c:v>
                </c:pt>
                <c:pt idx="489">
                  <c:v>42871</c:v>
                </c:pt>
                <c:pt idx="490">
                  <c:v>42878</c:v>
                </c:pt>
                <c:pt idx="491">
                  <c:v>42885</c:v>
                </c:pt>
                <c:pt idx="492">
                  <c:v>42892</c:v>
                </c:pt>
                <c:pt idx="493">
                  <c:v>42899</c:v>
                </c:pt>
                <c:pt idx="494">
                  <c:v>42906</c:v>
                </c:pt>
                <c:pt idx="495">
                  <c:v>42913</c:v>
                </c:pt>
                <c:pt idx="496">
                  <c:v>42920</c:v>
                </c:pt>
                <c:pt idx="497">
                  <c:v>42927</c:v>
                </c:pt>
                <c:pt idx="498">
                  <c:v>42934</c:v>
                </c:pt>
                <c:pt idx="499">
                  <c:v>42941</c:v>
                </c:pt>
                <c:pt idx="500">
                  <c:v>42948</c:v>
                </c:pt>
                <c:pt idx="501">
                  <c:v>42955</c:v>
                </c:pt>
                <c:pt idx="502">
                  <c:v>42962</c:v>
                </c:pt>
                <c:pt idx="503">
                  <c:v>42969</c:v>
                </c:pt>
                <c:pt idx="504">
                  <c:v>42976</c:v>
                </c:pt>
                <c:pt idx="505">
                  <c:v>42983</c:v>
                </c:pt>
                <c:pt idx="506">
                  <c:v>42990</c:v>
                </c:pt>
                <c:pt idx="507">
                  <c:v>42997</c:v>
                </c:pt>
                <c:pt idx="508">
                  <c:v>43004</c:v>
                </c:pt>
                <c:pt idx="509">
                  <c:v>43011</c:v>
                </c:pt>
                <c:pt idx="510">
                  <c:v>43018</c:v>
                </c:pt>
                <c:pt idx="511">
                  <c:v>43025</c:v>
                </c:pt>
                <c:pt idx="512">
                  <c:v>43032</c:v>
                </c:pt>
                <c:pt idx="513">
                  <c:v>43039</c:v>
                </c:pt>
                <c:pt idx="514">
                  <c:v>43046</c:v>
                </c:pt>
                <c:pt idx="515">
                  <c:v>43053</c:v>
                </c:pt>
                <c:pt idx="516">
                  <c:v>43060</c:v>
                </c:pt>
                <c:pt idx="517">
                  <c:v>43067</c:v>
                </c:pt>
                <c:pt idx="518">
                  <c:v>43074</c:v>
                </c:pt>
                <c:pt idx="519">
                  <c:v>43081</c:v>
                </c:pt>
                <c:pt idx="520">
                  <c:v>43088</c:v>
                </c:pt>
                <c:pt idx="521">
                  <c:v>43095</c:v>
                </c:pt>
                <c:pt idx="522">
                  <c:v>43102</c:v>
                </c:pt>
                <c:pt idx="523">
                  <c:v>43109</c:v>
                </c:pt>
                <c:pt idx="524">
                  <c:v>43116</c:v>
                </c:pt>
                <c:pt idx="525">
                  <c:v>43123</c:v>
                </c:pt>
                <c:pt idx="526">
                  <c:v>43130</c:v>
                </c:pt>
                <c:pt idx="527">
                  <c:v>43137</c:v>
                </c:pt>
                <c:pt idx="528">
                  <c:v>43144</c:v>
                </c:pt>
                <c:pt idx="529">
                  <c:v>43151</c:v>
                </c:pt>
                <c:pt idx="530">
                  <c:v>43158</c:v>
                </c:pt>
                <c:pt idx="531">
                  <c:v>43165</c:v>
                </c:pt>
                <c:pt idx="532">
                  <c:v>43172</c:v>
                </c:pt>
                <c:pt idx="533">
                  <c:v>43179</c:v>
                </c:pt>
                <c:pt idx="534">
                  <c:v>43186</c:v>
                </c:pt>
                <c:pt idx="535">
                  <c:v>43193</c:v>
                </c:pt>
                <c:pt idx="536">
                  <c:v>43200</c:v>
                </c:pt>
                <c:pt idx="537">
                  <c:v>43207</c:v>
                </c:pt>
                <c:pt idx="538">
                  <c:v>43214</c:v>
                </c:pt>
                <c:pt idx="539">
                  <c:v>43221</c:v>
                </c:pt>
                <c:pt idx="540">
                  <c:v>43228</c:v>
                </c:pt>
                <c:pt idx="541">
                  <c:v>43235</c:v>
                </c:pt>
                <c:pt idx="542">
                  <c:v>43242</c:v>
                </c:pt>
                <c:pt idx="543">
                  <c:v>43249</c:v>
                </c:pt>
                <c:pt idx="544">
                  <c:v>43256</c:v>
                </c:pt>
                <c:pt idx="545">
                  <c:v>43263</c:v>
                </c:pt>
                <c:pt idx="546">
                  <c:v>43270</c:v>
                </c:pt>
                <c:pt idx="547">
                  <c:v>43277</c:v>
                </c:pt>
                <c:pt idx="548">
                  <c:v>43284</c:v>
                </c:pt>
                <c:pt idx="549">
                  <c:v>43291</c:v>
                </c:pt>
                <c:pt idx="550">
                  <c:v>43298</c:v>
                </c:pt>
                <c:pt idx="551">
                  <c:v>43305</c:v>
                </c:pt>
                <c:pt idx="552">
                  <c:v>43312</c:v>
                </c:pt>
                <c:pt idx="553">
                  <c:v>43319</c:v>
                </c:pt>
                <c:pt idx="554">
                  <c:v>43326</c:v>
                </c:pt>
                <c:pt idx="555">
                  <c:v>43333</c:v>
                </c:pt>
                <c:pt idx="556">
                  <c:v>43340</c:v>
                </c:pt>
                <c:pt idx="557">
                  <c:v>43347</c:v>
                </c:pt>
                <c:pt idx="558">
                  <c:v>43354</c:v>
                </c:pt>
                <c:pt idx="559">
                  <c:v>43361</c:v>
                </c:pt>
                <c:pt idx="560">
                  <c:v>43368</c:v>
                </c:pt>
                <c:pt idx="561">
                  <c:v>43375</c:v>
                </c:pt>
                <c:pt idx="562">
                  <c:v>43382</c:v>
                </c:pt>
                <c:pt idx="563">
                  <c:v>43389</c:v>
                </c:pt>
                <c:pt idx="564">
                  <c:v>43396</c:v>
                </c:pt>
                <c:pt idx="565">
                  <c:v>43403</c:v>
                </c:pt>
                <c:pt idx="566">
                  <c:v>43410</c:v>
                </c:pt>
                <c:pt idx="567">
                  <c:v>43417</c:v>
                </c:pt>
                <c:pt idx="568">
                  <c:v>43424</c:v>
                </c:pt>
                <c:pt idx="569">
                  <c:v>43431</c:v>
                </c:pt>
                <c:pt idx="570">
                  <c:v>43438</c:v>
                </c:pt>
                <c:pt idx="571">
                  <c:v>43445</c:v>
                </c:pt>
                <c:pt idx="572">
                  <c:v>43452</c:v>
                </c:pt>
                <c:pt idx="573">
                  <c:v>43459</c:v>
                </c:pt>
                <c:pt idx="574">
                  <c:v>43466</c:v>
                </c:pt>
                <c:pt idx="575">
                  <c:v>43473</c:v>
                </c:pt>
                <c:pt idx="576">
                  <c:v>43480</c:v>
                </c:pt>
                <c:pt idx="577">
                  <c:v>43487</c:v>
                </c:pt>
                <c:pt idx="578">
                  <c:v>43494</c:v>
                </c:pt>
                <c:pt idx="579">
                  <c:v>43501</c:v>
                </c:pt>
                <c:pt idx="580">
                  <c:v>43508</c:v>
                </c:pt>
                <c:pt idx="581">
                  <c:v>43515</c:v>
                </c:pt>
                <c:pt idx="582">
                  <c:v>43522</c:v>
                </c:pt>
                <c:pt idx="583">
                  <c:v>43529</c:v>
                </c:pt>
                <c:pt idx="584">
                  <c:v>43536</c:v>
                </c:pt>
                <c:pt idx="585">
                  <c:v>43543</c:v>
                </c:pt>
                <c:pt idx="586">
                  <c:v>43550</c:v>
                </c:pt>
                <c:pt idx="587">
                  <c:v>43557</c:v>
                </c:pt>
                <c:pt idx="588">
                  <c:v>43564</c:v>
                </c:pt>
                <c:pt idx="589">
                  <c:v>43571</c:v>
                </c:pt>
                <c:pt idx="590">
                  <c:v>43578</c:v>
                </c:pt>
                <c:pt idx="591">
                  <c:v>43585</c:v>
                </c:pt>
                <c:pt idx="592">
                  <c:v>43592</c:v>
                </c:pt>
                <c:pt idx="593">
                  <c:v>43599</c:v>
                </c:pt>
                <c:pt idx="594">
                  <c:v>43606</c:v>
                </c:pt>
                <c:pt idx="595">
                  <c:v>43613</c:v>
                </c:pt>
                <c:pt idx="596">
                  <c:v>43620</c:v>
                </c:pt>
                <c:pt idx="597">
                  <c:v>43627</c:v>
                </c:pt>
                <c:pt idx="598">
                  <c:v>43634</c:v>
                </c:pt>
                <c:pt idx="599">
                  <c:v>43641</c:v>
                </c:pt>
                <c:pt idx="600">
                  <c:v>43648</c:v>
                </c:pt>
                <c:pt idx="601">
                  <c:v>43655</c:v>
                </c:pt>
                <c:pt idx="602">
                  <c:v>43662</c:v>
                </c:pt>
                <c:pt idx="603">
                  <c:v>43669</c:v>
                </c:pt>
                <c:pt idx="604">
                  <c:v>43676</c:v>
                </c:pt>
                <c:pt idx="605">
                  <c:v>43683</c:v>
                </c:pt>
                <c:pt idx="606">
                  <c:v>43690</c:v>
                </c:pt>
                <c:pt idx="607">
                  <c:v>43697</c:v>
                </c:pt>
                <c:pt idx="608">
                  <c:v>43704</c:v>
                </c:pt>
                <c:pt idx="609">
                  <c:v>43711</c:v>
                </c:pt>
                <c:pt idx="610">
                  <c:v>43718</c:v>
                </c:pt>
                <c:pt idx="611">
                  <c:v>43725</c:v>
                </c:pt>
                <c:pt idx="612">
                  <c:v>43732</c:v>
                </c:pt>
                <c:pt idx="613">
                  <c:v>43739</c:v>
                </c:pt>
                <c:pt idx="614">
                  <c:v>43746</c:v>
                </c:pt>
                <c:pt idx="615">
                  <c:v>43753</c:v>
                </c:pt>
                <c:pt idx="616">
                  <c:v>43760</c:v>
                </c:pt>
                <c:pt idx="617">
                  <c:v>43767</c:v>
                </c:pt>
                <c:pt idx="618">
                  <c:v>43774</c:v>
                </c:pt>
                <c:pt idx="619">
                  <c:v>43781</c:v>
                </c:pt>
                <c:pt idx="620">
                  <c:v>43788</c:v>
                </c:pt>
                <c:pt idx="621">
                  <c:v>43795</c:v>
                </c:pt>
                <c:pt idx="622">
                  <c:v>43802</c:v>
                </c:pt>
                <c:pt idx="623">
                  <c:v>43809</c:v>
                </c:pt>
                <c:pt idx="624">
                  <c:v>43816</c:v>
                </c:pt>
                <c:pt idx="625">
                  <c:v>43823</c:v>
                </c:pt>
                <c:pt idx="626">
                  <c:v>43830</c:v>
                </c:pt>
                <c:pt idx="627">
                  <c:v>43837</c:v>
                </c:pt>
                <c:pt idx="628">
                  <c:v>43844</c:v>
                </c:pt>
                <c:pt idx="629">
                  <c:v>43851</c:v>
                </c:pt>
                <c:pt idx="630">
                  <c:v>43858</c:v>
                </c:pt>
                <c:pt idx="631">
                  <c:v>43865</c:v>
                </c:pt>
                <c:pt idx="632">
                  <c:v>43872</c:v>
                </c:pt>
                <c:pt idx="633">
                  <c:v>43879</c:v>
                </c:pt>
                <c:pt idx="634">
                  <c:v>43886</c:v>
                </c:pt>
                <c:pt idx="635">
                  <c:v>43893</c:v>
                </c:pt>
                <c:pt idx="636">
                  <c:v>43900</c:v>
                </c:pt>
                <c:pt idx="637">
                  <c:v>43907</c:v>
                </c:pt>
                <c:pt idx="638">
                  <c:v>43914</c:v>
                </c:pt>
                <c:pt idx="639">
                  <c:v>43921</c:v>
                </c:pt>
                <c:pt idx="640">
                  <c:v>43928</c:v>
                </c:pt>
                <c:pt idx="641">
                  <c:v>43935</c:v>
                </c:pt>
                <c:pt idx="642">
                  <c:v>43942</c:v>
                </c:pt>
                <c:pt idx="643">
                  <c:v>43949</c:v>
                </c:pt>
                <c:pt idx="644">
                  <c:v>43956</c:v>
                </c:pt>
                <c:pt idx="645">
                  <c:v>43963</c:v>
                </c:pt>
                <c:pt idx="646">
                  <c:v>43970</c:v>
                </c:pt>
                <c:pt idx="647">
                  <c:v>43977</c:v>
                </c:pt>
                <c:pt idx="648">
                  <c:v>43984</c:v>
                </c:pt>
                <c:pt idx="649">
                  <c:v>43991</c:v>
                </c:pt>
                <c:pt idx="650">
                  <c:v>43998</c:v>
                </c:pt>
                <c:pt idx="651">
                  <c:v>44005</c:v>
                </c:pt>
                <c:pt idx="652">
                  <c:v>44012</c:v>
                </c:pt>
                <c:pt idx="653">
                  <c:v>44019</c:v>
                </c:pt>
                <c:pt idx="654">
                  <c:v>44026</c:v>
                </c:pt>
                <c:pt idx="655">
                  <c:v>44033</c:v>
                </c:pt>
                <c:pt idx="656">
                  <c:v>44040</c:v>
                </c:pt>
                <c:pt idx="657">
                  <c:v>44047</c:v>
                </c:pt>
                <c:pt idx="658">
                  <c:v>44054</c:v>
                </c:pt>
                <c:pt idx="659">
                  <c:v>44061</c:v>
                </c:pt>
                <c:pt idx="660">
                  <c:v>44068</c:v>
                </c:pt>
                <c:pt idx="661">
                  <c:v>44075</c:v>
                </c:pt>
                <c:pt idx="662">
                  <c:v>44082</c:v>
                </c:pt>
                <c:pt idx="663">
                  <c:v>44089</c:v>
                </c:pt>
                <c:pt idx="664">
                  <c:v>44096</c:v>
                </c:pt>
                <c:pt idx="665">
                  <c:v>44103</c:v>
                </c:pt>
                <c:pt idx="666">
                  <c:v>44110</c:v>
                </c:pt>
                <c:pt idx="667">
                  <c:v>44117</c:v>
                </c:pt>
                <c:pt idx="668">
                  <c:v>44124</c:v>
                </c:pt>
                <c:pt idx="669">
                  <c:v>44131</c:v>
                </c:pt>
                <c:pt idx="670">
                  <c:v>44138</c:v>
                </c:pt>
                <c:pt idx="671">
                  <c:v>44145</c:v>
                </c:pt>
                <c:pt idx="672">
                  <c:v>44152</c:v>
                </c:pt>
                <c:pt idx="673">
                  <c:v>44159</c:v>
                </c:pt>
                <c:pt idx="674">
                  <c:v>44166</c:v>
                </c:pt>
                <c:pt idx="675">
                  <c:v>44173</c:v>
                </c:pt>
                <c:pt idx="676">
                  <c:v>44180</c:v>
                </c:pt>
                <c:pt idx="677">
                  <c:v>44187</c:v>
                </c:pt>
                <c:pt idx="678">
                  <c:v>44194</c:v>
                </c:pt>
                <c:pt idx="679">
                  <c:v>44201</c:v>
                </c:pt>
                <c:pt idx="680">
                  <c:v>44208</c:v>
                </c:pt>
                <c:pt idx="681">
                  <c:v>44215</c:v>
                </c:pt>
                <c:pt idx="682">
                  <c:v>44222</c:v>
                </c:pt>
                <c:pt idx="683">
                  <c:v>44229</c:v>
                </c:pt>
                <c:pt idx="684">
                  <c:v>44236</c:v>
                </c:pt>
                <c:pt idx="685">
                  <c:v>44243</c:v>
                </c:pt>
                <c:pt idx="686">
                  <c:v>44250</c:v>
                </c:pt>
                <c:pt idx="687">
                  <c:v>44257</c:v>
                </c:pt>
                <c:pt idx="688">
                  <c:v>44264</c:v>
                </c:pt>
                <c:pt idx="689">
                  <c:v>44271</c:v>
                </c:pt>
                <c:pt idx="690">
                  <c:v>44278</c:v>
                </c:pt>
                <c:pt idx="691">
                  <c:v>44285</c:v>
                </c:pt>
                <c:pt idx="692">
                  <c:v>44292</c:v>
                </c:pt>
                <c:pt idx="693">
                  <c:v>44299</c:v>
                </c:pt>
                <c:pt idx="694">
                  <c:v>44306</c:v>
                </c:pt>
                <c:pt idx="695">
                  <c:v>44313</c:v>
                </c:pt>
                <c:pt idx="696">
                  <c:v>44320</c:v>
                </c:pt>
                <c:pt idx="697">
                  <c:v>44327</c:v>
                </c:pt>
                <c:pt idx="698">
                  <c:v>44334</c:v>
                </c:pt>
                <c:pt idx="699">
                  <c:v>44341</c:v>
                </c:pt>
                <c:pt idx="700">
                  <c:v>44348</c:v>
                </c:pt>
                <c:pt idx="701">
                  <c:v>44355</c:v>
                </c:pt>
                <c:pt idx="702">
                  <c:v>44362</c:v>
                </c:pt>
                <c:pt idx="703">
                  <c:v>44369</c:v>
                </c:pt>
                <c:pt idx="704">
                  <c:v>44376</c:v>
                </c:pt>
                <c:pt idx="705">
                  <c:v>44383</c:v>
                </c:pt>
                <c:pt idx="706">
                  <c:v>44390</c:v>
                </c:pt>
                <c:pt idx="707">
                  <c:v>44397</c:v>
                </c:pt>
                <c:pt idx="708">
                  <c:v>44404</c:v>
                </c:pt>
                <c:pt idx="709">
                  <c:v>44411</c:v>
                </c:pt>
                <c:pt idx="710">
                  <c:v>44418</c:v>
                </c:pt>
                <c:pt idx="711">
                  <c:v>44425</c:v>
                </c:pt>
                <c:pt idx="712">
                  <c:v>44432</c:v>
                </c:pt>
                <c:pt idx="713">
                  <c:v>44439</c:v>
                </c:pt>
                <c:pt idx="714">
                  <c:v>44446</c:v>
                </c:pt>
                <c:pt idx="715">
                  <c:v>44453</c:v>
                </c:pt>
                <c:pt idx="716">
                  <c:v>44460</c:v>
                </c:pt>
                <c:pt idx="717">
                  <c:v>44467</c:v>
                </c:pt>
                <c:pt idx="718">
                  <c:v>44474</c:v>
                </c:pt>
                <c:pt idx="719">
                  <c:v>44481</c:v>
                </c:pt>
                <c:pt idx="720">
                  <c:v>44488</c:v>
                </c:pt>
                <c:pt idx="721">
                  <c:v>44495</c:v>
                </c:pt>
                <c:pt idx="722">
                  <c:v>44502</c:v>
                </c:pt>
                <c:pt idx="723">
                  <c:v>44509</c:v>
                </c:pt>
                <c:pt idx="724">
                  <c:v>44516</c:v>
                </c:pt>
                <c:pt idx="725">
                  <c:v>44523</c:v>
                </c:pt>
                <c:pt idx="726">
                  <c:v>44530</c:v>
                </c:pt>
                <c:pt idx="727">
                  <c:v>44537</c:v>
                </c:pt>
                <c:pt idx="728">
                  <c:v>44544</c:v>
                </c:pt>
                <c:pt idx="729">
                  <c:v>44551</c:v>
                </c:pt>
                <c:pt idx="730">
                  <c:v>44558</c:v>
                </c:pt>
                <c:pt idx="731">
                  <c:v>44565</c:v>
                </c:pt>
                <c:pt idx="732">
                  <c:v>44572</c:v>
                </c:pt>
                <c:pt idx="733">
                  <c:v>44579</c:v>
                </c:pt>
                <c:pt idx="734">
                  <c:v>44586</c:v>
                </c:pt>
                <c:pt idx="735">
                  <c:v>44593</c:v>
                </c:pt>
                <c:pt idx="736">
                  <c:v>44600</c:v>
                </c:pt>
                <c:pt idx="737">
                  <c:v>44607</c:v>
                </c:pt>
                <c:pt idx="738">
                  <c:v>44614</c:v>
                </c:pt>
                <c:pt idx="739">
                  <c:v>44621</c:v>
                </c:pt>
                <c:pt idx="740">
                  <c:v>44628</c:v>
                </c:pt>
                <c:pt idx="741">
                  <c:v>44635</c:v>
                </c:pt>
                <c:pt idx="742">
                  <c:v>44642</c:v>
                </c:pt>
                <c:pt idx="743">
                  <c:v>44649</c:v>
                </c:pt>
                <c:pt idx="744">
                  <c:v>44656</c:v>
                </c:pt>
                <c:pt idx="745">
                  <c:v>44663</c:v>
                </c:pt>
                <c:pt idx="746">
                  <c:v>44670</c:v>
                </c:pt>
                <c:pt idx="747">
                  <c:v>44677</c:v>
                </c:pt>
                <c:pt idx="748">
                  <c:v>44684</c:v>
                </c:pt>
                <c:pt idx="749">
                  <c:v>44691</c:v>
                </c:pt>
                <c:pt idx="750">
                  <c:v>44698</c:v>
                </c:pt>
                <c:pt idx="751">
                  <c:v>44705</c:v>
                </c:pt>
                <c:pt idx="752">
                  <c:v>44712</c:v>
                </c:pt>
                <c:pt idx="753">
                  <c:v>44719</c:v>
                </c:pt>
                <c:pt idx="754">
                  <c:v>44726</c:v>
                </c:pt>
                <c:pt idx="755">
                  <c:v>44733</c:v>
                </c:pt>
                <c:pt idx="756">
                  <c:v>44740</c:v>
                </c:pt>
                <c:pt idx="757">
                  <c:v>44747</c:v>
                </c:pt>
                <c:pt idx="758">
                  <c:v>44754</c:v>
                </c:pt>
                <c:pt idx="759">
                  <c:v>44761</c:v>
                </c:pt>
                <c:pt idx="760">
                  <c:v>44768</c:v>
                </c:pt>
                <c:pt idx="761">
                  <c:v>44775</c:v>
                </c:pt>
                <c:pt idx="762">
                  <c:v>44782</c:v>
                </c:pt>
                <c:pt idx="763">
                  <c:v>44789</c:v>
                </c:pt>
                <c:pt idx="764">
                  <c:v>44796</c:v>
                </c:pt>
                <c:pt idx="765">
                  <c:v>44803</c:v>
                </c:pt>
                <c:pt idx="766">
                  <c:v>44810</c:v>
                </c:pt>
                <c:pt idx="767">
                  <c:v>44817</c:v>
                </c:pt>
                <c:pt idx="768">
                  <c:v>44824</c:v>
                </c:pt>
                <c:pt idx="769">
                  <c:v>44831</c:v>
                </c:pt>
                <c:pt idx="770">
                  <c:v>44838</c:v>
                </c:pt>
                <c:pt idx="771">
                  <c:v>44845</c:v>
                </c:pt>
                <c:pt idx="772">
                  <c:v>44852</c:v>
                </c:pt>
                <c:pt idx="773">
                  <c:v>44859</c:v>
                </c:pt>
                <c:pt idx="774">
                  <c:v>44866</c:v>
                </c:pt>
                <c:pt idx="775">
                  <c:v>44873</c:v>
                </c:pt>
                <c:pt idx="776">
                  <c:v>44880</c:v>
                </c:pt>
                <c:pt idx="777">
                  <c:v>44887</c:v>
                </c:pt>
                <c:pt idx="778">
                  <c:v>44894</c:v>
                </c:pt>
                <c:pt idx="779">
                  <c:v>44901</c:v>
                </c:pt>
                <c:pt idx="780">
                  <c:v>44908</c:v>
                </c:pt>
                <c:pt idx="781">
                  <c:v>44915</c:v>
                </c:pt>
                <c:pt idx="782">
                  <c:v>44922</c:v>
                </c:pt>
                <c:pt idx="783">
                  <c:v>44929</c:v>
                </c:pt>
                <c:pt idx="784">
                  <c:v>44936</c:v>
                </c:pt>
                <c:pt idx="785">
                  <c:v>44943</c:v>
                </c:pt>
                <c:pt idx="786">
                  <c:v>44950</c:v>
                </c:pt>
                <c:pt idx="787">
                  <c:v>44957</c:v>
                </c:pt>
                <c:pt idx="788">
                  <c:v>44964</c:v>
                </c:pt>
                <c:pt idx="789">
                  <c:v>44971</c:v>
                </c:pt>
                <c:pt idx="790">
                  <c:v>44978</c:v>
                </c:pt>
                <c:pt idx="791">
                  <c:v>44985</c:v>
                </c:pt>
                <c:pt idx="792">
                  <c:v>44992</c:v>
                </c:pt>
                <c:pt idx="793">
                  <c:v>44999</c:v>
                </c:pt>
                <c:pt idx="794">
                  <c:v>45006</c:v>
                </c:pt>
                <c:pt idx="795">
                  <c:v>45013</c:v>
                </c:pt>
                <c:pt idx="796">
                  <c:v>45020</c:v>
                </c:pt>
                <c:pt idx="797">
                  <c:v>45027</c:v>
                </c:pt>
                <c:pt idx="798">
                  <c:v>45034</c:v>
                </c:pt>
                <c:pt idx="799">
                  <c:v>45041</c:v>
                </c:pt>
                <c:pt idx="800">
                  <c:v>45048</c:v>
                </c:pt>
                <c:pt idx="801">
                  <c:v>45055</c:v>
                </c:pt>
                <c:pt idx="802">
                  <c:v>45062</c:v>
                </c:pt>
                <c:pt idx="803">
                  <c:v>45069</c:v>
                </c:pt>
                <c:pt idx="804">
                  <c:v>45076</c:v>
                </c:pt>
                <c:pt idx="805">
                  <c:v>45083</c:v>
                </c:pt>
                <c:pt idx="806">
                  <c:v>45090</c:v>
                </c:pt>
                <c:pt idx="807">
                  <c:v>45097</c:v>
                </c:pt>
                <c:pt idx="808">
                  <c:v>45104</c:v>
                </c:pt>
                <c:pt idx="809">
                  <c:v>45111</c:v>
                </c:pt>
                <c:pt idx="810">
                  <c:v>45118</c:v>
                </c:pt>
                <c:pt idx="811">
                  <c:v>45125</c:v>
                </c:pt>
                <c:pt idx="812">
                  <c:v>45132</c:v>
                </c:pt>
                <c:pt idx="813">
                  <c:v>45139</c:v>
                </c:pt>
                <c:pt idx="814">
                  <c:v>45146</c:v>
                </c:pt>
                <c:pt idx="815">
                  <c:v>45153</c:v>
                </c:pt>
                <c:pt idx="816">
                  <c:v>45160</c:v>
                </c:pt>
                <c:pt idx="817">
                  <c:v>45167</c:v>
                </c:pt>
                <c:pt idx="818">
                  <c:v>45174</c:v>
                </c:pt>
                <c:pt idx="819">
                  <c:v>45181</c:v>
                </c:pt>
                <c:pt idx="820">
                  <c:v>45188</c:v>
                </c:pt>
                <c:pt idx="821">
                  <c:v>45195</c:v>
                </c:pt>
                <c:pt idx="822">
                  <c:v>45202</c:v>
                </c:pt>
                <c:pt idx="823">
                  <c:v>45209</c:v>
                </c:pt>
                <c:pt idx="824">
                  <c:v>45216</c:v>
                </c:pt>
                <c:pt idx="825">
                  <c:v>45219</c:v>
                </c:pt>
              </c:numCache>
            </c:numRef>
          </c:cat>
          <c:val>
            <c:numRef>
              <c:f>Sheet2!$D$2:$D$827</c:f>
              <c:numCache>
                <c:formatCode>General</c:formatCode>
                <c:ptCount val="826"/>
                <c:pt idx="0">
                  <c:v>28.073419999999999</c:v>
                </c:pt>
                <c:pt idx="1">
                  <c:v>29.448839</c:v>
                </c:pt>
                <c:pt idx="2">
                  <c:v>27.533064</c:v>
                </c:pt>
                <c:pt idx="3">
                  <c:v>28.957611</c:v>
                </c:pt>
                <c:pt idx="4">
                  <c:v>28.818445000000001</c:v>
                </c:pt>
                <c:pt idx="5">
                  <c:v>29.743580000000001</c:v>
                </c:pt>
                <c:pt idx="6">
                  <c:v>31.757588999999999</c:v>
                </c:pt>
                <c:pt idx="7">
                  <c:v>31.938656000000002</c:v>
                </c:pt>
                <c:pt idx="8">
                  <c:v>30.773073</c:v>
                </c:pt>
                <c:pt idx="9">
                  <c:v>29.139614000000002</c:v>
                </c:pt>
                <c:pt idx="10">
                  <c:v>26.315944999999999</c:v>
                </c:pt>
                <c:pt idx="11">
                  <c:v>30.091791000000001</c:v>
                </c:pt>
                <c:pt idx="12">
                  <c:v>28.589666000000001</c:v>
                </c:pt>
                <c:pt idx="13">
                  <c:v>31.388718000000001</c:v>
                </c:pt>
                <c:pt idx="14">
                  <c:v>28.679953000000001</c:v>
                </c:pt>
                <c:pt idx="15">
                  <c:v>30.666360999999998</c:v>
                </c:pt>
                <c:pt idx="16">
                  <c:v>30.420124000000001</c:v>
                </c:pt>
                <c:pt idx="17">
                  <c:v>31.922241</c:v>
                </c:pt>
                <c:pt idx="18">
                  <c:v>33.645992</c:v>
                </c:pt>
                <c:pt idx="19">
                  <c:v>37.569561</c:v>
                </c:pt>
                <c:pt idx="20">
                  <c:v>28.102727999999999</c:v>
                </c:pt>
                <c:pt idx="21">
                  <c:v>30.151181999999999</c:v>
                </c:pt>
                <c:pt idx="22">
                  <c:v>31.352295000000002</c:v>
                </c:pt>
                <c:pt idx="23">
                  <c:v>32.553429000000001</c:v>
                </c:pt>
                <c:pt idx="24">
                  <c:v>30.044241</c:v>
                </c:pt>
                <c:pt idx="25">
                  <c:v>28.333079999999999</c:v>
                </c:pt>
                <c:pt idx="26">
                  <c:v>27.206002999999999</c:v>
                </c:pt>
                <c:pt idx="27">
                  <c:v>25.642907999999998</c:v>
                </c:pt>
                <c:pt idx="28">
                  <c:v>28.094503</c:v>
                </c:pt>
                <c:pt idx="29">
                  <c:v>27.600885000000002</c:v>
                </c:pt>
                <c:pt idx="30">
                  <c:v>29.846802</c:v>
                </c:pt>
                <c:pt idx="31">
                  <c:v>33.228020000000001</c:v>
                </c:pt>
                <c:pt idx="32">
                  <c:v>31.854136</c:v>
                </c:pt>
                <c:pt idx="33">
                  <c:v>31.364857000000001</c:v>
                </c:pt>
                <c:pt idx="34">
                  <c:v>33.533915999999998</c:v>
                </c:pt>
                <c:pt idx="35">
                  <c:v>34.243183000000002</c:v>
                </c:pt>
                <c:pt idx="36">
                  <c:v>29.855578999999999</c:v>
                </c:pt>
                <c:pt idx="37">
                  <c:v>28.379287999999999</c:v>
                </c:pt>
                <c:pt idx="38">
                  <c:v>25.583416</c:v>
                </c:pt>
                <c:pt idx="39">
                  <c:v>23.323639</c:v>
                </c:pt>
                <c:pt idx="40">
                  <c:v>20.470036</c:v>
                </c:pt>
                <c:pt idx="41">
                  <c:v>21.649415999999999</c:v>
                </c:pt>
                <c:pt idx="42">
                  <c:v>14.81232</c:v>
                </c:pt>
                <c:pt idx="43">
                  <c:v>21.030859</c:v>
                </c:pt>
                <c:pt idx="44">
                  <c:v>17.66592</c:v>
                </c:pt>
                <c:pt idx="45">
                  <c:v>15.57108</c:v>
                </c:pt>
                <c:pt idx="46">
                  <c:v>16.494789000000001</c:v>
                </c:pt>
                <c:pt idx="47">
                  <c:v>15.612539</c:v>
                </c:pt>
                <c:pt idx="48">
                  <c:v>19.210972000000002</c:v>
                </c:pt>
                <c:pt idx="49">
                  <c:v>16.715281999999998</c:v>
                </c:pt>
                <c:pt idx="50">
                  <c:v>18.116517999999999</c:v>
                </c:pt>
                <c:pt idx="51">
                  <c:v>16.449963</c:v>
                </c:pt>
                <c:pt idx="52">
                  <c:v>18.381834000000001</c:v>
                </c:pt>
                <c:pt idx="53">
                  <c:v>19.061727999999999</c:v>
                </c:pt>
                <c:pt idx="54">
                  <c:v>17.735116999999999</c:v>
                </c:pt>
                <c:pt idx="55">
                  <c:v>17.444927</c:v>
                </c:pt>
                <c:pt idx="56">
                  <c:v>17.851196000000002</c:v>
                </c:pt>
                <c:pt idx="57">
                  <c:v>20.711693</c:v>
                </c:pt>
                <c:pt idx="58">
                  <c:v>19.791360999999998</c:v>
                </c:pt>
                <c:pt idx="59">
                  <c:v>14.833157</c:v>
                </c:pt>
                <c:pt idx="60">
                  <c:v>13.77398</c:v>
                </c:pt>
                <c:pt idx="61">
                  <c:v>13.432542</c:v>
                </c:pt>
                <c:pt idx="62">
                  <c:v>15.073097000000001</c:v>
                </c:pt>
                <c:pt idx="63">
                  <c:v>17.196648</c:v>
                </c:pt>
                <c:pt idx="64">
                  <c:v>18.237611999999999</c:v>
                </c:pt>
                <c:pt idx="65">
                  <c:v>19.211950000000002</c:v>
                </c:pt>
                <c:pt idx="66">
                  <c:v>21.202269000000001</c:v>
                </c:pt>
                <c:pt idx="67">
                  <c:v>22.534700000000001</c:v>
                </c:pt>
                <c:pt idx="68">
                  <c:v>24.66658</c:v>
                </c:pt>
                <c:pt idx="69">
                  <c:v>25.232862000000001</c:v>
                </c:pt>
                <c:pt idx="70">
                  <c:v>25.865763000000001</c:v>
                </c:pt>
                <c:pt idx="71">
                  <c:v>24.741526</c:v>
                </c:pt>
                <c:pt idx="72">
                  <c:v>23.307962</c:v>
                </c:pt>
                <c:pt idx="73">
                  <c:v>23.859528999999998</c:v>
                </c:pt>
                <c:pt idx="74">
                  <c:v>23.993244000000001</c:v>
                </c:pt>
                <c:pt idx="75">
                  <c:v>22.129605999999999</c:v>
                </c:pt>
                <c:pt idx="76">
                  <c:v>20.449825000000001</c:v>
                </c:pt>
                <c:pt idx="77">
                  <c:v>22.129605999999999</c:v>
                </c:pt>
                <c:pt idx="78">
                  <c:v>22.096191000000001</c:v>
                </c:pt>
                <c:pt idx="79">
                  <c:v>22.998750999999999</c:v>
                </c:pt>
                <c:pt idx="80">
                  <c:v>23.901323000000001</c:v>
                </c:pt>
                <c:pt idx="81">
                  <c:v>22.355250999999999</c:v>
                </c:pt>
                <c:pt idx="82">
                  <c:v>20.115546999999999</c:v>
                </c:pt>
                <c:pt idx="83">
                  <c:v>21.076606999999999</c:v>
                </c:pt>
                <c:pt idx="84">
                  <c:v>19.756187000000001</c:v>
                </c:pt>
                <c:pt idx="85">
                  <c:v>22.263328999999999</c:v>
                </c:pt>
                <c:pt idx="86">
                  <c:v>22.861456</c:v>
                </c:pt>
                <c:pt idx="87">
                  <c:v>20.49474</c:v>
                </c:pt>
                <c:pt idx="88">
                  <c:v>21.132580000000001</c:v>
                </c:pt>
                <c:pt idx="89">
                  <c:v>18.665154999999999</c:v>
                </c:pt>
                <c:pt idx="90">
                  <c:v>15.752919</c:v>
                </c:pt>
                <c:pt idx="91">
                  <c:v>16.801994000000001</c:v>
                </c:pt>
                <c:pt idx="92">
                  <c:v>19.126749</c:v>
                </c:pt>
                <c:pt idx="93">
                  <c:v>20.142256</c:v>
                </c:pt>
                <c:pt idx="94">
                  <c:v>21.065441</c:v>
                </c:pt>
                <c:pt idx="95">
                  <c:v>19.386921000000001</c:v>
                </c:pt>
                <c:pt idx="96">
                  <c:v>20.645813</c:v>
                </c:pt>
                <c:pt idx="97">
                  <c:v>20.125464999999998</c:v>
                </c:pt>
                <c:pt idx="98">
                  <c:v>19.286211000000002</c:v>
                </c:pt>
                <c:pt idx="99">
                  <c:v>19.578804000000002</c:v>
                </c:pt>
                <c:pt idx="100">
                  <c:v>21.104317000000002</c:v>
                </c:pt>
                <c:pt idx="101">
                  <c:v>22.385414000000001</c:v>
                </c:pt>
                <c:pt idx="102">
                  <c:v>22.891106000000001</c:v>
                </c:pt>
                <c:pt idx="103">
                  <c:v>22.882674999999999</c:v>
                </c:pt>
                <c:pt idx="104">
                  <c:v>22.983822</c:v>
                </c:pt>
                <c:pt idx="105">
                  <c:v>22.486553000000001</c:v>
                </c:pt>
                <c:pt idx="106">
                  <c:v>23.110240999999998</c:v>
                </c:pt>
                <c:pt idx="107">
                  <c:v>22.191569999999999</c:v>
                </c:pt>
                <c:pt idx="108">
                  <c:v>23.531658</c:v>
                </c:pt>
                <c:pt idx="109">
                  <c:v>22.317986999999999</c:v>
                </c:pt>
                <c:pt idx="110">
                  <c:v>22.739398999999999</c:v>
                </c:pt>
                <c:pt idx="111">
                  <c:v>22.587692000000001</c:v>
                </c:pt>
                <c:pt idx="112">
                  <c:v>22.988161000000002</c:v>
                </c:pt>
                <c:pt idx="113">
                  <c:v>23.868078000000001</c:v>
                </c:pt>
                <c:pt idx="114">
                  <c:v>24.198051</c:v>
                </c:pt>
                <c:pt idx="115">
                  <c:v>25.39949</c:v>
                </c:pt>
                <c:pt idx="116">
                  <c:v>25.839459999999999</c:v>
                </c:pt>
                <c:pt idx="117">
                  <c:v>24.984912999999999</c:v>
                </c:pt>
                <c:pt idx="118">
                  <c:v>24.223431000000001</c:v>
                </c:pt>
                <c:pt idx="119">
                  <c:v>22.878159</c:v>
                </c:pt>
                <c:pt idx="120">
                  <c:v>22.048994</c:v>
                </c:pt>
                <c:pt idx="121">
                  <c:v>21.346744999999999</c:v>
                </c:pt>
                <c:pt idx="122">
                  <c:v>18.419284999999999</c:v>
                </c:pt>
                <c:pt idx="123">
                  <c:v>18.241603999999999</c:v>
                </c:pt>
                <c:pt idx="124">
                  <c:v>17.894711000000001</c:v>
                </c:pt>
                <c:pt idx="125">
                  <c:v>17.429632000000002</c:v>
                </c:pt>
                <c:pt idx="126">
                  <c:v>15.941737</c:v>
                </c:pt>
                <c:pt idx="127">
                  <c:v>16.928004999999999</c:v>
                </c:pt>
                <c:pt idx="128">
                  <c:v>18.033300000000001</c:v>
                </c:pt>
                <c:pt idx="129">
                  <c:v>18.067309999999999</c:v>
                </c:pt>
                <c:pt idx="130">
                  <c:v>17.004532000000001</c:v>
                </c:pt>
                <c:pt idx="131">
                  <c:v>18.713486</c:v>
                </c:pt>
                <c:pt idx="132">
                  <c:v>18.568944999999999</c:v>
                </c:pt>
                <c:pt idx="133">
                  <c:v>19.631727000000001</c:v>
                </c:pt>
                <c:pt idx="134">
                  <c:v>20.073843</c:v>
                </c:pt>
                <c:pt idx="135">
                  <c:v>20.099347999999999</c:v>
                </c:pt>
                <c:pt idx="136">
                  <c:v>18.926043</c:v>
                </c:pt>
                <c:pt idx="137">
                  <c:v>18.279866999999999</c:v>
                </c:pt>
                <c:pt idx="138">
                  <c:v>18.093223999999999</c:v>
                </c:pt>
                <c:pt idx="139">
                  <c:v>19.776109999999999</c:v>
                </c:pt>
                <c:pt idx="140">
                  <c:v>21.655479</c:v>
                </c:pt>
                <c:pt idx="141">
                  <c:v>22.202203999999998</c:v>
                </c:pt>
                <c:pt idx="142">
                  <c:v>21.441914000000001</c:v>
                </c:pt>
                <c:pt idx="143">
                  <c:v>21.339404999999999</c:v>
                </c:pt>
                <c:pt idx="144">
                  <c:v>23.551936999999999</c:v>
                </c:pt>
                <c:pt idx="145">
                  <c:v>22.731847999999999</c:v>
                </c:pt>
                <c:pt idx="146">
                  <c:v>22.620788999999998</c:v>
                </c:pt>
                <c:pt idx="147">
                  <c:v>22.689129000000001</c:v>
                </c:pt>
                <c:pt idx="148">
                  <c:v>23.979054999999999</c:v>
                </c:pt>
                <c:pt idx="149">
                  <c:v>23.833839000000001</c:v>
                </c:pt>
                <c:pt idx="150">
                  <c:v>22.979579999999999</c:v>
                </c:pt>
                <c:pt idx="151">
                  <c:v>22.914435999999998</c:v>
                </c:pt>
                <c:pt idx="152">
                  <c:v>22.905853</c:v>
                </c:pt>
                <c:pt idx="153">
                  <c:v>23.368953999999999</c:v>
                </c:pt>
                <c:pt idx="154">
                  <c:v>22.605709000000001</c:v>
                </c:pt>
                <c:pt idx="155">
                  <c:v>22.597131999999998</c:v>
                </c:pt>
                <c:pt idx="156">
                  <c:v>23.060220999999999</c:v>
                </c:pt>
                <c:pt idx="157">
                  <c:v>24.638159000000002</c:v>
                </c:pt>
                <c:pt idx="158">
                  <c:v>24.818259999999999</c:v>
                </c:pt>
                <c:pt idx="159">
                  <c:v>24.964034999999999</c:v>
                </c:pt>
                <c:pt idx="160">
                  <c:v>25.187014000000001</c:v>
                </c:pt>
                <c:pt idx="161">
                  <c:v>25.753005999999999</c:v>
                </c:pt>
                <c:pt idx="162">
                  <c:v>26.156067</c:v>
                </c:pt>
                <c:pt idx="163">
                  <c:v>26.319006000000002</c:v>
                </c:pt>
                <c:pt idx="164">
                  <c:v>27.459873000000002</c:v>
                </c:pt>
                <c:pt idx="165">
                  <c:v>27.391022</c:v>
                </c:pt>
                <c:pt idx="166">
                  <c:v>27.494306999999999</c:v>
                </c:pt>
                <c:pt idx="167">
                  <c:v>28.467030000000001</c:v>
                </c:pt>
                <c:pt idx="168">
                  <c:v>28.733868000000001</c:v>
                </c:pt>
                <c:pt idx="169">
                  <c:v>29.775466999999999</c:v>
                </c:pt>
                <c:pt idx="170">
                  <c:v>30.558792</c:v>
                </c:pt>
                <c:pt idx="171">
                  <c:v>30.558792</c:v>
                </c:pt>
                <c:pt idx="172">
                  <c:v>30.756789999999999</c:v>
                </c:pt>
                <c:pt idx="173">
                  <c:v>33.554417000000001</c:v>
                </c:pt>
                <c:pt idx="174">
                  <c:v>32.977673000000003</c:v>
                </c:pt>
                <c:pt idx="175">
                  <c:v>32.857151000000002</c:v>
                </c:pt>
                <c:pt idx="176">
                  <c:v>32.624747999999997</c:v>
                </c:pt>
                <c:pt idx="177">
                  <c:v>33.512839999999997</c:v>
                </c:pt>
                <c:pt idx="178">
                  <c:v>33.469624000000003</c:v>
                </c:pt>
                <c:pt idx="179">
                  <c:v>35.603603</c:v>
                </c:pt>
                <c:pt idx="180">
                  <c:v>32.216892000000001</c:v>
                </c:pt>
                <c:pt idx="181">
                  <c:v>32.104579999999999</c:v>
                </c:pt>
                <c:pt idx="182">
                  <c:v>33.702880999999998</c:v>
                </c:pt>
                <c:pt idx="183">
                  <c:v>32.484715000000001</c:v>
                </c:pt>
                <c:pt idx="184">
                  <c:v>30.687683</c:v>
                </c:pt>
                <c:pt idx="185">
                  <c:v>32.294643000000001</c:v>
                </c:pt>
                <c:pt idx="186">
                  <c:v>30.540821000000001</c:v>
                </c:pt>
                <c:pt idx="187">
                  <c:v>25.745863</c:v>
                </c:pt>
                <c:pt idx="188">
                  <c:v>28.251342999999999</c:v>
                </c:pt>
                <c:pt idx="189">
                  <c:v>23.292233</c:v>
                </c:pt>
                <c:pt idx="190">
                  <c:v>26.738019999999999</c:v>
                </c:pt>
                <c:pt idx="191">
                  <c:v>25.462302999999999</c:v>
                </c:pt>
                <c:pt idx="192">
                  <c:v>25.601156</c:v>
                </c:pt>
                <c:pt idx="193">
                  <c:v>28.378231</c:v>
                </c:pt>
                <c:pt idx="194">
                  <c:v>26.998379</c:v>
                </c:pt>
                <c:pt idx="195">
                  <c:v>25.115165999999999</c:v>
                </c:pt>
                <c:pt idx="196">
                  <c:v>27.449649999999998</c:v>
                </c:pt>
                <c:pt idx="197">
                  <c:v>27.380215</c:v>
                </c:pt>
                <c:pt idx="198">
                  <c:v>28.412941</c:v>
                </c:pt>
                <c:pt idx="199">
                  <c:v>30.799496000000001</c:v>
                </c:pt>
                <c:pt idx="200">
                  <c:v>30.556494000000001</c:v>
                </c:pt>
                <c:pt idx="201">
                  <c:v>29.272103999999999</c:v>
                </c:pt>
                <c:pt idx="202">
                  <c:v>28.421617999999999</c:v>
                </c:pt>
                <c:pt idx="203">
                  <c:v>28.101085999999999</c:v>
                </c:pt>
                <c:pt idx="204">
                  <c:v>30.967828999999998</c:v>
                </c:pt>
                <c:pt idx="205">
                  <c:v>30.026755999999999</c:v>
                </c:pt>
                <c:pt idx="206">
                  <c:v>28.22307</c:v>
                </c:pt>
                <c:pt idx="207">
                  <c:v>30.096478999999999</c:v>
                </c:pt>
                <c:pt idx="208">
                  <c:v>29.347107000000001</c:v>
                </c:pt>
                <c:pt idx="209">
                  <c:v>31.220517999999998</c:v>
                </c:pt>
                <c:pt idx="210">
                  <c:v>31.307661</c:v>
                </c:pt>
                <c:pt idx="211">
                  <c:v>32.022167000000003</c:v>
                </c:pt>
                <c:pt idx="212">
                  <c:v>32.283562000000003</c:v>
                </c:pt>
                <c:pt idx="213">
                  <c:v>33.669018000000001</c:v>
                </c:pt>
                <c:pt idx="214">
                  <c:v>33.730015000000002</c:v>
                </c:pt>
                <c:pt idx="215">
                  <c:v>33.573157999999999</c:v>
                </c:pt>
                <c:pt idx="216">
                  <c:v>34.325187999999997</c:v>
                </c:pt>
                <c:pt idx="217">
                  <c:v>33.721432</c:v>
                </c:pt>
                <c:pt idx="218">
                  <c:v>35.042641000000003</c:v>
                </c:pt>
                <c:pt idx="219">
                  <c:v>36.652602999999999</c:v>
                </c:pt>
                <c:pt idx="220">
                  <c:v>37.028843000000002</c:v>
                </c:pt>
                <c:pt idx="221">
                  <c:v>37.046329</c:v>
                </c:pt>
                <c:pt idx="222">
                  <c:v>36.398860999999997</c:v>
                </c:pt>
                <c:pt idx="223">
                  <c:v>36.416344000000002</c:v>
                </c:pt>
                <c:pt idx="224">
                  <c:v>36.241366999999997</c:v>
                </c:pt>
                <c:pt idx="225">
                  <c:v>35.830131999999999</c:v>
                </c:pt>
                <c:pt idx="226">
                  <c:v>33.922688000000001</c:v>
                </c:pt>
                <c:pt idx="227">
                  <c:v>33.143967000000004</c:v>
                </c:pt>
                <c:pt idx="228">
                  <c:v>31.796496999999999</c:v>
                </c:pt>
                <c:pt idx="229">
                  <c:v>32.829993999999999</c:v>
                </c:pt>
                <c:pt idx="230">
                  <c:v>30.984615000000002</c:v>
                </c:pt>
                <c:pt idx="231">
                  <c:v>31.309767000000001</c:v>
                </c:pt>
                <c:pt idx="232">
                  <c:v>31.670038000000002</c:v>
                </c:pt>
                <c:pt idx="233">
                  <c:v>29.956484</c:v>
                </c:pt>
                <c:pt idx="234">
                  <c:v>32.135776999999997</c:v>
                </c:pt>
                <c:pt idx="235">
                  <c:v>32.329109000000003</c:v>
                </c:pt>
                <c:pt idx="236">
                  <c:v>31.836998000000001</c:v>
                </c:pt>
                <c:pt idx="237">
                  <c:v>31.459139</c:v>
                </c:pt>
                <c:pt idx="238">
                  <c:v>35.852871</c:v>
                </c:pt>
                <c:pt idx="239">
                  <c:v>35.351996999999997</c:v>
                </c:pt>
                <c:pt idx="240">
                  <c:v>34.490810000000003</c:v>
                </c:pt>
                <c:pt idx="241">
                  <c:v>34.033886000000003</c:v>
                </c:pt>
                <c:pt idx="242">
                  <c:v>33.988669999999999</c:v>
                </c:pt>
                <c:pt idx="243">
                  <c:v>34.941611999999999</c:v>
                </c:pt>
                <c:pt idx="244">
                  <c:v>36.768107999999998</c:v>
                </c:pt>
                <c:pt idx="245">
                  <c:v>39.291676000000002</c:v>
                </c:pt>
                <c:pt idx="246">
                  <c:v>40.094611999999998</c:v>
                </c:pt>
                <c:pt idx="247">
                  <c:v>39.062260000000002</c:v>
                </c:pt>
                <c:pt idx="248">
                  <c:v>39.176963999999998</c:v>
                </c:pt>
                <c:pt idx="249">
                  <c:v>39.768161999999997</c:v>
                </c:pt>
                <c:pt idx="250">
                  <c:v>40.129928999999997</c:v>
                </c:pt>
                <c:pt idx="251">
                  <c:v>42.256416000000002</c:v>
                </c:pt>
                <c:pt idx="252">
                  <c:v>41.118164</c:v>
                </c:pt>
                <c:pt idx="253">
                  <c:v>40.959350999999998</c:v>
                </c:pt>
                <c:pt idx="254">
                  <c:v>40.774048000000001</c:v>
                </c:pt>
                <c:pt idx="255">
                  <c:v>41.943317</c:v>
                </c:pt>
                <c:pt idx="256">
                  <c:v>43.368889000000003</c:v>
                </c:pt>
                <c:pt idx="257">
                  <c:v>43.492840000000001</c:v>
                </c:pt>
                <c:pt idx="258">
                  <c:v>43.979843000000002</c:v>
                </c:pt>
                <c:pt idx="259">
                  <c:v>44.440269000000001</c:v>
                </c:pt>
                <c:pt idx="260">
                  <c:v>44.555377999999997</c:v>
                </c:pt>
                <c:pt idx="261">
                  <c:v>46.512206999999997</c:v>
                </c:pt>
                <c:pt idx="262">
                  <c:v>47.14085</c:v>
                </c:pt>
                <c:pt idx="263">
                  <c:v>47.459629</c:v>
                </c:pt>
                <c:pt idx="264">
                  <c:v>48.212237999999999</c:v>
                </c:pt>
                <c:pt idx="265">
                  <c:v>43.785034000000003</c:v>
                </c:pt>
                <c:pt idx="266">
                  <c:v>40.278694000000002</c:v>
                </c:pt>
                <c:pt idx="267">
                  <c:v>41.438622000000002</c:v>
                </c:pt>
                <c:pt idx="268">
                  <c:v>41.536892000000002</c:v>
                </c:pt>
                <c:pt idx="269">
                  <c:v>43.902309000000002</c:v>
                </c:pt>
                <c:pt idx="270">
                  <c:v>45.636333</c:v>
                </c:pt>
                <c:pt idx="271">
                  <c:v>45.725265999999998</c:v>
                </c:pt>
                <c:pt idx="272">
                  <c:v>46.427765000000001</c:v>
                </c:pt>
                <c:pt idx="273">
                  <c:v>46.925758000000002</c:v>
                </c:pt>
                <c:pt idx="274">
                  <c:v>47.121386999999999</c:v>
                </c:pt>
                <c:pt idx="275">
                  <c:v>47.539337000000003</c:v>
                </c:pt>
                <c:pt idx="276">
                  <c:v>48.75761</c:v>
                </c:pt>
                <c:pt idx="277">
                  <c:v>53.07938</c:v>
                </c:pt>
                <c:pt idx="278">
                  <c:v>56.467415000000003</c:v>
                </c:pt>
                <c:pt idx="279">
                  <c:v>57.890208999999999</c:v>
                </c:pt>
                <c:pt idx="280">
                  <c:v>60.424582999999998</c:v>
                </c:pt>
                <c:pt idx="281">
                  <c:v>59.980145</c:v>
                </c:pt>
                <c:pt idx="282">
                  <c:v>58.713673</c:v>
                </c:pt>
                <c:pt idx="283">
                  <c:v>57.973404000000002</c:v>
                </c:pt>
                <c:pt idx="284">
                  <c:v>55.467154999999998</c:v>
                </c:pt>
                <c:pt idx="285">
                  <c:v>51.409016000000001</c:v>
                </c:pt>
                <c:pt idx="286">
                  <c:v>54.673369999999998</c:v>
                </c:pt>
                <c:pt idx="287">
                  <c:v>54.637706999999999</c:v>
                </c:pt>
                <c:pt idx="288">
                  <c:v>54.227424999999997</c:v>
                </c:pt>
                <c:pt idx="289">
                  <c:v>55.199584999999999</c:v>
                </c:pt>
                <c:pt idx="290">
                  <c:v>57.723655999999998</c:v>
                </c:pt>
                <c:pt idx="291">
                  <c:v>61.746139999999997</c:v>
                </c:pt>
                <c:pt idx="292">
                  <c:v>61.540993</c:v>
                </c:pt>
                <c:pt idx="293">
                  <c:v>57.072566999999999</c:v>
                </c:pt>
                <c:pt idx="294">
                  <c:v>57.984603999999997</c:v>
                </c:pt>
                <c:pt idx="295">
                  <c:v>56.910159999999998</c:v>
                </c:pt>
                <c:pt idx="296">
                  <c:v>59.068024000000001</c:v>
                </c:pt>
                <c:pt idx="297">
                  <c:v>61.816848999999998</c:v>
                </c:pt>
                <c:pt idx="298">
                  <c:v>63.294201000000001</c:v>
                </c:pt>
                <c:pt idx="299">
                  <c:v>62.971874</c:v>
                </c:pt>
                <c:pt idx="300">
                  <c:v>63.267322999999998</c:v>
                </c:pt>
                <c:pt idx="301">
                  <c:v>64.126900000000006</c:v>
                </c:pt>
                <c:pt idx="302">
                  <c:v>65.326706000000001</c:v>
                </c:pt>
                <c:pt idx="303">
                  <c:v>63.088242000000001</c:v>
                </c:pt>
                <c:pt idx="304">
                  <c:v>64.843200999999993</c:v>
                </c:pt>
                <c:pt idx="305">
                  <c:v>65.765441999999993</c:v>
                </c:pt>
                <c:pt idx="306">
                  <c:v>66.463798999999995</c:v>
                </c:pt>
                <c:pt idx="307">
                  <c:v>66.919539999999998</c:v>
                </c:pt>
                <c:pt idx="308">
                  <c:v>67.135124000000005</c:v>
                </c:pt>
                <c:pt idx="309">
                  <c:v>65.958290000000005</c:v>
                </c:pt>
                <c:pt idx="310">
                  <c:v>66.407486000000006</c:v>
                </c:pt>
                <c:pt idx="311">
                  <c:v>69.390060000000005</c:v>
                </c:pt>
                <c:pt idx="312">
                  <c:v>70.306411999999995</c:v>
                </c:pt>
                <c:pt idx="313">
                  <c:v>69.920081999999994</c:v>
                </c:pt>
                <c:pt idx="314">
                  <c:v>67.449569999999994</c:v>
                </c:pt>
                <c:pt idx="315">
                  <c:v>68.051490999999999</c:v>
                </c:pt>
                <c:pt idx="316">
                  <c:v>66.182868999999997</c:v>
                </c:pt>
                <c:pt idx="317">
                  <c:v>65.266541000000004</c:v>
                </c:pt>
                <c:pt idx="318">
                  <c:v>71.276627000000005</c:v>
                </c:pt>
                <c:pt idx="319">
                  <c:v>71.447327000000001</c:v>
                </c:pt>
                <c:pt idx="320">
                  <c:v>70.755584999999996</c:v>
                </c:pt>
                <c:pt idx="321">
                  <c:v>70.915413000000001</c:v>
                </c:pt>
                <c:pt idx="322">
                  <c:v>74.855155999999994</c:v>
                </c:pt>
                <c:pt idx="323">
                  <c:v>73.638092</c:v>
                </c:pt>
                <c:pt idx="324">
                  <c:v>72.384956000000003</c:v>
                </c:pt>
                <c:pt idx="325">
                  <c:v>71.510436999999996</c:v>
                </c:pt>
                <c:pt idx="326">
                  <c:v>70.293357999999998</c:v>
                </c:pt>
                <c:pt idx="327">
                  <c:v>68.355011000000005</c:v>
                </c:pt>
                <c:pt idx="328">
                  <c:v>71.086692999999997</c:v>
                </c:pt>
                <c:pt idx="329">
                  <c:v>70.635932999999994</c:v>
                </c:pt>
                <c:pt idx="330">
                  <c:v>71.889106999999996</c:v>
                </c:pt>
                <c:pt idx="331">
                  <c:v>75.603461999999993</c:v>
                </c:pt>
                <c:pt idx="332">
                  <c:v>73.448761000000005</c:v>
                </c:pt>
                <c:pt idx="333">
                  <c:v>74.635116999999994</c:v>
                </c:pt>
                <c:pt idx="334">
                  <c:v>77.620543999999995</c:v>
                </c:pt>
                <c:pt idx="335">
                  <c:v>78.968468000000001</c:v>
                </c:pt>
                <c:pt idx="336">
                  <c:v>77.367226000000002</c:v>
                </c:pt>
                <c:pt idx="337">
                  <c:v>78.688025999999994</c:v>
                </c:pt>
                <c:pt idx="338">
                  <c:v>79.303177000000005</c:v>
                </c:pt>
                <c:pt idx="339">
                  <c:v>81.040183999999996</c:v>
                </c:pt>
                <c:pt idx="340">
                  <c:v>81.184914000000006</c:v>
                </c:pt>
                <c:pt idx="341">
                  <c:v>81.727692000000005</c:v>
                </c:pt>
                <c:pt idx="342">
                  <c:v>82.324798999999999</c:v>
                </c:pt>
                <c:pt idx="343">
                  <c:v>79.791718000000003</c:v>
                </c:pt>
                <c:pt idx="344">
                  <c:v>80.795913999999996</c:v>
                </c:pt>
                <c:pt idx="345">
                  <c:v>82.596207000000007</c:v>
                </c:pt>
                <c:pt idx="346">
                  <c:v>83.639610000000005</c:v>
                </c:pt>
                <c:pt idx="347">
                  <c:v>84.910026999999999</c:v>
                </c:pt>
                <c:pt idx="348">
                  <c:v>86.661392000000006</c:v>
                </c:pt>
                <c:pt idx="349">
                  <c:v>85.944496000000001</c:v>
                </c:pt>
                <c:pt idx="350">
                  <c:v>85.327461</c:v>
                </c:pt>
                <c:pt idx="351">
                  <c:v>85.400054999999995</c:v>
                </c:pt>
                <c:pt idx="352">
                  <c:v>85.763023000000004</c:v>
                </c:pt>
                <c:pt idx="353">
                  <c:v>82.904594000000003</c:v>
                </c:pt>
                <c:pt idx="354">
                  <c:v>83.022521999999995</c:v>
                </c:pt>
                <c:pt idx="355">
                  <c:v>87.777573000000004</c:v>
                </c:pt>
                <c:pt idx="356">
                  <c:v>89.955437000000003</c:v>
                </c:pt>
                <c:pt idx="357">
                  <c:v>90.127860999999996</c:v>
                </c:pt>
                <c:pt idx="358">
                  <c:v>91.244040999999996</c:v>
                </c:pt>
                <c:pt idx="359">
                  <c:v>92.151450999999994</c:v>
                </c:pt>
                <c:pt idx="360">
                  <c:v>90.698036000000002</c:v>
                </c:pt>
                <c:pt idx="361">
                  <c:v>88.723388999999997</c:v>
                </c:pt>
                <c:pt idx="362">
                  <c:v>85.347342999999995</c:v>
                </c:pt>
                <c:pt idx="363">
                  <c:v>89.524139000000005</c:v>
                </c:pt>
                <c:pt idx="364">
                  <c:v>88.777962000000002</c:v>
                </c:pt>
                <c:pt idx="365">
                  <c:v>85.547531000000006</c:v>
                </c:pt>
                <c:pt idx="366">
                  <c:v>84.637550000000005</c:v>
                </c:pt>
                <c:pt idx="367">
                  <c:v>85.656730999999994</c:v>
                </c:pt>
                <c:pt idx="368">
                  <c:v>85.747733999999994</c:v>
                </c:pt>
                <c:pt idx="369">
                  <c:v>81.279715999999993</c:v>
                </c:pt>
                <c:pt idx="370">
                  <c:v>89.078247000000005</c:v>
                </c:pt>
                <c:pt idx="371">
                  <c:v>89.378547999999995</c:v>
                </c:pt>
                <c:pt idx="372">
                  <c:v>88.059082000000004</c:v>
                </c:pt>
                <c:pt idx="373">
                  <c:v>88.365409999999997</c:v>
                </c:pt>
                <c:pt idx="374">
                  <c:v>88.054931999999994</c:v>
                </c:pt>
                <c:pt idx="375">
                  <c:v>89.242019999999997</c:v>
                </c:pt>
                <c:pt idx="376">
                  <c:v>94.529151999999996</c:v>
                </c:pt>
                <c:pt idx="377">
                  <c:v>95.077049000000002</c:v>
                </c:pt>
                <c:pt idx="378">
                  <c:v>95.798430999999994</c:v>
                </c:pt>
                <c:pt idx="379">
                  <c:v>96.264144999999999</c:v>
                </c:pt>
                <c:pt idx="380">
                  <c:v>96.675049000000001</c:v>
                </c:pt>
                <c:pt idx="381">
                  <c:v>98.017394999999993</c:v>
                </c:pt>
                <c:pt idx="382">
                  <c:v>98.985328999999993</c:v>
                </c:pt>
                <c:pt idx="383">
                  <c:v>97.432968000000002</c:v>
                </c:pt>
                <c:pt idx="384">
                  <c:v>99.944114999999996</c:v>
                </c:pt>
                <c:pt idx="385">
                  <c:v>100.858597</c:v>
                </c:pt>
                <c:pt idx="386">
                  <c:v>99.383865</c:v>
                </c:pt>
                <c:pt idx="387">
                  <c:v>96.700057999999999</c:v>
                </c:pt>
                <c:pt idx="388">
                  <c:v>98.880088999999998</c:v>
                </c:pt>
                <c:pt idx="389">
                  <c:v>101.508957</c:v>
                </c:pt>
                <c:pt idx="390">
                  <c:v>98.165633999999997</c:v>
                </c:pt>
                <c:pt idx="391">
                  <c:v>99.338081000000003</c:v>
                </c:pt>
                <c:pt idx="392">
                  <c:v>101.83869900000001</c:v>
                </c:pt>
                <c:pt idx="393">
                  <c:v>103.414169</c:v>
                </c:pt>
                <c:pt idx="394">
                  <c:v>101.05096399999999</c:v>
                </c:pt>
                <c:pt idx="395">
                  <c:v>101.325745</c:v>
                </c:pt>
                <c:pt idx="396">
                  <c:v>102.28755200000001</c:v>
                </c:pt>
                <c:pt idx="397">
                  <c:v>101.93029799999999</c:v>
                </c:pt>
                <c:pt idx="398">
                  <c:v>91.112572</c:v>
                </c:pt>
                <c:pt idx="399">
                  <c:v>94.001182999999997</c:v>
                </c:pt>
                <c:pt idx="400">
                  <c:v>91.143737999999999</c:v>
                </c:pt>
                <c:pt idx="401">
                  <c:v>92.724022000000005</c:v>
                </c:pt>
                <c:pt idx="402">
                  <c:v>93.514229</c:v>
                </c:pt>
                <c:pt idx="403">
                  <c:v>89.021347000000006</c:v>
                </c:pt>
                <c:pt idx="404">
                  <c:v>92.871055999999996</c:v>
                </c:pt>
                <c:pt idx="405">
                  <c:v>90.996741999999998</c:v>
                </c:pt>
                <c:pt idx="406">
                  <c:v>91.796065999999996</c:v>
                </c:pt>
                <c:pt idx="407">
                  <c:v>92.770011999999994</c:v>
                </c:pt>
                <c:pt idx="408">
                  <c:v>88.617064999999997</c:v>
                </c:pt>
                <c:pt idx="409">
                  <c:v>92.227913000000001</c:v>
                </c:pt>
                <c:pt idx="410">
                  <c:v>90.123870999999994</c:v>
                </c:pt>
                <c:pt idx="411">
                  <c:v>95.710082999999997</c:v>
                </c:pt>
                <c:pt idx="412">
                  <c:v>95.064751000000001</c:v>
                </c:pt>
                <c:pt idx="413">
                  <c:v>95.922141999999994</c:v>
                </c:pt>
                <c:pt idx="414">
                  <c:v>89.220009000000005</c:v>
                </c:pt>
                <c:pt idx="415">
                  <c:v>91.460205000000002</c:v>
                </c:pt>
                <c:pt idx="416">
                  <c:v>92.796943999999996</c:v>
                </c:pt>
                <c:pt idx="417">
                  <c:v>89.625641000000002</c:v>
                </c:pt>
                <c:pt idx="418">
                  <c:v>83.762466000000003</c:v>
                </c:pt>
                <c:pt idx="419">
                  <c:v>79.272887999999995</c:v>
                </c:pt>
                <c:pt idx="420">
                  <c:v>79.973511000000002</c:v>
                </c:pt>
                <c:pt idx="421">
                  <c:v>81.135109</c:v>
                </c:pt>
                <c:pt idx="422">
                  <c:v>73.179207000000005</c:v>
                </c:pt>
                <c:pt idx="423">
                  <c:v>75.880324999999999</c:v>
                </c:pt>
                <c:pt idx="424">
                  <c:v>81.236487999999994</c:v>
                </c:pt>
                <c:pt idx="425">
                  <c:v>82.226768000000007</c:v>
                </c:pt>
                <c:pt idx="426">
                  <c:v>87.467796000000007</c:v>
                </c:pt>
                <c:pt idx="427">
                  <c:v>86.745559999999998</c:v>
                </c:pt>
                <c:pt idx="428">
                  <c:v>88.838256999999999</c:v>
                </c:pt>
                <c:pt idx="429">
                  <c:v>86.097358999999997</c:v>
                </c:pt>
                <c:pt idx="430">
                  <c:v>89.125320000000002</c:v>
                </c:pt>
                <c:pt idx="431">
                  <c:v>87.014090999999993</c:v>
                </c:pt>
                <c:pt idx="432">
                  <c:v>91.338386999999997</c:v>
                </c:pt>
                <c:pt idx="433">
                  <c:v>91.560623000000007</c:v>
                </c:pt>
                <c:pt idx="434">
                  <c:v>88.903060999999994</c:v>
                </c:pt>
                <c:pt idx="435">
                  <c:v>87.653023000000005</c:v>
                </c:pt>
                <c:pt idx="436">
                  <c:v>87.754874999999998</c:v>
                </c:pt>
                <c:pt idx="437">
                  <c:v>86.773337999999995</c:v>
                </c:pt>
                <c:pt idx="438">
                  <c:v>91.784148999999999</c:v>
                </c:pt>
                <c:pt idx="439">
                  <c:v>93.894463000000002</c:v>
                </c:pt>
                <c:pt idx="440">
                  <c:v>91.403000000000006</c:v>
                </c:pt>
                <c:pt idx="441">
                  <c:v>91.709793000000005</c:v>
                </c:pt>
                <c:pt idx="442">
                  <c:v>81.697456000000003</c:v>
                </c:pt>
                <c:pt idx="443">
                  <c:v>87.461287999999996</c:v>
                </c:pt>
                <c:pt idx="444">
                  <c:v>90.966087000000002</c:v>
                </c:pt>
                <c:pt idx="445">
                  <c:v>96.646225000000001</c:v>
                </c:pt>
                <c:pt idx="446">
                  <c:v>98.263817000000003</c:v>
                </c:pt>
                <c:pt idx="447">
                  <c:v>97.864058999999997</c:v>
                </c:pt>
                <c:pt idx="448">
                  <c:v>97.148231999999993</c:v>
                </c:pt>
                <c:pt idx="449">
                  <c:v>97.678139000000002</c:v>
                </c:pt>
                <c:pt idx="450">
                  <c:v>97.148231999999993</c:v>
                </c:pt>
                <c:pt idx="451">
                  <c:v>99.976294999999993</c:v>
                </c:pt>
                <c:pt idx="452">
                  <c:v>102.094109</c:v>
                </c:pt>
                <c:pt idx="453">
                  <c:v>101.329048</c:v>
                </c:pt>
                <c:pt idx="454">
                  <c:v>101.207764</c:v>
                </c:pt>
                <c:pt idx="455">
                  <c:v>101.683609</c:v>
                </c:pt>
                <c:pt idx="456">
                  <c:v>101.95414</c:v>
                </c:pt>
                <c:pt idx="457">
                  <c:v>101.83287799999999</c:v>
                </c:pt>
                <c:pt idx="458">
                  <c:v>99.547111999999998</c:v>
                </c:pt>
                <c:pt idx="459">
                  <c:v>95.945862000000005</c:v>
                </c:pt>
                <c:pt idx="460">
                  <c:v>93.781386999999995</c:v>
                </c:pt>
                <c:pt idx="461">
                  <c:v>92.904426999999998</c:v>
                </c:pt>
                <c:pt idx="462">
                  <c:v>93.352249</c:v>
                </c:pt>
                <c:pt idx="463">
                  <c:v>94.350493999999998</c:v>
                </c:pt>
                <c:pt idx="464">
                  <c:v>94.480850000000004</c:v>
                </c:pt>
                <c:pt idx="465">
                  <c:v>90.678748999999996</c:v>
                </c:pt>
                <c:pt idx="466">
                  <c:v>92.027282999999997</c:v>
                </c:pt>
                <c:pt idx="467">
                  <c:v>89.826576000000003</c:v>
                </c:pt>
                <c:pt idx="468">
                  <c:v>89.358337000000006</c:v>
                </c:pt>
                <c:pt idx="469">
                  <c:v>88.281386999999995</c:v>
                </c:pt>
                <c:pt idx="470">
                  <c:v>90.706879000000001</c:v>
                </c:pt>
                <c:pt idx="471">
                  <c:v>90.800499000000002</c:v>
                </c:pt>
                <c:pt idx="472">
                  <c:v>95.304962000000003</c:v>
                </c:pt>
                <c:pt idx="473">
                  <c:v>97.168532999999996</c:v>
                </c:pt>
                <c:pt idx="474">
                  <c:v>99.977942999999996</c:v>
                </c:pt>
                <c:pt idx="475">
                  <c:v>102.103745</c:v>
                </c:pt>
                <c:pt idx="476">
                  <c:v>105.72789</c:v>
                </c:pt>
                <c:pt idx="477">
                  <c:v>105.298126</c:v>
                </c:pt>
                <c:pt idx="478">
                  <c:v>105.504845</c:v>
                </c:pt>
                <c:pt idx="479">
                  <c:v>105.39209700000001</c:v>
                </c:pt>
                <c:pt idx="480">
                  <c:v>105.495453</c:v>
                </c:pt>
                <c:pt idx="481">
                  <c:v>104.696709</c:v>
                </c:pt>
                <c:pt idx="482">
                  <c:v>105.157173</c:v>
                </c:pt>
                <c:pt idx="483">
                  <c:v>106.134491</c:v>
                </c:pt>
                <c:pt idx="484">
                  <c:v>107.384354</c:v>
                </c:pt>
                <c:pt idx="485">
                  <c:v>110.607674</c:v>
                </c:pt>
                <c:pt idx="486">
                  <c:v>110.795624</c:v>
                </c:pt>
                <c:pt idx="487">
                  <c:v>109.649117</c:v>
                </c:pt>
                <c:pt idx="488">
                  <c:v>109.113472</c:v>
                </c:pt>
                <c:pt idx="489">
                  <c:v>108.042168</c:v>
                </c:pt>
                <c:pt idx="490">
                  <c:v>110.424728</c:v>
                </c:pt>
                <c:pt idx="491">
                  <c:v>112.07482899999999</c:v>
                </c:pt>
                <c:pt idx="492">
                  <c:v>110.50015999999999</c:v>
                </c:pt>
                <c:pt idx="493">
                  <c:v>115.205299</c:v>
                </c:pt>
                <c:pt idx="494">
                  <c:v>113.73436</c:v>
                </c:pt>
                <c:pt idx="495">
                  <c:v>115.05441999999999</c:v>
                </c:pt>
                <c:pt idx="496">
                  <c:v>116.006798</c:v>
                </c:pt>
                <c:pt idx="497">
                  <c:v>118.213188</c:v>
                </c:pt>
                <c:pt idx="498">
                  <c:v>125.94509100000001</c:v>
                </c:pt>
                <c:pt idx="499">
                  <c:v>124.11582900000001</c:v>
                </c:pt>
                <c:pt idx="500">
                  <c:v>121.701988</c:v>
                </c:pt>
                <c:pt idx="501">
                  <c:v>123.078636</c:v>
                </c:pt>
                <c:pt idx="502">
                  <c:v>123.342651</c:v>
                </c:pt>
                <c:pt idx="503">
                  <c:v>125.472031</c:v>
                </c:pt>
                <c:pt idx="504">
                  <c:v>126.493362</c:v>
                </c:pt>
                <c:pt idx="505">
                  <c:v>128.34689299999999</c:v>
                </c:pt>
                <c:pt idx="506">
                  <c:v>129.33036799999999</c:v>
                </c:pt>
                <c:pt idx="507">
                  <c:v>131.24063100000001</c:v>
                </c:pt>
                <c:pt idx="508">
                  <c:v>132.59298699999999</c:v>
                </c:pt>
                <c:pt idx="509">
                  <c:v>134.23843400000001</c:v>
                </c:pt>
                <c:pt idx="510">
                  <c:v>136.88632200000001</c:v>
                </c:pt>
                <c:pt idx="511">
                  <c:v>138.12515300000001</c:v>
                </c:pt>
                <c:pt idx="512">
                  <c:v>135.21249399999999</c:v>
                </c:pt>
                <c:pt idx="513">
                  <c:v>136.65933200000001</c:v>
                </c:pt>
                <c:pt idx="514">
                  <c:v>134.427582</c:v>
                </c:pt>
                <c:pt idx="515">
                  <c:v>140.25289900000001</c:v>
                </c:pt>
                <c:pt idx="516">
                  <c:v>142.09603899999999</c:v>
                </c:pt>
                <c:pt idx="517">
                  <c:v>143.87851000000001</c:v>
                </c:pt>
                <c:pt idx="518">
                  <c:v>144.48526000000001</c:v>
                </c:pt>
                <c:pt idx="519">
                  <c:v>142.664886</c:v>
                </c:pt>
                <c:pt idx="520">
                  <c:v>139.365433</c:v>
                </c:pt>
                <c:pt idx="521">
                  <c:v>139.95327800000001</c:v>
                </c:pt>
                <c:pt idx="522">
                  <c:v>147.02633700000001</c:v>
                </c:pt>
                <c:pt idx="523">
                  <c:v>149.093231</c:v>
                </c:pt>
                <c:pt idx="524">
                  <c:v>152.14622499999999</c:v>
                </c:pt>
                <c:pt idx="525">
                  <c:v>153.35981799999999</c:v>
                </c:pt>
                <c:pt idx="526">
                  <c:v>143.461319</c:v>
                </c:pt>
                <c:pt idx="527">
                  <c:v>151.017899</c:v>
                </c:pt>
                <c:pt idx="528">
                  <c:v>159.48472599999999</c:v>
                </c:pt>
                <c:pt idx="529">
                  <c:v>161.79779099999999</c:v>
                </c:pt>
                <c:pt idx="530">
                  <c:v>159.23111</c:v>
                </c:pt>
                <c:pt idx="531">
                  <c:v>161.47460899999999</c:v>
                </c:pt>
                <c:pt idx="532">
                  <c:v>157.225235</c:v>
                </c:pt>
                <c:pt idx="533">
                  <c:v>155.23841899999999</c:v>
                </c:pt>
                <c:pt idx="534">
                  <c:v>150.82749899999999</c:v>
                </c:pt>
                <c:pt idx="535">
                  <c:v>151.588043</c:v>
                </c:pt>
                <c:pt idx="536">
                  <c:v>156.265106</c:v>
                </c:pt>
                <c:pt idx="537">
                  <c:v>154.45893899999999</c:v>
                </c:pt>
                <c:pt idx="538">
                  <c:v>154.192734</c:v>
                </c:pt>
                <c:pt idx="539">
                  <c:v>159.12651099999999</c:v>
                </c:pt>
                <c:pt idx="540">
                  <c:v>163.50891100000001</c:v>
                </c:pt>
                <c:pt idx="541">
                  <c:v>166.446426</c:v>
                </c:pt>
                <c:pt idx="542">
                  <c:v>165.864182</c:v>
                </c:pt>
                <c:pt idx="543">
                  <c:v>167.007858</c:v>
                </c:pt>
                <c:pt idx="544">
                  <c:v>169.47637900000001</c:v>
                </c:pt>
                <c:pt idx="545">
                  <c:v>166.94117700000001</c:v>
                </c:pt>
                <c:pt idx="546">
                  <c:v>161.642044</c:v>
                </c:pt>
                <c:pt idx="547">
                  <c:v>162.94778400000001</c:v>
                </c:pt>
                <c:pt idx="548">
                  <c:v>167.21755999999999</c:v>
                </c:pt>
                <c:pt idx="549">
                  <c:v>173.765152</c:v>
                </c:pt>
                <c:pt idx="550">
                  <c:v>177.386887</c:v>
                </c:pt>
                <c:pt idx="551">
                  <c:v>162.79527300000001</c:v>
                </c:pt>
                <c:pt idx="552">
                  <c:v>163.51963799999999</c:v>
                </c:pt>
                <c:pt idx="553">
                  <c:v>161.422821</c:v>
                </c:pt>
                <c:pt idx="554">
                  <c:v>163.18598900000001</c:v>
                </c:pt>
                <c:pt idx="555">
                  <c:v>167.59017900000001</c:v>
                </c:pt>
                <c:pt idx="556">
                  <c:v>170.10322600000001</c:v>
                </c:pt>
                <c:pt idx="557">
                  <c:v>169.28143299999999</c:v>
                </c:pt>
                <c:pt idx="558">
                  <c:v>169.042587</c:v>
                </c:pt>
                <c:pt idx="559">
                  <c:v>167.743042</c:v>
                </c:pt>
                <c:pt idx="560">
                  <c:v>162.019409</c:v>
                </c:pt>
                <c:pt idx="561">
                  <c:v>154.46118200000001</c:v>
                </c:pt>
                <c:pt idx="562">
                  <c:v>149.50202899999999</c:v>
                </c:pt>
                <c:pt idx="563">
                  <c:v>152.34947199999999</c:v>
                </c:pt>
                <c:pt idx="564">
                  <c:v>134.97795099999999</c:v>
                </c:pt>
                <c:pt idx="565">
                  <c:v>144.27526900000001</c:v>
                </c:pt>
                <c:pt idx="566">
                  <c:v>143.39621</c:v>
                </c:pt>
                <c:pt idx="567">
                  <c:v>141.59979200000001</c:v>
                </c:pt>
                <c:pt idx="568">
                  <c:v>147.074951</c:v>
                </c:pt>
                <c:pt idx="569">
                  <c:v>151.614777</c:v>
                </c:pt>
                <c:pt idx="570">
                  <c:v>139.683029</c:v>
                </c:pt>
                <c:pt idx="571">
                  <c:v>135.50451699999999</c:v>
                </c:pt>
                <c:pt idx="572">
                  <c:v>123.96569100000001</c:v>
                </c:pt>
                <c:pt idx="573">
                  <c:v>134.21070900000001</c:v>
                </c:pt>
                <c:pt idx="574">
                  <c:v>137.823792</c:v>
                </c:pt>
                <c:pt idx="575">
                  <c:v>143.00860599999999</c:v>
                </c:pt>
                <c:pt idx="576">
                  <c:v>152.76483200000001</c:v>
                </c:pt>
                <c:pt idx="577">
                  <c:v>149.39137299999999</c:v>
                </c:pt>
                <c:pt idx="578">
                  <c:v>153.98199500000001</c:v>
                </c:pt>
                <c:pt idx="579">
                  <c:v>155.064911</c:v>
                </c:pt>
                <c:pt idx="580">
                  <c:v>162.214371</c:v>
                </c:pt>
                <c:pt idx="581">
                  <c:v>165.31954999999999</c:v>
                </c:pt>
                <c:pt idx="582">
                  <c:v>165.555588</c:v>
                </c:pt>
                <c:pt idx="583">
                  <c:v>164.88275100000001</c:v>
                </c:pt>
                <c:pt idx="584">
                  <c:v>171.06321700000001</c:v>
                </c:pt>
                <c:pt idx="585">
                  <c:v>170.52491800000001</c:v>
                </c:pt>
                <c:pt idx="586">
                  <c:v>177.320526</c:v>
                </c:pt>
                <c:pt idx="587">
                  <c:v>179.90614299999999</c:v>
                </c:pt>
                <c:pt idx="588">
                  <c:v>181.866974</c:v>
                </c:pt>
                <c:pt idx="589">
                  <c:v>180.790482</c:v>
                </c:pt>
                <c:pt idx="590">
                  <c:v>187.14390599999999</c:v>
                </c:pt>
                <c:pt idx="591">
                  <c:v>189.585342</c:v>
                </c:pt>
                <c:pt idx="592">
                  <c:v>176.388184</c:v>
                </c:pt>
                <c:pt idx="593">
                  <c:v>177.599289</c:v>
                </c:pt>
                <c:pt idx="594">
                  <c:v>178.38772599999999</c:v>
                </c:pt>
                <c:pt idx="595">
                  <c:v>174.44603000000001</c:v>
                </c:pt>
                <c:pt idx="596">
                  <c:v>184.98936499999999</c:v>
                </c:pt>
                <c:pt idx="597">
                  <c:v>184.864059</c:v>
                </c:pt>
                <c:pt idx="598">
                  <c:v>188.03474399999999</c:v>
                </c:pt>
                <c:pt idx="599">
                  <c:v>191.13801599999999</c:v>
                </c:pt>
                <c:pt idx="600">
                  <c:v>190.415176</c:v>
                </c:pt>
                <c:pt idx="601">
                  <c:v>197.56608600000001</c:v>
                </c:pt>
                <c:pt idx="602">
                  <c:v>194.93514999999999</c:v>
                </c:pt>
                <c:pt idx="603">
                  <c:v>194.164108</c:v>
                </c:pt>
                <c:pt idx="604">
                  <c:v>195.33985899999999</c:v>
                </c:pt>
                <c:pt idx="605">
                  <c:v>205.20854199999999</c:v>
                </c:pt>
                <c:pt idx="606">
                  <c:v>209.64170799999999</c:v>
                </c:pt>
                <c:pt idx="607">
                  <c:v>205.04129</c:v>
                </c:pt>
                <c:pt idx="608">
                  <c:v>208.24835200000001</c:v>
                </c:pt>
                <c:pt idx="609">
                  <c:v>209.977463</c:v>
                </c:pt>
                <c:pt idx="610">
                  <c:v>206.07489000000001</c:v>
                </c:pt>
                <c:pt idx="611">
                  <c:v>208.055161</c:v>
                </c:pt>
                <c:pt idx="612">
                  <c:v>197.86395300000001</c:v>
                </c:pt>
                <c:pt idx="613">
                  <c:v>201.128998</c:v>
                </c:pt>
                <c:pt idx="614">
                  <c:v>207.17610199999999</c:v>
                </c:pt>
                <c:pt idx="615">
                  <c:v>211.83216899999999</c:v>
                </c:pt>
                <c:pt idx="616">
                  <c:v>208.93417400000001</c:v>
                </c:pt>
                <c:pt idx="617">
                  <c:v>210.58606</c:v>
                </c:pt>
                <c:pt idx="618">
                  <c:v>210.634354</c:v>
                </c:pt>
                <c:pt idx="619">
                  <c:v>213.85112000000001</c:v>
                </c:pt>
                <c:pt idx="620">
                  <c:v>218.062805</c:v>
                </c:pt>
                <c:pt idx="621">
                  <c:v>218.02813699999999</c:v>
                </c:pt>
                <c:pt idx="622">
                  <c:v>223.207764</c:v>
                </c:pt>
                <c:pt idx="623">
                  <c:v>228.58100899999999</c:v>
                </c:pt>
                <c:pt idx="624">
                  <c:v>229.51042200000001</c:v>
                </c:pt>
                <c:pt idx="625">
                  <c:v>230.091339</c:v>
                </c:pt>
                <c:pt idx="626">
                  <c:v>234.16725199999999</c:v>
                </c:pt>
                <c:pt idx="627">
                  <c:v>243.48092700000001</c:v>
                </c:pt>
                <c:pt idx="628">
                  <c:v>249.4254</c:v>
                </c:pt>
                <c:pt idx="629">
                  <c:v>246.995285</c:v>
                </c:pt>
                <c:pt idx="630">
                  <c:v>252.697678</c:v>
                </c:pt>
                <c:pt idx="631">
                  <c:v>259.88137799999998</c:v>
                </c:pt>
                <c:pt idx="632">
                  <c:v>268.982056</c:v>
                </c:pt>
                <c:pt idx="633">
                  <c:v>257.78048699999999</c:v>
                </c:pt>
                <c:pt idx="634">
                  <c:v>251.77383399999999</c:v>
                </c:pt>
                <c:pt idx="635">
                  <c:v>204.55654899999999</c:v>
                </c:pt>
                <c:pt idx="636">
                  <c:v>179.86615</c:v>
                </c:pt>
                <c:pt idx="637">
                  <c:v>160.16236900000001</c:v>
                </c:pt>
                <c:pt idx="638">
                  <c:v>215.58715799999999</c:v>
                </c:pt>
                <c:pt idx="639">
                  <c:v>222.32006799999999</c:v>
                </c:pt>
                <c:pt idx="640">
                  <c:v>224.192429</c:v>
                </c:pt>
                <c:pt idx="641">
                  <c:v>232.32231100000001</c:v>
                </c:pt>
                <c:pt idx="642">
                  <c:v>246.96186800000001</c:v>
                </c:pt>
                <c:pt idx="643">
                  <c:v>238.06561300000001</c:v>
                </c:pt>
                <c:pt idx="644">
                  <c:v>245.50663800000001</c:v>
                </c:pt>
                <c:pt idx="645">
                  <c:v>252.05519100000001</c:v>
                </c:pt>
                <c:pt idx="646">
                  <c:v>249.15446499999999</c:v>
                </c:pt>
                <c:pt idx="647">
                  <c:v>269.351471</c:v>
                </c:pt>
                <c:pt idx="648">
                  <c:v>273.989105</c:v>
                </c:pt>
                <c:pt idx="649">
                  <c:v>262.71099900000002</c:v>
                </c:pt>
                <c:pt idx="650">
                  <c:v>268.89453099999997</c:v>
                </c:pt>
                <c:pt idx="651">
                  <c:v>261.641571</c:v>
                </c:pt>
                <c:pt idx="652">
                  <c:v>275.77804600000002</c:v>
                </c:pt>
                <c:pt idx="653">
                  <c:v>277.82946800000002</c:v>
                </c:pt>
                <c:pt idx="654">
                  <c:v>285.77273600000001</c:v>
                </c:pt>
                <c:pt idx="655">
                  <c:v>281.46569799999997</c:v>
                </c:pt>
                <c:pt idx="656">
                  <c:v>272.84182700000002</c:v>
                </c:pt>
                <c:pt idx="657">
                  <c:v>263.62493899999998</c:v>
                </c:pt>
                <c:pt idx="658">
                  <c:v>275.74887100000001</c:v>
                </c:pt>
                <c:pt idx="659">
                  <c:v>276.33221400000002</c:v>
                </c:pt>
                <c:pt idx="660">
                  <c:v>287.02603099999999</c:v>
                </c:pt>
                <c:pt idx="661">
                  <c:v>275.17053199999998</c:v>
                </c:pt>
                <c:pt idx="662">
                  <c:v>281.22000100000002</c:v>
                </c:pt>
                <c:pt idx="663">
                  <c:v>272.803314</c:v>
                </c:pt>
                <c:pt idx="664">
                  <c:v>277.79098499999998</c:v>
                </c:pt>
                <c:pt idx="665">
                  <c:v>287.55212399999999</c:v>
                </c:pt>
                <c:pt idx="666">
                  <c:v>285.74987800000002</c:v>
                </c:pt>
                <c:pt idx="667">
                  <c:v>277.177368</c:v>
                </c:pt>
                <c:pt idx="668">
                  <c:v>262.04864500000002</c:v>
                </c:pt>
                <c:pt idx="669">
                  <c:v>259.057953</c:v>
                </c:pt>
                <c:pt idx="670">
                  <c:v>268.33200099999999</c:v>
                </c:pt>
                <c:pt idx="671">
                  <c:v>268.41967799999998</c:v>
                </c:pt>
                <c:pt idx="672">
                  <c:v>263.84106400000002</c:v>
                </c:pt>
                <c:pt idx="673">
                  <c:v>275.60690299999999</c:v>
                </c:pt>
                <c:pt idx="674">
                  <c:v>276.348816</c:v>
                </c:pt>
                <c:pt idx="675">
                  <c:v>268.07107500000001</c:v>
                </c:pt>
                <c:pt idx="676">
                  <c:v>272.2099</c:v>
                </c:pt>
                <c:pt idx="677">
                  <c:v>271.341095</c:v>
                </c:pt>
                <c:pt idx="678">
                  <c:v>285.03656000000001</c:v>
                </c:pt>
                <c:pt idx="679">
                  <c:v>269.75979599999999</c:v>
                </c:pt>
                <c:pt idx="680">
                  <c:v>260.29110700000001</c:v>
                </c:pt>
                <c:pt idx="681">
                  <c:v>260.19348100000002</c:v>
                </c:pt>
                <c:pt idx="682">
                  <c:v>264.29333500000001</c:v>
                </c:pt>
                <c:pt idx="683">
                  <c:v>271.75112899999999</c:v>
                </c:pt>
                <c:pt idx="684">
                  <c:v>272.024475</c:v>
                </c:pt>
                <c:pt idx="685">
                  <c:v>270.42355300000003</c:v>
                </c:pt>
                <c:pt idx="686">
                  <c:v>275.73379499999999</c:v>
                </c:pt>
                <c:pt idx="687">
                  <c:v>283.21276899999998</c:v>
                </c:pt>
                <c:pt idx="688">
                  <c:v>290.92218000000003</c:v>
                </c:pt>
                <c:pt idx="689">
                  <c:v>284.00521900000001</c:v>
                </c:pt>
                <c:pt idx="690">
                  <c:v>300.32412699999998</c:v>
                </c:pt>
                <c:pt idx="691">
                  <c:v>304.15927099999999</c:v>
                </c:pt>
                <c:pt idx="692">
                  <c:v>307.671539</c:v>
                </c:pt>
                <c:pt idx="693">
                  <c:v>313.77639799999997</c:v>
                </c:pt>
                <c:pt idx="694">
                  <c:v>318.23770100000002</c:v>
                </c:pt>
                <c:pt idx="695">
                  <c:v>322.19021600000002</c:v>
                </c:pt>
                <c:pt idx="696">
                  <c:v>326.39709499999998</c:v>
                </c:pt>
                <c:pt idx="697">
                  <c:v>322.55221599999999</c:v>
                </c:pt>
                <c:pt idx="698">
                  <c:v>324.694794</c:v>
                </c:pt>
                <c:pt idx="699">
                  <c:v>328.71905500000003</c:v>
                </c:pt>
                <c:pt idx="700">
                  <c:v>328.44461100000001</c:v>
                </c:pt>
                <c:pt idx="701">
                  <c:v>340.88369799999998</c:v>
                </c:pt>
                <c:pt idx="702">
                  <c:v>348.61767600000002</c:v>
                </c:pt>
                <c:pt idx="703">
                  <c:v>358.51800500000002</c:v>
                </c:pt>
                <c:pt idx="704">
                  <c:v>360.56668100000002</c:v>
                </c:pt>
                <c:pt idx="705">
                  <c:v>367.62426799999997</c:v>
                </c:pt>
                <c:pt idx="706">
                  <c:v>364.47769199999999</c:v>
                </c:pt>
                <c:pt idx="707">
                  <c:v>372.28042599999998</c:v>
                </c:pt>
                <c:pt idx="708">
                  <c:v>371.72161899999998</c:v>
                </c:pt>
                <c:pt idx="709">
                  <c:v>374.85833700000001</c:v>
                </c:pt>
                <c:pt idx="710">
                  <c:v>376.83840900000001</c:v>
                </c:pt>
                <c:pt idx="711">
                  <c:v>371.61376999999999</c:v>
                </c:pt>
                <c:pt idx="712">
                  <c:v>374.175049</c:v>
                </c:pt>
                <c:pt idx="713">
                  <c:v>378.39700299999998</c:v>
                </c:pt>
                <c:pt idx="714">
                  <c:v>372.28988600000002</c:v>
                </c:pt>
                <c:pt idx="715">
                  <c:v>362.23568699999998</c:v>
                </c:pt>
                <c:pt idx="716">
                  <c:v>361.51895100000002</c:v>
                </c:pt>
                <c:pt idx="717">
                  <c:v>343.384094</c:v>
                </c:pt>
                <c:pt idx="718">
                  <c:v>353.51681500000001</c:v>
                </c:pt>
                <c:pt idx="719">
                  <c:v>367.213776</c:v>
                </c:pt>
                <c:pt idx="720">
                  <c:v>378.11233499999997</c:v>
                </c:pt>
                <c:pt idx="721">
                  <c:v>387.23373400000003</c:v>
                </c:pt>
                <c:pt idx="722">
                  <c:v>380.24288899999999</c:v>
                </c:pt>
                <c:pt idx="723">
                  <c:v>383.68923999999998</c:v>
                </c:pt>
                <c:pt idx="724">
                  <c:v>377.59197999999998</c:v>
                </c:pt>
                <c:pt idx="725">
                  <c:v>390.68667599999998</c:v>
                </c:pt>
                <c:pt idx="726">
                  <c:v>379.02322400000003</c:v>
                </c:pt>
                <c:pt idx="727">
                  <c:v>392.19131499999997</c:v>
                </c:pt>
                <c:pt idx="728">
                  <c:v>380.52792399999998</c:v>
                </c:pt>
                <c:pt idx="729">
                  <c:v>392.85021999999998</c:v>
                </c:pt>
                <c:pt idx="730">
                  <c:v>377.23336799999998</c:v>
                </c:pt>
                <c:pt idx="731">
                  <c:v>355.794647</c:v>
                </c:pt>
                <c:pt idx="732">
                  <c:v>347.691193</c:v>
                </c:pt>
                <c:pt idx="733">
                  <c:v>338.37814300000002</c:v>
                </c:pt>
                <c:pt idx="734">
                  <c:v>337.31603999999999</c:v>
                </c:pt>
                <c:pt idx="735">
                  <c:v>330.93362400000001</c:v>
                </c:pt>
                <c:pt idx="736">
                  <c:v>318.109711</c:v>
                </c:pt>
                <c:pt idx="737">
                  <c:v>318.21783399999998</c:v>
                </c:pt>
                <c:pt idx="738">
                  <c:v>316.693512</c:v>
                </c:pt>
                <c:pt idx="739">
                  <c:v>310.15603599999997</c:v>
                </c:pt>
                <c:pt idx="740">
                  <c:v>296.96875</c:v>
                </c:pt>
                <c:pt idx="741">
                  <c:v>322.10134900000003</c:v>
                </c:pt>
                <c:pt idx="742">
                  <c:v>330.92242399999998</c:v>
                </c:pt>
                <c:pt idx="743">
                  <c:v>337.44705199999999</c:v>
                </c:pt>
                <c:pt idx="744">
                  <c:v>329.55242900000002</c:v>
                </c:pt>
                <c:pt idx="745">
                  <c:v>323.50091600000002</c:v>
                </c:pt>
                <c:pt idx="746">
                  <c:v>320.82009900000003</c:v>
                </c:pt>
                <c:pt idx="747">
                  <c:v>296.791382</c:v>
                </c:pt>
                <c:pt idx="748">
                  <c:v>281.51470899999998</c:v>
                </c:pt>
                <c:pt idx="749">
                  <c:v>283.614014</c:v>
                </c:pt>
                <c:pt idx="750">
                  <c:v>290.89752199999998</c:v>
                </c:pt>
                <c:pt idx="751">
                  <c:v>303.81762700000002</c:v>
                </c:pt>
                <c:pt idx="752">
                  <c:v>281.13183600000002</c:v>
                </c:pt>
                <c:pt idx="753">
                  <c:v>262.18090799999999</c:v>
                </c:pt>
                <c:pt idx="754">
                  <c:v>252.81411700000001</c:v>
                </c:pt>
                <c:pt idx="755">
                  <c:v>274.48220800000001</c:v>
                </c:pt>
                <c:pt idx="756">
                  <c:v>271.62673999999998</c:v>
                </c:pt>
                <c:pt idx="757">
                  <c:v>280.25250199999999</c:v>
                </c:pt>
                <c:pt idx="758">
                  <c:v>277.49581899999998</c:v>
                </c:pt>
                <c:pt idx="759">
                  <c:v>287.10958900000003</c:v>
                </c:pt>
                <c:pt idx="760">
                  <c:v>303.837402</c:v>
                </c:pt>
                <c:pt idx="761">
                  <c:v>309.11361699999998</c:v>
                </c:pt>
                <c:pt idx="762">
                  <c:v>318.45077500000002</c:v>
                </c:pt>
                <c:pt idx="763">
                  <c:v>300.79415899999998</c:v>
                </c:pt>
                <c:pt idx="764">
                  <c:v>287.260651</c:v>
                </c:pt>
                <c:pt idx="765">
                  <c:v>281.61645499999997</c:v>
                </c:pt>
                <c:pt idx="766">
                  <c:v>300.36114500000002</c:v>
                </c:pt>
                <c:pt idx="767">
                  <c:v>275.784088</c:v>
                </c:pt>
                <c:pt idx="768">
                  <c:v>247.870026</c:v>
                </c:pt>
                <c:pt idx="769">
                  <c:v>248.41461200000001</c:v>
                </c:pt>
                <c:pt idx="770">
                  <c:v>240.690979</c:v>
                </c:pt>
                <c:pt idx="771">
                  <c:v>240.681061</c:v>
                </c:pt>
                <c:pt idx="772">
                  <c:v>242.58227500000001</c:v>
                </c:pt>
                <c:pt idx="773">
                  <c:v>262.27761800000002</c:v>
                </c:pt>
                <c:pt idx="774">
                  <c:v>261.80230699999998</c:v>
                </c:pt>
                <c:pt idx="775">
                  <c:v>290.72640999999999</c:v>
                </c:pt>
                <c:pt idx="776">
                  <c:v>289.08264200000002</c:v>
                </c:pt>
                <c:pt idx="777">
                  <c:v>289.03317299999998</c:v>
                </c:pt>
                <c:pt idx="778">
                  <c:v>289.14218099999999</c:v>
                </c:pt>
                <c:pt idx="779">
                  <c:v>288.88412499999998</c:v>
                </c:pt>
                <c:pt idx="780">
                  <c:v>276.25836199999998</c:v>
                </c:pt>
                <c:pt idx="781">
                  <c:v>276.75466899999998</c:v>
                </c:pt>
                <c:pt idx="782">
                  <c:v>276.556152</c:v>
                </c:pt>
                <c:pt idx="783">
                  <c:v>288.63601699999998</c:v>
                </c:pt>
                <c:pt idx="784">
                  <c:v>312.20013399999999</c:v>
                </c:pt>
                <c:pt idx="785">
                  <c:v>317.81820699999997</c:v>
                </c:pt>
                <c:pt idx="786">
                  <c:v>311.87261999999998</c:v>
                </c:pt>
                <c:pt idx="787">
                  <c:v>312.19021600000002</c:v>
                </c:pt>
                <c:pt idx="788">
                  <c:v>311.22738600000002</c:v>
                </c:pt>
                <c:pt idx="789">
                  <c:v>299.21707199999997</c:v>
                </c:pt>
                <c:pt idx="790">
                  <c:v>287.56399499999998</c:v>
                </c:pt>
                <c:pt idx="791">
                  <c:v>302.02191199999999</c:v>
                </c:pt>
                <c:pt idx="792">
                  <c:v>283.93917800000003</c:v>
                </c:pt>
                <c:pt idx="793">
                  <c:v>290.03976399999999</c:v>
                </c:pt>
                <c:pt idx="794">
                  <c:v>291.77136200000001</c:v>
                </c:pt>
                <c:pt idx="795">
                  <c:v>302.83795199999997</c:v>
                </c:pt>
                <c:pt idx="796">
                  <c:v>294.23947099999998</c:v>
                </c:pt>
                <c:pt idx="797">
                  <c:v>301.90243500000003</c:v>
                </c:pt>
                <c:pt idx="798">
                  <c:v>301.19586199999998</c:v>
                </c:pt>
                <c:pt idx="799">
                  <c:v>311.774811</c:v>
                </c:pt>
                <c:pt idx="800">
                  <c:v>304.47006199999998</c:v>
                </c:pt>
                <c:pt idx="801">
                  <c:v>309.58535799999999</c:v>
                </c:pt>
                <c:pt idx="802">
                  <c:v>319.83590700000002</c:v>
                </c:pt>
                <c:pt idx="803">
                  <c:v>312.27310199999999</c:v>
                </c:pt>
                <c:pt idx="804">
                  <c:v>328.03637700000002</c:v>
                </c:pt>
                <c:pt idx="805">
                  <c:v>334.81063799999998</c:v>
                </c:pt>
                <c:pt idx="806">
                  <c:v>341.05609099999998</c:v>
                </c:pt>
                <c:pt idx="807">
                  <c:v>333.982574</c:v>
                </c:pt>
                <c:pt idx="808">
                  <c:v>345.58557100000002</c:v>
                </c:pt>
                <c:pt idx="809">
                  <c:v>341.30551100000002</c:v>
                </c:pt>
                <c:pt idx="810">
                  <c:v>355.58227499999998</c:v>
                </c:pt>
                <c:pt idx="811">
                  <c:v>356.05120799999997</c:v>
                </c:pt>
                <c:pt idx="812">
                  <c:v>351.93078600000001</c:v>
                </c:pt>
                <c:pt idx="813">
                  <c:v>341.61480699999998</c:v>
                </c:pt>
                <c:pt idx="814">
                  <c:v>337.993225</c:v>
                </c:pt>
                <c:pt idx="815">
                  <c:v>324.02572600000002</c:v>
                </c:pt>
                <c:pt idx="816">
                  <c:v>334.73001099999999</c:v>
                </c:pt>
                <c:pt idx="817">
                  <c:v>339.32000699999998</c:v>
                </c:pt>
                <c:pt idx="818">
                  <c:v>339.76001000000002</c:v>
                </c:pt>
                <c:pt idx="819">
                  <c:v>343.39999399999999</c:v>
                </c:pt>
                <c:pt idx="820">
                  <c:v>322.80999800000001</c:v>
                </c:pt>
                <c:pt idx="821">
                  <c:v>316.22000100000002</c:v>
                </c:pt>
                <c:pt idx="822">
                  <c:v>318.36999500000002</c:v>
                </c:pt>
                <c:pt idx="823">
                  <c:v>321.42001299999998</c:v>
                </c:pt>
                <c:pt idx="824">
                  <c:v>309.60000600000001</c:v>
                </c:pt>
                <c:pt idx="825">
                  <c:v>309.60000600000001</c:v>
                </c:pt>
              </c:numCache>
            </c:numRef>
          </c:val>
          <c:smooth val="0"/>
          <c:extLst>
            <c:ext xmlns:c16="http://schemas.microsoft.com/office/drawing/2014/chart" uri="{C3380CC4-5D6E-409C-BE32-E72D297353CC}">
              <c16:uniqueId val="{00000002-42B9-4901-85D7-9BA2BEA77520}"/>
            </c:ext>
          </c:extLst>
        </c:ser>
        <c:ser>
          <c:idx val="3"/>
          <c:order val="3"/>
          <c:tx>
            <c:strRef>
              <c:f>Sheet2!$E$1</c:f>
              <c:strCache>
                <c:ptCount val="1"/>
                <c:pt idx="0">
                  <c:v>ICE</c:v>
                </c:pt>
              </c:strCache>
            </c:strRef>
          </c:tx>
          <c:spPr>
            <a:ln w="22225" cap="rnd">
              <a:solidFill>
                <a:schemeClr val="accent4"/>
              </a:solidFill>
            </a:ln>
            <a:effectLst>
              <a:glow rad="139700">
                <a:schemeClr val="accent4">
                  <a:satMod val="175000"/>
                  <a:alpha val="14000"/>
                </a:schemeClr>
              </a:glow>
            </a:effectLst>
          </c:spPr>
          <c:marker>
            <c:symbol val="none"/>
          </c:marker>
          <c:cat>
            <c:numRef>
              <c:f>Sheet2!$A$2:$A$827</c:f>
              <c:numCache>
                <c:formatCode>m/d/yyyy</c:formatCode>
                <c:ptCount val="826"/>
                <c:pt idx="0">
                  <c:v>39448</c:v>
                </c:pt>
                <c:pt idx="1">
                  <c:v>39455</c:v>
                </c:pt>
                <c:pt idx="2">
                  <c:v>39462</c:v>
                </c:pt>
                <c:pt idx="3">
                  <c:v>39469</c:v>
                </c:pt>
                <c:pt idx="4">
                  <c:v>39476</c:v>
                </c:pt>
                <c:pt idx="5">
                  <c:v>39483</c:v>
                </c:pt>
                <c:pt idx="6">
                  <c:v>39490</c:v>
                </c:pt>
                <c:pt idx="7">
                  <c:v>39497</c:v>
                </c:pt>
                <c:pt idx="8">
                  <c:v>39504</c:v>
                </c:pt>
                <c:pt idx="9">
                  <c:v>39511</c:v>
                </c:pt>
                <c:pt idx="10">
                  <c:v>39518</c:v>
                </c:pt>
                <c:pt idx="11">
                  <c:v>39525</c:v>
                </c:pt>
                <c:pt idx="12">
                  <c:v>39532</c:v>
                </c:pt>
                <c:pt idx="13">
                  <c:v>39539</c:v>
                </c:pt>
                <c:pt idx="14">
                  <c:v>39546</c:v>
                </c:pt>
                <c:pt idx="15">
                  <c:v>39553</c:v>
                </c:pt>
                <c:pt idx="16">
                  <c:v>39560</c:v>
                </c:pt>
                <c:pt idx="17">
                  <c:v>39567</c:v>
                </c:pt>
                <c:pt idx="18">
                  <c:v>39574</c:v>
                </c:pt>
                <c:pt idx="19">
                  <c:v>39581</c:v>
                </c:pt>
                <c:pt idx="20">
                  <c:v>39588</c:v>
                </c:pt>
                <c:pt idx="21">
                  <c:v>39595</c:v>
                </c:pt>
                <c:pt idx="22">
                  <c:v>39602</c:v>
                </c:pt>
                <c:pt idx="23">
                  <c:v>39609</c:v>
                </c:pt>
                <c:pt idx="24">
                  <c:v>39616</c:v>
                </c:pt>
                <c:pt idx="25">
                  <c:v>39623</c:v>
                </c:pt>
                <c:pt idx="26">
                  <c:v>39630</c:v>
                </c:pt>
                <c:pt idx="27">
                  <c:v>39637</c:v>
                </c:pt>
                <c:pt idx="28">
                  <c:v>39644</c:v>
                </c:pt>
                <c:pt idx="29">
                  <c:v>39651</c:v>
                </c:pt>
                <c:pt idx="30">
                  <c:v>39658</c:v>
                </c:pt>
                <c:pt idx="31">
                  <c:v>39665</c:v>
                </c:pt>
                <c:pt idx="32">
                  <c:v>39672</c:v>
                </c:pt>
                <c:pt idx="33">
                  <c:v>39679</c:v>
                </c:pt>
                <c:pt idx="34">
                  <c:v>39686</c:v>
                </c:pt>
                <c:pt idx="35">
                  <c:v>39693</c:v>
                </c:pt>
                <c:pt idx="36">
                  <c:v>39700</c:v>
                </c:pt>
                <c:pt idx="37">
                  <c:v>39707</c:v>
                </c:pt>
                <c:pt idx="38">
                  <c:v>39714</c:v>
                </c:pt>
                <c:pt idx="39">
                  <c:v>39721</c:v>
                </c:pt>
                <c:pt idx="40">
                  <c:v>39728</c:v>
                </c:pt>
                <c:pt idx="41">
                  <c:v>39735</c:v>
                </c:pt>
                <c:pt idx="42">
                  <c:v>39742</c:v>
                </c:pt>
                <c:pt idx="43">
                  <c:v>39749</c:v>
                </c:pt>
                <c:pt idx="44">
                  <c:v>39756</c:v>
                </c:pt>
                <c:pt idx="45">
                  <c:v>39763</c:v>
                </c:pt>
                <c:pt idx="46">
                  <c:v>39770</c:v>
                </c:pt>
                <c:pt idx="47">
                  <c:v>39777</c:v>
                </c:pt>
                <c:pt idx="48">
                  <c:v>39784</c:v>
                </c:pt>
                <c:pt idx="49">
                  <c:v>39791</c:v>
                </c:pt>
                <c:pt idx="50">
                  <c:v>39798</c:v>
                </c:pt>
                <c:pt idx="51">
                  <c:v>39805</c:v>
                </c:pt>
                <c:pt idx="52">
                  <c:v>39812</c:v>
                </c:pt>
                <c:pt idx="53">
                  <c:v>39819</c:v>
                </c:pt>
                <c:pt idx="54">
                  <c:v>39826</c:v>
                </c:pt>
                <c:pt idx="55">
                  <c:v>39833</c:v>
                </c:pt>
                <c:pt idx="56">
                  <c:v>39840</c:v>
                </c:pt>
                <c:pt idx="57">
                  <c:v>39847</c:v>
                </c:pt>
                <c:pt idx="58">
                  <c:v>39854</c:v>
                </c:pt>
                <c:pt idx="59">
                  <c:v>39861</c:v>
                </c:pt>
                <c:pt idx="60">
                  <c:v>39868</c:v>
                </c:pt>
                <c:pt idx="61">
                  <c:v>39875</c:v>
                </c:pt>
                <c:pt idx="62">
                  <c:v>39882</c:v>
                </c:pt>
                <c:pt idx="63">
                  <c:v>39889</c:v>
                </c:pt>
                <c:pt idx="64">
                  <c:v>39896</c:v>
                </c:pt>
                <c:pt idx="65">
                  <c:v>39903</c:v>
                </c:pt>
                <c:pt idx="66">
                  <c:v>39910</c:v>
                </c:pt>
                <c:pt idx="67">
                  <c:v>39917</c:v>
                </c:pt>
                <c:pt idx="68">
                  <c:v>39924</c:v>
                </c:pt>
                <c:pt idx="69">
                  <c:v>39931</c:v>
                </c:pt>
                <c:pt idx="70">
                  <c:v>39938</c:v>
                </c:pt>
                <c:pt idx="71">
                  <c:v>39945</c:v>
                </c:pt>
                <c:pt idx="72">
                  <c:v>39952</c:v>
                </c:pt>
                <c:pt idx="73">
                  <c:v>39959</c:v>
                </c:pt>
                <c:pt idx="74">
                  <c:v>39966</c:v>
                </c:pt>
                <c:pt idx="75">
                  <c:v>39973</c:v>
                </c:pt>
                <c:pt idx="76">
                  <c:v>39980</c:v>
                </c:pt>
                <c:pt idx="77">
                  <c:v>39987</c:v>
                </c:pt>
                <c:pt idx="78">
                  <c:v>39994</c:v>
                </c:pt>
                <c:pt idx="79">
                  <c:v>40001</c:v>
                </c:pt>
                <c:pt idx="80">
                  <c:v>40008</c:v>
                </c:pt>
                <c:pt idx="81">
                  <c:v>40015</c:v>
                </c:pt>
                <c:pt idx="82">
                  <c:v>40022</c:v>
                </c:pt>
                <c:pt idx="83">
                  <c:v>40029</c:v>
                </c:pt>
                <c:pt idx="84">
                  <c:v>40036</c:v>
                </c:pt>
                <c:pt idx="85">
                  <c:v>40043</c:v>
                </c:pt>
                <c:pt idx="86">
                  <c:v>40050</c:v>
                </c:pt>
                <c:pt idx="87">
                  <c:v>40057</c:v>
                </c:pt>
                <c:pt idx="88">
                  <c:v>40064</c:v>
                </c:pt>
                <c:pt idx="89">
                  <c:v>40071</c:v>
                </c:pt>
                <c:pt idx="90">
                  <c:v>40078</c:v>
                </c:pt>
                <c:pt idx="91">
                  <c:v>40085</c:v>
                </c:pt>
                <c:pt idx="92">
                  <c:v>40092</c:v>
                </c:pt>
                <c:pt idx="93">
                  <c:v>40099</c:v>
                </c:pt>
                <c:pt idx="94">
                  <c:v>40106</c:v>
                </c:pt>
                <c:pt idx="95">
                  <c:v>40113</c:v>
                </c:pt>
                <c:pt idx="96">
                  <c:v>40120</c:v>
                </c:pt>
                <c:pt idx="97">
                  <c:v>40127</c:v>
                </c:pt>
                <c:pt idx="98">
                  <c:v>40134</c:v>
                </c:pt>
                <c:pt idx="99">
                  <c:v>40141</c:v>
                </c:pt>
                <c:pt idx="100">
                  <c:v>40148</c:v>
                </c:pt>
                <c:pt idx="101">
                  <c:v>40155</c:v>
                </c:pt>
                <c:pt idx="102">
                  <c:v>40162</c:v>
                </c:pt>
                <c:pt idx="103">
                  <c:v>40169</c:v>
                </c:pt>
                <c:pt idx="104">
                  <c:v>40176</c:v>
                </c:pt>
                <c:pt idx="105">
                  <c:v>40183</c:v>
                </c:pt>
                <c:pt idx="106">
                  <c:v>40190</c:v>
                </c:pt>
                <c:pt idx="107">
                  <c:v>40197</c:v>
                </c:pt>
                <c:pt idx="108">
                  <c:v>40204</c:v>
                </c:pt>
                <c:pt idx="109">
                  <c:v>40211</c:v>
                </c:pt>
                <c:pt idx="110">
                  <c:v>40218</c:v>
                </c:pt>
                <c:pt idx="111">
                  <c:v>40225</c:v>
                </c:pt>
                <c:pt idx="112">
                  <c:v>40232</c:v>
                </c:pt>
                <c:pt idx="113">
                  <c:v>40239</c:v>
                </c:pt>
                <c:pt idx="114">
                  <c:v>40246</c:v>
                </c:pt>
                <c:pt idx="115">
                  <c:v>40253</c:v>
                </c:pt>
                <c:pt idx="116">
                  <c:v>40260</c:v>
                </c:pt>
                <c:pt idx="117">
                  <c:v>40267</c:v>
                </c:pt>
                <c:pt idx="118">
                  <c:v>40274</c:v>
                </c:pt>
                <c:pt idx="119">
                  <c:v>40281</c:v>
                </c:pt>
                <c:pt idx="120">
                  <c:v>40288</c:v>
                </c:pt>
                <c:pt idx="121">
                  <c:v>40295</c:v>
                </c:pt>
                <c:pt idx="122">
                  <c:v>40302</c:v>
                </c:pt>
                <c:pt idx="123">
                  <c:v>40309</c:v>
                </c:pt>
                <c:pt idx="124">
                  <c:v>40316</c:v>
                </c:pt>
                <c:pt idx="125">
                  <c:v>40323</c:v>
                </c:pt>
                <c:pt idx="126">
                  <c:v>40330</c:v>
                </c:pt>
                <c:pt idx="127">
                  <c:v>40337</c:v>
                </c:pt>
                <c:pt idx="128">
                  <c:v>40344</c:v>
                </c:pt>
                <c:pt idx="129">
                  <c:v>40351</c:v>
                </c:pt>
                <c:pt idx="130">
                  <c:v>40358</c:v>
                </c:pt>
                <c:pt idx="131">
                  <c:v>40365</c:v>
                </c:pt>
                <c:pt idx="132">
                  <c:v>40372</c:v>
                </c:pt>
                <c:pt idx="133">
                  <c:v>40379</c:v>
                </c:pt>
                <c:pt idx="134">
                  <c:v>40386</c:v>
                </c:pt>
                <c:pt idx="135">
                  <c:v>40393</c:v>
                </c:pt>
                <c:pt idx="136">
                  <c:v>40400</c:v>
                </c:pt>
                <c:pt idx="137">
                  <c:v>40407</c:v>
                </c:pt>
                <c:pt idx="138">
                  <c:v>40414</c:v>
                </c:pt>
                <c:pt idx="139">
                  <c:v>40421</c:v>
                </c:pt>
                <c:pt idx="140">
                  <c:v>40428</c:v>
                </c:pt>
                <c:pt idx="141">
                  <c:v>40435</c:v>
                </c:pt>
                <c:pt idx="142">
                  <c:v>40442</c:v>
                </c:pt>
                <c:pt idx="143">
                  <c:v>40449</c:v>
                </c:pt>
                <c:pt idx="144">
                  <c:v>40456</c:v>
                </c:pt>
                <c:pt idx="145">
                  <c:v>40463</c:v>
                </c:pt>
                <c:pt idx="146">
                  <c:v>40470</c:v>
                </c:pt>
                <c:pt idx="147">
                  <c:v>40477</c:v>
                </c:pt>
                <c:pt idx="148">
                  <c:v>40484</c:v>
                </c:pt>
                <c:pt idx="149">
                  <c:v>40491</c:v>
                </c:pt>
                <c:pt idx="150">
                  <c:v>40498</c:v>
                </c:pt>
                <c:pt idx="151">
                  <c:v>40505</c:v>
                </c:pt>
                <c:pt idx="152">
                  <c:v>40512</c:v>
                </c:pt>
                <c:pt idx="153">
                  <c:v>40519</c:v>
                </c:pt>
                <c:pt idx="154">
                  <c:v>40526</c:v>
                </c:pt>
                <c:pt idx="155">
                  <c:v>40533</c:v>
                </c:pt>
                <c:pt idx="156">
                  <c:v>40540</c:v>
                </c:pt>
                <c:pt idx="157">
                  <c:v>40547</c:v>
                </c:pt>
                <c:pt idx="158">
                  <c:v>40554</c:v>
                </c:pt>
                <c:pt idx="159">
                  <c:v>40561</c:v>
                </c:pt>
                <c:pt idx="160">
                  <c:v>40568</c:v>
                </c:pt>
                <c:pt idx="161">
                  <c:v>40575</c:v>
                </c:pt>
                <c:pt idx="162">
                  <c:v>40582</c:v>
                </c:pt>
                <c:pt idx="163">
                  <c:v>40589</c:v>
                </c:pt>
                <c:pt idx="164">
                  <c:v>40596</c:v>
                </c:pt>
                <c:pt idx="165">
                  <c:v>40603</c:v>
                </c:pt>
                <c:pt idx="166">
                  <c:v>40610</c:v>
                </c:pt>
                <c:pt idx="167">
                  <c:v>40617</c:v>
                </c:pt>
                <c:pt idx="168">
                  <c:v>40624</c:v>
                </c:pt>
                <c:pt idx="169">
                  <c:v>40631</c:v>
                </c:pt>
                <c:pt idx="170">
                  <c:v>40638</c:v>
                </c:pt>
                <c:pt idx="171">
                  <c:v>40645</c:v>
                </c:pt>
                <c:pt idx="172">
                  <c:v>40652</c:v>
                </c:pt>
                <c:pt idx="173">
                  <c:v>40659</c:v>
                </c:pt>
                <c:pt idx="174">
                  <c:v>40666</c:v>
                </c:pt>
                <c:pt idx="175">
                  <c:v>40673</c:v>
                </c:pt>
                <c:pt idx="176">
                  <c:v>40680</c:v>
                </c:pt>
                <c:pt idx="177">
                  <c:v>40687</c:v>
                </c:pt>
                <c:pt idx="178">
                  <c:v>40694</c:v>
                </c:pt>
                <c:pt idx="179">
                  <c:v>40701</c:v>
                </c:pt>
                <c:pt idx="180">
                  <c:v>40708</c:v>
                </c:pt>
                <c:pt idx="181">
                  <c:v>40715</c:v>
                </c:pt>
                <c:pt idx="182">
                  <c:v>40722</c:v>
                </c:pt>
                <c:pt idx="183">
                  <c:v>40729</c:v>
                </c:pt>
                <c:pt idx="184">
                  <c:v>40736</c:v>
                </c:pt>
                <c:pt idx="185">
                  <c:v>40743</c:v>
                </c:pt>
                <c:pt idx="186">
                  <c:v>40750</c:v>
                </c:pt>
                <c:pt idx="187">
                  <c:v>40757</c:v>
                </c:pt>
                <c:pt idx="188">
                  <c:v>40764</c:v>
                </c:pt>
                <c:pt idx="189">
                  <c:v>40771</c:v>
                </c:pt>
                <c:pt idx="190">
                  <c:v>40778</c:v>
                </c:pt>
                <c:pt idx="191">
                  <c:v>40785</c:v>
                </c:pt>
                <c:pt idx="192">
                  <c:v>40792</c:v>
                </c:pt>
                <c:pt idx="193">
                  <c:v>40799</c:v>
                </c:pt>
                <c:pt idx="194">
                  <c:v>40806</c:v>
                </c:pt>
                <c:pt idx="195">
                  <c:v>40813</c:v>
                </c:pt>
                <c:pt idx="196">
                  <c:v>40820</c:v>
                </c:pt>
                <c:pt idx="197">
                  <c:v>40827</c:v>
                </c:pt>
                <c:pt idx="198">
                  <c:v>40834</c:v>
                </c:pt>
                <c:pt idx="199">
                  <c:v>40841</c:v>
                </c:pt>
                <c:pt idx="200">
                  <c:v>40848</c:v>
                </c:pt>
                <c:pt idx="201">
                  <c:v>40855</c:v>
                </c:pt>
                <c:pt idx="202">
                  <c:v>40862</c:v>
                </c:pt>
                <c:pt idx="203">
                  <c:v>40869</c:v>
                </c:pt>
                <c:pt idx="204">
                  <c:v>40876</c:v>
                </c:pt>
                <c:pt idx="205">
                  <c:v>40883</c:v>
                </c:pt>
                <c:pt idx="206">
                  <c:v>40890</c:v>
                </c:pt>
                <c:pt idx="207">
                  <c:v>40897</c:v>
                </c:pt>
                <c:pt idx="208">
                  <c:v>40904</c:v>
                </c:pt>
                <c:pt idx="209">
                  <c:v>40911</c:v>
                </c:pt>
                <c:pt idx="210">
                  <c:v>40918</c:v>
                </c:pt>
                <c:pt idx="211">
                  <c:v>40925</c:v>
                </c:pt>
                <c:pt idx="212">
                  <c:v>40932</c:v>
                </c:pt>
                <c:pt idx="213">
                  <c:v>40939</c:v>
                </c:pt>
                <c:pt idx="214">
                  <c:v>40946</c:v>
                </c:pt>
                <c:pt idx="215">
                  <c:v>40953</c:v>
                </c:pt>
                <c:pt idx="216">
                  <c:v>40960</c:v>
                </c:pt>
                <c:pt idx="217">
                  <c:v>40967</c:v>
                </c:pt>
                <c:pt idx="218">
                  <c:v>40974</c:v>
                </c:pt>
                <c:pt idx="219">
                  <c:v>40981</c:v>
                </c:pt>
                <c:pt idx="220">
                  <c:v>40988</c:v>
                </c:pt>
                <c:pt idx="221">
                  <c:v>40995</c:v>
                </c:pt>
                <c:pt idx="222">
                  <c:v>41002</c:v>
                </c:pt>
                <c:pt idx="223">
                  <c:v>41009</c:v>
                </c:pt>
                <c:pt idx="224">
                  <c:v>41016</c:v>
                </c:pt>
                <c:pt idx="225">
                  <c:v>41023</c:v>
                </c:pt>
                <c:pt idx="226">
                  <c:v>41030</c:v>
                </c:pt>
                <c:pt idx="227">
                  <c:v>41037</c:v>
                </c:pt>
                <c:pt idx="228">
                  <c:v>41044</c:v>
                </c:pt>
                <c:pt idx="229">
                  <c:v>41051</c:v>
                </c:pt>
                <c:pt idx="230">
                  <c:v>41058</c:v>
                </c:pt>
                <c:pt idx="231">
                  <c:v>41065</c:v>
                </c:pt>
                <c:pt idx="232">
                  <c:v>41072</c:v>
                </c:pt>
                <c:pt idx="233">
                  <c:v>41079</c:v>
                </c:pt>
                <c:pt idx="234">
                  <c:v>41086</c:v>
                </c:pt>
                <c:pt idx="235">
                  <c:v>41093</c:v>
                </c:pt>
                <c:pt idx="236">
                  <c:v>41100</c:v>
                </c:pt>
                <c:pt idx="237">
                  <c:v>41107</c:v>
                </c:pt>
                <c:pt idx="238">
                  <c:v>41114</c:v>
                </c:pt>
                <c:pt idx="239">
                  <c:v>41121</c:v>
                </c:pt>
                <c:pt idx="240">
                  <c:v>41128</c:v>
                </c:pt>
                <c:pt idx="241">
                  <c:v>41135</c:v>
                </c:pt>
                <c:pt idx="242">
                  <c:v>41142</c:v>
                </c:pt>
                <c:pt idx="243">
                  <c:v>41149</c:v>
                </c:pt>
                <c:pt idx="244">
                  <c:v>41156</c:v>
                </c:pt>
                <c:pt idx="245">
                  <c:v>41163</c:v>
                </c:pt>
                <c:pt idx="246">
                  <c:v>41170</c:v>
                </c:pt>
                <c:pt idx="247">
                  <c:v>41177</c:v>
                </c:pt>
                <c:pt idx="248">
                  <c:v>41184</c:v>
                </c:pt>
                <c:pt idx="249">
                  <c:v>41191</c:v>
                </c:pt>
                <c:pt idx="250">
                  <c:v>41198</c:v>
                </c:pt>
                <c:pt idx="251">
                  <c:v>41205</c:v>
                </c:pt>
                <c:pt idx="252">
                  <c:v>41212</c:v>
                </c:pt>
                <c:pt idx="253">
                  <c:v>41219</c:v>
                </c:pt>
                <c:pt idx="254">
                  <c:v>41226</c:v>
                </c:pt>
                <c:pt idx="255">
                  <c:v>41233</c:v>
                </c:pt>
                <c:pt idx="256">
                  <c:v>41240</c:v>
                </c:pt>
                <c:pt idx="257">
                  <c:v>41247</c:v>
                </c:pt>
                <c:pt idx="258">
                  <c:v>41254</c:v>
                </c:pt>
                <c:pt idx="259">
                  <c:v>41261</c:v>
                </c:pt>
                <c:pt idx="260">
                  <c:v>41268</c:v>
                </c:pt>
                <c:pt idx="261">
                  <c:v>41275</c:v>
                </c:pt>
                <c:pt idx="262">
                  <c:v>41282</c:v>
                </c:pt>
                <c:pt idx="263">
                  <c:v>41289</c:v>
                </c:pt>
                <c:pt idx="264">
                  <c:v>41296</c:v>
                </c:pt>
                <c:pt idx="265">
                  <c:v>41303</c:v>
                </c:pt>
                <c:pt idx="266">
                  <c:v>41310</c:v>
                </c:pt>
                <c:pt idx="267">
                  <c:v>41317</c:v>
                </c:pt>
                <c:pt idx="268">
                  <c:v>41324</c:v>
                </c:pt>
                <c:pt idx="269">
                  <c:v>41331</c:v>
                </c:pt>
                <c:pt idx="270">
                  <c:v>41338</c:v>
                </c:pt>
                <c:pt idx="271">
                  <c:v>41345</c:v>
                </c:pt>
                <c:pt idx="272">
                  <c:v>41352</c:v>
                </c:pt>
                <c:pt idx="273">
                  <c:v>41359</c:v>
                </c:pt>
                <c:pt idx="274">
                  <c:v>41366</c:v>
                </c:pt>
                <c:pt idx="275">
                  <c:v>41373</c:v>
                </c:pt>
                <c:pt idx="276">
                  <c:v>41380</c:v>
                </c:pt>
                <c:pt idx="277">
                  <c:v>41387</c:v>
                </c:pt>
                <c:pt idx="278">
                  <c:v>41394</c:v>
                </c:pt>
                <c:pt idx="279">
                  <c:v>41401</c:v>
                </c:pt>
                <c:pt idx="280">
                  <c:v>41408</c:v>
                </c:pt>
                <c:pt idx="281">
                  <c:v>41415</c:v>
                </c:pt>
                <c:pt idx="282">
                  <c:v>41422</c:v>
                </c:pt>
                <c:pt idx="283">
                  <c:v>41429</c:v>
                </c:pt>
                <c:pt idx="284">
                  <c:v>41436</c:v>
                </c:pt>
                <c:pt idx="285">
                  <c:v>41443</c:v>
                </c:pt>
                <c:pt idx="286">
                  <c:v>41450</c:v>
                </c:pt>
                <c:pt idx="287">
                  <c:v>41457</c:v>
                </c:pt>
                <c:pt idx="288">
                  <c:v>41464</c:v>
                </c:pt>
                <c:pt idx="289">
                  <c:v>41471</c:v>
                </c:pt>
                <c:pt idx="290">
                  <c:v>41478</c:v>
                </c:pt>
                <c:pt idx="291">
                  <c:v>41485</c:v>
                </c:pt>
                <c:pt idx="292">
                  <c:v>41492</c:v>
                </c:pt>
                <c:pt idx="293">
                  <c:v>41499</c:v>
                </c:pt>
                <c:pt idx="294">
                  <c:v>41506</c:v>
                </c:pt>
                <c:pt idx="295">
                  <c:v>41513</c:v>
                </c:pt>
                <c:pt idx="296">
                  <c:v>41520</c:v>
                </c:pt>
                <c:pt idx="297">
                  <c:v>41527</c:v>
                </c:pt>
                <c:pt idx="298">
                  <c:v>41534</c:v>
                </c:pt>
                <c:pt idx="299">
                  <c:v>41541</c:v>
                </c:pt>
                <c:pt idx="300">
                  <c:v>41548</c:v>
                </c:pt>
                <c:pt idx="301">
                  <c:v>41555</c:v>
                </c:pt>
                <c:pt idx="302">
                  <c:v>41562</c:v>
                </c:pt>
                <c:pt idx="303">
                  <c:v>41569</c:v>
                </c:pt>
                <c:pt idx="304">
                  <c:v>41576</c:v>
                </c:pt>
                <c:pt idx="305">
                  <c:v>41583</c:v>
                </c:pt>
                <c:pt idx="306">
                  <c:v>41590</c:v>
                </c:pt>
                <c:pt idx="307">
                  <c:v>41597</c:v>
                </c:pt>
                <c:pt idx="308">
                  <c:v>41604</c:v>
                </c:pt>
                <c:pt idx="309">
                  <c:v>41611</c:v>
                </c:pt>
                <c:pt idx="310">
                  <c:v>41618</c:v>
                </c:pt>
                <c:pt idx="311">
                  <c:v>41625</c:v>
                </c:pt>
                <c:pt idx="312">
                  <c:v>41632</c:v>
                </c:pt>
                <c:pt idx="313">
                  <c:v>41639</c:v>
                </c:pt>
                <c:pt idx="314">
                  <c:v>41646</c:v>
                </c:pt>
                <c:pt idx="315">
                  <c:v>41653</c:v>
                </c:pt>
                <c:pt idx="316">
                  <c:v>41660</c:v>
                </c:pt>
                <c:pt idx="317">
                  <c:v>41667</c:v>
                </c:pt>
                <c:pt idx="318">
                  <c:v>41674</c:v>
                </c:pt>
                <c:pt idx="319">
                  <c:v>41681</c:v>
                </c:pt>
                <c:pt idx="320">
                  <c:v>41688</c:v>
                </c:pt>
                <c:pt idx="321">
                  <c:v>41695</c:v>
                </c:pt>
                <c:pt idx="322">
                  <c:v>41702</c:v>
                </c:pt>
                <c:pt idx="323">
                  <c:v>41709</c:v>
                </c:pt>
                <c:pt idx="324">
                  <c:v>41716</c:v>
                </c:pt>
                <c:pt idx="325">
                  <c:v>41723</c:v>
                </c:pt>
                <c:pt idx="326">
                  <c:v>41730</c:v>
                </c:pt>
                <c:pt idx="327">
                  <c:v>41737</c:v>
                </c:pt>
                <c:pt idx="328">
                  <c:v>41744</c:v>
                </c:pt>
                <c:pt idx="329">
                  <c:v>41751</c:v>
                </c:pt>
                <c:pt idx="330">
                  <c:v>41758</c:v>
                </c:pt>
                <c:pt idx="331">
                  <c:v>41765</c:v>
                </c:pt>
                <c:pt idx="332">
                  <c:v>41772</c:v>
                </c:pt>
                <c:pt idx="333">
                  <c:v>41779</c:v>
                </c:pt>
                <c:pt idx="334">
                  <c:v>41786</c:v>
                </c:pt>
                <c:pt idx="335">
                  <c:v>41793</c:v>
                </c:pt>
                <c:pt idx="336">
                  <c:v>41800</c:v>
                </c:pt>
                <c:pt idx="337">
                  <c:v>41807</c:v>
                </c:pt>
                <c:pt idx="338">
                  <c:v>41814</c:v>
                </c:pt>
                <c:pt idx="339">
                  <c:v>41821</c:v>
                </c:pt>
                <c:pt idx="340">
                  <c:v>41828</c:v>
                </c:pt>
                <c:pt idx="341">
                  <c:v>41835</c:v>
                </c:pt>
                <c:pt idx="342">
                  <c:v>41842</c:v>
                </c:pt>
                <c:pt idx="343">
                  <c:v>41849</c:v>
                </c:pt>
                <c:pt idx="344">
                  <c:v>41856</c:v>
                </c:pt>
                <c:pt idx="345">
                  <c:v>41863</c:v>
                </c:pt>
                <c:pt idx="346">
                  <c:v>41870</c:v>
                </c:pt>
                <c:pt idx="347">
                  <c:v>41877</c:v>
                </c:pt>
                <c:pt idx="348">
                  <c:v>41884</c:v>
                </c:pt>
                <c:pt idx="349">
                  <c:v>41891</c:v>
                </c:pt>
                <c:pt idx="350">
                  <c:v>41898</c:v>
                </c:pt>
                <c:pt idx="351">
                  <c:v>41905</c:v>
                </c:pt>
                <c:pt idx="352">
                  <c:v>41912</c:v>
                </c:pt>
                <c:pt idx="353">
                  <c:v>41919</c:v>
                </c:pt>
                <c:pt idx="354">
                  <c:v>41926</c:v>
                </c:pt>
                <c:pt idx="355">
                  <c:v>41933</c:v>
                </c:pt>
                <c:pt idx="356">
                  <c:v>41940</c:v>
                </c:pt>
                <c:pt idx="357">
                  <c:v>41947</c:v>
                </c:pt>
                <c:pt idx="358">
                  <c:v>41954</c:v>
                </c:pt>
                <c:pt idx="359">
                  <c:v>41961</c:v>
                </c:pt>
                <c:pt idx="360">
                  <c:v>41968</c:v>
                </c:pt>
                <c:pt idx="361">
                  <c:v>41975</c:v>
                </c:pt>
                <c:pt idx="362">
                  <c:v>41982</c:v>
                </c:pt>
                <c:pt idx="363">
                  <c:v>41989</c:v>
                </c:pt>
                <c:pt idx="364">
                  <c:v>41996</c:v>
                </c:pt>
                <c:pt idx="365">
                  <c:v>42003</c:v>
                </c:pt>
                <c:pt idx="366">
                  <c:v>42010</c:v>
                </c:pt>
                <c:pt idx="367">
                  <c:v>42017</c:v>
                </c:pt>
                <c:pt idx="368">
                  <c:v>42024</c:v>
                </c:pt>
                <c:pt idx="369">
                  <c:v>42031</c:v>
                </c:pt>
                <c:pt idx="370">
                  <c:v>42038</c:v>
                </c:pt>
                <c:pt idx="371">
                  <c:v>42045</c:v>
                </c:pt>
                <c:pt idx="372">
                  <c:v>42052</c:v>
                </c:pt>
                <c:pt idx="373">
                  <c:v>42059</c:v>
                </c:pt>
                <c:pt idx="374">
                  <c:v>42066</c:v>
                </c:pt>
                <c:pt idx="375">
                  <c:v>42073</c:v>
                </c:pt>
                <c:pt idx="376">
                  <c:v>42080</c:v>
                </c:pt>
                <c:pt idx="377">
                  <c:v>42087</c:v>
                </c:pt>
                <c:pt idx="378">
                  <c:v>42094</c:v>
                </c:pt>
                <c:pt idx="379">
                  <c:v>42101</c:v>
                </c:pt>
                <c:pt idx="380">
                  <c:v>42108</c:v>
                </c:pt>
                <c:pt idx="381">
                  <c:v>42115</c:v>
                </c:pt>
                <c:pt idx="382">
                  <c:v>42122</c:v>
                </c:pt>
                <c:pt idx="383">
                  <c:v>42129</c:v>
                </c:pt>
                <c:pt idx="384">
                  <c:v>42136</c:v>
                </c:pt>
                <c:pt idx="385">
                  <c:v>42143</c:v>
                </c:pt>
                <c:pt idx="386">
                  <c:v>42150</c:v>
                </c:pt>
                <c:pt idx="387">
                  <c:v>42157</c:v>
                </c:pt>
                <c:pt idx="388">
                  <c:v>42164</c:v>
                </c:pt>
                <c:pt idx="389">
                  <c:v>42171</c:v>
                </c:pt>
                <c:pt idx="390">
                  <c:v>42178</c:v>
                </c:pt>
                <c:pt idx="391">
                  <c:v>42185</c:v>
                </c:pt>
                <c:pt idx="392">
                  <c:v>42192</c:v>
                </c:pt>
                <c:pt idx="393">
                  <c:v>42199</c:v>
                </c:pt>
                <c:pt idx="394">
                  <c:v>42206</c:v>
                </c:pt>
                <c:pt idx="395">
                  <c:v>42213</c:v>
                </c:pt>
                <c:pt idx="396">
                  <c:v>42220</c:v>
                </c:pt>
                <c:pt idx="397">
                  <c:v>42227</c:v>
                </c:pt>
                <c:pt idx="398">
                  <c:v>42234</c:v>
                </c:pt>
                <c:pt idx="399">
                  <c:v>42241</c:v>
                </c:pt>
                <c:pt idx="400">
                  <c:v>42248</c:v>
                </c:pt>
                <c:pt idx="401">
                  <c:v>42255</c:v>
                </c:pt>
                <c:pt idx="402">
                  <c:v>42262</c:v>
                </c:pt>
                <c:pt idx="403">
                  <c:v>42269</c:v>
                </c:pt>
                <c:pt idx="404">
                  <c:v>42276</c:v>
                </c:pt>
                <c:pt idx="405">
                  <c:v>42283</c:v>
                </c:pt>
                <c:pt idx="406">
                  <c:v>42290</c:v>
                </c:pt>
                <c:pt idx="407">
                  <c:v>42297</c:v>
                </c:pt>
                <c:pt idx="408">
                  <c:v>42304</c:v>
                </c:pt>
                <c:pt idx="409">
                  <c:v>42311</c:v>
                </c:pt>
                <c:pt idx="410">
                  <c:v>42318</c:v>
                </c:pt>
                <c:pt idx="411">
                  <c:v>42325</c:v>
                </c:pt>
                <c:pt idx="412">
                  <c:v>42332</c:v>
                </c:pt>
                <c:pt idx="413">
                  <c:v>42339</c:v>
                </c:pt>
                <c:pt idx="414">
                  <c:v>42346</c:v>
                </c:pt>
                <c:pt idx="415">
                  <c:v>42353</c:v>
                </c:pt>
                <c:pt idx="416">
                  <c:v>42360</c:v>
                </c:pt>
                <c:pt idx="417">
                  <c:v>42367</c:v>
                </c:pt>
                <c:pt idx="418">
                  <c:v>42374</c:v>
                </c:pt>
                <c:pt idx="419">
                  <c:v>42381</c:v>
                </c:pt>
                <c:pt idx="420">
                  <c:v>42388</c:v>
                </c:pt>
                <c:pt idx="421">
                  <c:v>42395</c:v>
                </c:pt>
                <c:pt idx="422">
                  <c:v>42402</c:v>
                </c:pt>
                <c:pt idx="423">
                  <c:v>42409</c:v>
                </c:pt>
                <c:pt idx="424">
                  <c:v>42416</c:v>
                </c:pt>
                <c:pt idx="425">
                  <c:v>42423</c:v>
                </c:pt>
                <c:pt idx="426">
                  <c:v>42430</c:v>
                </c:pt>
                <c:pt idx="427">
                  <c:v>42437</c:v>
                </c:pt>
                <c:pt idx="428">
                  <c:v>42444</c:v>
                </c:pt>
                <c:pt idx="429">
                  <c:v>42451</c:v>
                </c:pt>
                <c:pt idx="430">
                  <c:v>42458</c:v>
                </c:pt>
                <c:pt idx="431">
                  <c:v>42465</c:v>
                </c:pt>
                <c:pt idx="432">
                  <c:v>42472</c:v>
                </c:pt>
                <c:pt idx="433">
                  <c:v>42479</c:v>
                </c:pt>
                <c:pt idx="434">
                  <c:v>42486</c:v>
                </c:pt>
                <c:pt idx="435">
                  <c:v>42493</c:v>
                </c:pt>
                <c:pt idx="436">
                  <c:v>42500</c:v>
                </c:pt>
                <c:pt idx="437">
                  <c:v>42507</c:v>
                </c:pt>
                <c:pt idx="438">
                  <c:v>42514</c:v>
                </c:pt>
                <c:pt idx="439">
                  <c:v>42521</c:v>
                </c:pt>
                <c:pt idx="440">
                  <c:v>42528</c:v>
                </c:pt>
                <c:pt idx="441">
                  <c:v>42535</c:v>
                </c:pt>
                <c:pt idx="442">
                  <c:v>42542</c:v>
                </c:pt>
                <c:pt idx="443">
                  <c:v>42549</c:v>
                </c:pt>
                <c:pt idx="444">
                  <c:v>42556</c:v>
                </c:pt>
                <c:pt idx="445">
                  <c:v>42563</c:v>
                </c:pt>
                <c:pt idx="446">
                  <c:v>42570</c:v>
                </c:pt>
                <c:pt idx="447">
                  <c:v>42577</c:v>
                </c:pt>
                <c:pt idx="448">
                  <c:v>42584</c:v>
                </c:pt>
                <c:pt idx="449">
                  <c:v>42591</c:v>
                </c:pt>
                <c:pt idx="450">
                  <c:v>42598</c:v>
                </c:pt>
                <c:pt idx="451">
                  <c:v>42605</c:v>
                </c:pt>
                <c:pt idx="452">
                  <c:v>42612</c:v>
                </c:pt>
                <c:pt idx="453">
                  <c:v>42619</c:v>
                </c:pt>
                <c:pt idx="454">
                  <c:v>42626</c:v>
                </c:pt>
                <c:pt idx="455">
                  <c:v>42633</c:v>
                </c:pt>
                <c:pt idx="456">
                  <c:v>42640</c:v>
                </c:pt>
                <c:pt idx="457">
                  <c:v>42647</c:v>
                </c:pt>
                <c:pt idx="458">
                  <c:v>42654</c:v>
                </c:pt>
                <c:pt idx="459">
                  <c:v>42661</c:v>
                </c:pt>
                <c:pt idx="460">
                  <c:v>42668</c:v>
                </c:pt>
                <c:pt idx="461">
                  <c:v>42675</c:v>
                </c:pt>
                <c:pt idx="462">
                  <c:v>42682</c:v>
                </c:pt>
                <c:pt idx="463">
                  <c:v>42689</c:v>
                </c:pt>
                <c:pt idx="464">
                  <c:v>42696</c:v>
                </c:pt>
                <c:pt idx="465">
                  <c:v>42703</c:v>
                </c:pt>
                <c:pt idx="466">
                  <c:v>42710</c:v>
                </c:pt>
                <c:pt idx="467">
                  <c:v>42717</c:v>
                </c:pt>
                <c:pt idx="468">
                  <c:v>42724</c:v>
                </c:pt>
                <c:pt idx="469">
                  <c:v>42731</c:v>
                </c:pt>
                <c:pt idx="470">
                  <c:v>42738</c:v>
                </c:pt>
                <c:pt idx="471">
                  <c:v>42745</c:v>
                </c:pt>
                <c:pt idx="472">
                  <c:v>42752</c:v>
                </c:pt>
                <c:pt idx="473">
                  <c:v>42759</c:v>
                </c:pt>
                <c:pt idx="474">
                  <c:v>42766</c:v>
                </c:pt>
                <c:pt idx="475">
                  <c:v>42773</c:v>
                </c:pt>
                <c:pt idx="476">
                  <c:v>42780</c:v>
                </c:pt>
                <c:pt idx="477">
                  <c:v>42787</c:v>
                </c:pt>
                <c:pt idx="478">
                  <c:v>42794</c:v>
                </c:pt>
                <c:pt idx="479">
                  <c:v>42801</c:v>
                </c:pt>
                <c:pt idx="480">
                  <c:v>42808</c:v>
                </c:pt>
                <c:pt idx="481">
                  <c:v>42815</c:v>
                </c:pt>
                <c:pt idx="482">
                  <c:v>42822</c:v>
                </c:pt>
                <c:pt idx="483">
                  <c:v>42829</c:v>
                </c:pt>
                <c:pt idx="484">
                  <c:v>42836</c:v>
                </c:pt>
                <c:pt idx="485">
                  <c:v>42843</c:v>
                </c:pt>
                <c:pt idx="486">
                  <c:v>42850</c:v>
                </c:pt>
                <c:pt idx="487">
                  <c:v>42857</c:v>
                </c:pt>
                <c:pt idx="488">
                  <c:v>42864</c:v>
                </c:pt>
                <c:pt idx="489">
                  <c:v>42871</c:v>
                </c:pt>
                <c:pt idx="490">
                  <c:v>42878</c:v>
                </c:pt>
                <c:pt idx="491">
                  <c:v>42885</c:v>
                </c:pt>
                <c:pt idx="492">
                  <c:v>42892</c:v>
                </c:pt>
                <c:pt idx="493">
                  <c:v>42899</c:v>
                </c:pt>
                <c:pt idx="494">
                  <c:v>42906</c:v>
                </c:pt>
                <c:pt idx="495">
                  <c:v>42913</c:v>
                </c:pt>
                <c:pt idx="496">
                  <c:v>42920</c:v>
                </c:pt>
                <c:pt idx="497">
                  <c:v>42927</c:v>
                </c:pt>
                <c:pt idx="498">
                  <c:v>42934</c:v>
                </c:pt>
                <c:pt idx="499">
                  <c:v>42941</c:v>
                </c:pt>
                <c:pt idx="500">
                  <c:v>42948</c:v>
                </c:pt>
                <c:pt idx="501">
                  <c:v>42955</c:v>
                </c:pt>
                <c:pt idx="502">
                  <c:v>42962</c:v>
                </c:pt>
                <c:pt idx="503">
                  <c:v>42969</c:v>
                </c:pt>
                <c:pt idx="504">
                  <c:v>42976</c:v>
                </c:pt>
                <c:pt idx="505">
                  <c:v>42983</c:v>
                </c:pt>
                <c:pt idx="506">
                  <c:v>42990</c:v>
                </c:pt>
                <c:pt idx="507">
                  <c:v>42997</c:v>
                </c:pt>
                <c:pt idx="508">
                  <c:v>43004</c:v>
                </c:pt>
                <c:pt idx="509">
                  <c:v>43011</c:v>
                </c:pt>
                <c:pt idx="510">
                  <c:v>43018</c:v>
                </c:pt>
                <c:pt idx="511">
                  <c:v>43025</c:v>
                </c:pt>
                <c:pt idx="512">
                  <c:v>43032</c:v>
                </c:pt>
                <c:pt idx="513">
                  <c:v>43039</c:v>
                </c:pt>
                <c:pt idx="514">
                  <c:v>43046</c:v>
                </c:pt>
                <c:pt idx="515">
                  <c:v>43053</c:v>
                </c:pt>
                <c:pt idx="516">
                  <c:v>43060</c:v>
                </c:pt>
                <c:pt idx="517">
                  <c:v>43067</c:v>
                </c:pt>
                <c:pt idx="518">
                  <c:v>43074</c:v>
                </c:pt>
                <c:pt idx="519">
                  <c:v>43081</c:v>
                </c:pt>
                <c:pt idx="520">
                  <c:v>43088</c:v>
                </c:pt>
                <c:pt idx="521">
                  <c:v>43095</c:v>
                </c:pt>
                <c:pt idx="522">
                  <c:v>43102</c:v>
                </c:pt>
                <c:pt idx="523">
                  <c:v>43109</c:v>
                </c:pt>
                <c:pt idx="524">
                  <c:v>43116</c:v>
                </c:pt>
                <c:pt idx="525">
                  <c:v>43123</c:v>
                </c:pt>
                <c:pt idx="526">
                  <c:v>43130</c:v>
                </c:pt>
                <c:pt idx="527">
                  <c:v>43137</c:v>
                </c:pt>
                <c:pt idx="528">
                  <c:v>43144</c:v>
                </c:pt>
                <c:pt idx="529">
                  <c:v>43151</c:v>
                </c:pt>
                <c:pt idx="530">
                  <c:v>43158</c:v>
                </c:pt>
                <c:pt idx="531">
                  <c:v>43165</c:v>
                </c:pt>
                <c:pt idx="532">
                  <c:v>43172</c:v>
                </c:pt>
                <c:pt idx="533">
                  <c:v>43179</c:v>
                </c:pt>
                <c:pt idx="534">
                  <c:v>43186</c:v>
                </c:pt>
                <c:pt idx="535">
                  <c:v>43193</c:v>
                </c:pt>
                <c:pt idx="536">
                  <c:v>43200</c:v>
                </c:pt>
                <c:pt idx="537">
                  <c:v>43207</c:v>
                </c:pt>
                <c:pt idx="538">
                  <c:v>43214</c:v>
                </c:pt>
                <c:pt idx="539">
                  <c:v>43221</c:v>
                </c:pt>
                <c:pt idx="540">
                  <c:v>43228</c:v>
                </c:pt>
                <c:pt idx="541">
                  <c:v>43235</c:v>
                </c:pt>
                <c:pt idx="542">
                  <c:v>43242</c:v>
                </c:pt>
                <c:pt idx="543">
                  <c:v>43249</c:v>
                </c:pt>
                <c:pt idx="544">
                  <c:v>43256</c:v>
                </c:pt>
                <c:pt idx="545">
                  <c:v>43263</c:v>
                </c:pt>
                <c:pt idx="546">
                  <c:v>43270</c:v>
                </c:pt>
                <c:pt idx="547">
                  <c:v>43277</c:v>
                </c:pt>
                <c:pt idx="548">
                  <c:v>43284</c:v>
                </c:pt>
                <c:pt idx="549">
                  <c:v>43291</c:v>
                </c:pt>
                <c:pt idx="550">
                  <c:v>43298</c:v>
                </c:pt>
                <c:pt idx="551">
                  <c:v>43305</c:v>
                </c:pt>
                <c:pt idx="552">
                  <c:v>43312</c:v>
                </c:pt>
                <c:pt idx="553">
                  <c:v>43319</c:v>
                </c:pt>
                <c:pt idx="554">
                  <c:v>43326</c:v>
                </c:pt>
                <c:pt idx="555">
                  <c:v>43333</c:v>
                </c:pt>
                <c:pt idx="556">
                  <c:v>43340</c:v>
                </c:pt>
                <c:pt idx="557">
                  <c:v>43347</c:v>
                </c:pt>
                <c:pt idx="558">
                  <c:v>43354</c:v>
                </c:pt>
                <c:pt idx="559">
                  <c:v>43361</c:v>
                </c:pt>
                <c:pt idx="560">
                  <c:v>43368</c:v>
                </c:pt>
                <c:pt idx="561">
                  <c:v>43375</c:v>
                </c:pt>
                <c:pt idx="562">
                  <c:v>43382</c:v>
                </c:pt>
                <c:pt idx="563">
                  <c:v>43389</c:v>
                </c:pt>
                <c:pt idx="564">
                  <c:v>43396</c:v>
                </c:pt>
                <c:pt idx="565">
                  <c:v>43403</c:v>
                </c:pt>
                <c:pt idx="566">
                  <c:v>43410</c:v>
                </c:pt>
                <c:pt idx="567">
                  <c:v>43417</c:v>
                </c:pt>
                <c:pt idx="568">
                  <c:v>43424</c:v>
                </c:pt>
                <c:pt idx="569">
                  <c:v>43431</c:v>
                </c:pt>
                <c:pt idx="570">
                  <c:v>43438</c:v>
                </c:pt>
                <c:pt idx="571">
                  <c:v>43445</c:v>
                </c:pt>
                <c:pt idx="572">
                  <c:v>43452</c:v>
                </c:pt>
                <c:pt idx="573">
                  <c:v>43459</c:v>
                </c:pt>
                <c:pt idx="574">
                  <c:v>43466</c:v>
                </c:pt>
                <c:pt idx="575">
                  <c:v>43473</c:v>
                </c:pt>
                <c:pt idx="576">
                  <c:v>43480</c:v>
                </c:pt>
                <c:pt idx="577">
                  <c:v>43487</c:v>
                </c:pt>
                <c:pt idx="578">
                  <c:v>43494</c:v>
                </c:pt>
                <c:pt idx="579">
                  <c:v>43501</c:v>
                </c:pt>
                <c:pt idx="580">
                  <c:v>43508</c:v>
                </c:pt>
                <c:pt idx="581">
                  <c:v>43515</c:v>
                </c:pt>
                <c:pt idx="582">
                  <c:v>43522</c:v>
                </c:pt>
                <c:pt idx="583">
                  <c:v>43529</c:v>
                </c:pt>
                <c:pt idx="584">
                  <c:v>43536</c:v>
                </c:pt>
                <c:pt idx="585">
                  <c:v>43543</c:v>
                </c:pt>
                <c:pt idx="586">
                  <c:v>43550</c:v>
                </c:pt>
                <c:pt idx="587">
                  <c:v>43557</c:v>
                </c:pt>
                <c:pt idx="588">
                  <c:v>43564</c:v>
                </c:pt>
                <c:pt idx="589">
                  <c:v>43571</c:v>
                </c:pt>
                <c:pt idx="590">
                  <c:v>43578</c:v>
                </c:pt>
                <c:pt idx="591">
                  <c:v>43585</c:v>
                </c:pt>
                <c:pt idx="592">
                  <c:v>43592</c:v>
                </c:pt>
                <c:pt idx="593">
                  <c:v>43599</c:v>
                </c:pt>
                <c:pt idx="594">
                  <c:v>43606</c:v>
                </c:pt>
                <c:pt idx="595">
                  <c:v>43613</c:v>
                </c:pt>
                <c:pt idx="596">
                  <c:v>43620</c:v>
                </c:pt>
                <c:pt idx="597">
                  <c:v>43627</c:v>
                </c:pt>
                <c:pt idx="598">
                  <c:v>43634</c:v>
                </c:pt>
                <c:pt idx="599">
                  <c:v>43641</c:v>
                </c:pt>
                <c:pt idx="600">
                  <c:v>43648</c:v>
                </c:pt>
                <c:pt idx="601">
                  <c:v>43655</c:v>
                </c:pt>
                <c:pt idx="602">
                  <c:v>43662</c:v>
                </c:pt>
                <c:pt idx="603">
                  <c:v>43669</c:v>
                </c:pt>
                <c:pt idx="604">
                  <c:v>43676</c:v>
                </c:pt>
                <c:pt idx="605">
                  <c:v>43683</c:v>
                </c:pt>
                <c:pt idx="606">
                  <c:v>43690</c:v>
                </c:pt>
                <c:pt idx="607">
                  <c:v>43697</c:v>
                </c:pt>
                <c:pt idx="608">
                  <c:v>43704</c:v>
                </c:pt>
                <c:pt idx="609">
                  <c:v>43711</c:v>
                </c:pt>
                <c:pt idx="610">
                  <c:v>43718</c:v>
                </c:pt>
                <c:pt idx="611">
                  <c:v>43725</c:v>
                </c:pt>
                <c:pt idx="612">
                  <c:v>43732</c:v>
                </c:pt>
                <c:pt idx="613">
                  <c:v>43739</c:v>
                </c:pt>
                <c:pt idx="614">
                  <c:v>43746</c:v>
                </c:pt>
                <c:pt idx="615">
                  <c:v>43753</c:v>
                </c:pt>
                <c:pt idx="616">
                  <c:v>43760</c:v>
                </c:pt>
                <c:pt idx="617">
                  <c:v>43767</c:v>
                </c:pt>
                <c:pt idx="618">
                  <c:v>43774</c:v>
                </c:pt>
                <c:pt idx="619">
                  <c:v>43781</c:v>
                </c:pt>
                <c:pt idx="620">
                  <c:v>43788</c:v>
                </c:pt>
                <c:pt idx="621">
                  <c:v>43795</c:v>
                </c:pt>
                <c:pt idx="622">
                  <c:v>43802</c:v>
                </c:pt>
                <c:pt idx="623">
                  <c:v>43809</c:v>
                </c:pt>
                <c:pt idx="624">
                  <c:v>43816</c:v>
                </c:pt>
                <c:pt idx="625">
                  <c:v>43823</c:v>
                </c:pt>
                <c:pt idx="626">
                  <c:v>43830</c:v>
                </c:pt>
                <c:pt idx="627">
                  <c:v>43837</c:v>
                </c:pt>
                <c:pt idx="628">
                  <c:v>43844</c:v>
                </c:pt>
                <c:pt idx="629">
                  <c:v>43851</c:v>
                </c:pt>
                <c:pt idx="630">
                  <c:v>43858</c:v>
                </c:pt>
                <c:pt idx="631">
                  <c:v>43865</c:v>
                </c:pt>
                <c:pt idx="632">
                  <c:v>43872</c:v>
                </c:pt>
                <c:pt idx="633">
                  <c:v>43879</c:v>
                </c:pt>
                <c:pt idx="634">
                  <c:v>43886</c:v>
                </c:pt>
                <c:pt idx="635">
                  <c:v>43893</c:v>
                </c:pt>
                <c:pt idx="636">
                  <c:v>43900</c:v>
                </c:pt>
                <c:pt idx="637">
                  <c:v>43907</c:v>
                </c:pt>
                <c:pt idx="638">
                  <c:v>43914</c:v>
                </c:pt>
                <c:pt idx="639">
                  <c:v>43921</c:v>
                </c:pt>
                <c:pt idx="640">
                  <c:v>43928</c:v>
                </c:pt>
                <c:pt idx="641">
                  <c:v>43935</c:v>
                </c:pt>
                <c:pt idx="642">
                  <c:v>43942</c:v>
                </c:pt>
                <c:pt idx="643">
                  <c:v>43949</c:v>
                </c:pt>
                <c:pt idx="644">
                  <c:v>43956</c:v>
                </c:pt>
                <c:pt idx="645">
                  <c:v>43963</c:v>
                </c:pt>
                <c:pt idx="646">
                  <c:v>43970</c:v>
                </c:pt>
                <c:pt idx="647">
                  <c:v>43977</c:v>
                </c:pt>
                <c:pt idx="648">
                  <c:v>43984</c:v>
                </c:pt>
                <c:pt idx="649">
                  <c:v>43991</c:v>
                </c:pt>
                <c:pt idx="650">
                  <c:v>43998</c:v>
                </c:pt>
                <c:pt idx="651">
                  <c:v>44005</c:v>
                </c:pt>
                <c:pt idx="652">
                  <c:v>44012</c:v>
                </c:pt>
                <c:pt idx="653">
                  <c:v>44019</c:v>
                </c:pt>
                <c:pt idx="654">
                  <c:v>44026</c:v>
                </c:pt>
                <c:pt idx="655">
                  <c:v>44033</c:v>
                </c:pt>
                <c:pt idx="656">
                  <c:v>44040</c:v>
                </c:pt>
                <c:pt idx="657">
                  <c:v>44047</c:v>
                </c:pt>
                <c:pt idx="658">
                  <c:v>44054</c:v>
                </c:pt>
                <c:pt idx="659">
                  <c:v>44061</c:v>
                </c:pt>
                <c:pt idx="660">
                  <c:v>44068</c:v>
                </c:pt>
                <c:pt idx="661">
                  <c:v>44075</c:v>
                </c:pt>
                <c:pt idx="662">
                  <c:v>44082</c:v>
                </c:pt>
                <c:pt idx="663">
                  <c:v>44089</c:v>
                </c:pt>
                <c:pt idx="664">
                  <c:v>44096</c:v>
                </c:pt>
                <c:pt idx="665">
                  <c:v>44103</c:v>
                </c:pt>
                <c:pt idx="666">
                  <c:v>44110</c:v>
                </c:pt>
                <c:pt idx="667">
                  <c:v>44117</c:v>
                </c:pt>
                <c:pt idx="668">
                  <c:v>44124</c:v>
                </c:pt>
                <c:pt idx="669">
                  <c:v>44131</c:v>
                </c:pt>
                <c:pt idx="670">
                  <c:v>44138</c:v>
                </c:pt>
                <c:pt idx="671">
                  <c:v>44145</c:v>
                </c:pt>
                <c:pt idx="672">
                  <c:v>44152</c:v>
                </c:pt>
                <c:pt idx="673">
                  <c:v>44159</c:v>
                </c:pt>
                <c:pt idx="674">
                  <c:v>44166</c:v>
                </c:pt>
                <c:pt idx="675">
                  <c:v>44173</c:v>
                </c:pt>
                <c:pt idx="676">
                  <c:v>44180</c:v>
                </c:pt>
                <c:pt idx="677">
                  <c:v>44187</c:v>
                </c:pt>
                <c:pt idx="678">
                  <c:v>44194</c:v>
                </c:pt>
                <c:pt idx="679">
                  <c:v>44201</c:v>
                </c:pt>
                <c:pt idx="680">
                  <c:v>44208</c:v>
                </c:pt>
                <c:pt idx="681">
                  <c:v>44215</c:v>
                </c:pt>
                <c:pt idx="682">
                  <c:v>44222</c:v>
                </c:pt>
                <c:pt idx="683">
                  <c:v>44229</c:v>
                </c:pt>
                <c:pt idx="684">
                  <c:v>44236</c:v>
                </c:pt>
                <c:pt idx="685">
                  <c:v>44243</c:v>
                </c:pt>
                <c:pt idx="686">
                  <c:v>44250</c:v>
                </c:pt>
                <c:pt idx="687">
                  <c:v>44257</c:v>
                </c:pt>
                <c:pt idx="688">
                  <c:v>44264</c:v>
                </c:pt>
                <c:pt idx="689">
                  <c:v>44271</c:v>
                </c:pt>
                <c:pt idx="690">
                  <c:v>44278</c:v>
                </c:pt>
                <c:pt idx="691">
                  <c:v>44285</c:v>
                </c:pt>
                <c:pt idx="692">
                  <c:v>44292</c:v>
                </c:pt>
                <c:pt idx="693">
                  <c:v>44299</c:v>
                </c:pt>
                <c:pt idx="694">
                  <c:v>44306</c:v>
                </c:pt>
                <c:pt idx="695">
                  <c:v>44313</c:v>
                </c:pt>
                <c:pt idx="696">
                  <c:v>44320</c:v>
                </c:pt>
                <c:pt idx="697">
                  <c:v>44327</c:v>
                </c:pt>
                <c:pt idx="698">
                  <c:v>44334</c:v>
                </c:pt>
                <c:pt idx="699">
                  <c:v>44341</c:v>
                </c:pt>
                <c:pt idx="700">
                  <c:v>44348</c:v>
                </c:pt>
                <c:pt idx="701">
                  <c:v>44355</c:v>
                </c:pt>
                <c:pt idx="702">
                  <c:v>44362</c:v>
                </c:pt>
                <c:pt idx="703">
                  <c:v>44369</c:v>
                </c:pt>
                <c:pt idx="704">
                  <c:v>44376</c:v>
                </c:pt>
                <c:pt idx="705">
                  <c:v>44383</c:v>
                </c:pt>
                <c:pt idx="706">
                  <c:v>44390</c:v>
                </c:pt>
                <c:pt idx="707">
                  <c:v>44397</c:v>
                </c:pt>
                <c:pt idx="708">
                  <c:v>44404</c:v>
                </c:pt>
                <c:pt idx="709">
                  <c:v>44411</c:v>
                </c:pt>
                <c:pt idx="710">
                  <c:v>44418</c:v>
                </c:pt>
                <c:pt idx="711">
                  <c:v>44425</c:v>
                </c:pt>
                <c:pt idx="712">
                  <c:v>44432</c:v>
                </c:pt>
                <c:pt idx="713">
                  <c:v>44439</c:v>
                </c:pt>
                <c:pt idx="714">
                  <c:v>44446</c:v>
                </c:pt>
                <c:pt idx="715">
                  <c:v>44453</c:v>
                </c:pt>
                <c:pt idx="716">
                  <c:v>44460</c:v>
                </c:pt>
                <c:pt idx="717">
                  <c:v>44467</c:v>
                </c:pt>
                <c:pt idx="718">
                  <c:v>44474</c:v>
                </c:pt>
                <c:pt idx="719">
                  <c:v>44481</c:v>
                </c:pt>
                <c:pt idx="720">
                  <c:v>44488</c:v>
                </c:pt>
                <c:pt idx="721">
                  <c:v>44495</c:v>
                </c:pt>
                <c:pt idx="722">
                  <c:v>44502</c:v>
                </c:pt>
                <c:pt idx="723">
                  <c:v>44509</c:v>
                </c:pt>
                <c:pt idx="724">
                  <c:v>44516</c:v>
                </c:pt>
                <c:pt idx="725">
                  <c:v>44523</c:v>
                </c:pt>
                <c:pt idx="726">
                  <c:v>44530</c:v>
                </c:pt>
                <c:pt idx="727">
                  <c:v>44537</c:v>
                </c:pt>
                <c:pt idx="728">
                  <c:v>44544</c:v>
                </c:pt>
                <c:pt idx="729">
                  <c:v>44551</c:v>
                </c:pt>
                <c:pt idx="730">
                  <c:v>44558</c:v>
                </c:pt>
                <c:pt idx="731">
                  <c:v>44565</c:v>
                </c:pt>
                <c:pt idx="732">
                  <c:v>44572</c:v>
                </c:pt>
                <c:pt idx="733">
                  <c:v>44579</c:v>
                </c:pt>
                <c:pt idx="734">
                  <c:v>44586</c:v>
                </c:pt>
                <c:pt idx="735">
                  <c:v>44593</c:v>
                </c:pt>
                <c:pt idx="736">
                  <c:v>44600</c:v>
                </c:pt>
                <c:pt idx="737">
                  <c:v>44607</c:v>
                </c:pt>
                <c:pt idx="738">
                  <c:v>44614</c:v>
                </c:pt>
                <c:pt idx="739">
                  <c:v>44621</c:v>
                </c:pt>
                <c:pt idx="740">
                  <c:v>44628</c:v>
                </c:pt>
                <c:pt idx="741">
                  <c:v>44635</c:v>
                </c:pt>
                <c:pt idx="742">
                  <c:v>44642</c:v>
                </c:pt>
                <c:pt idx="743">
                  <c:v>44649</c:v>
                </c:pt>
                <c:pt idx="744">
                  <c:v>44656</c:v>
                </c:pt>
                <c:pt idx="745">
                  <c:v>44663</c:v>
                </c:pt>
                <c:pt idx="746">
                  <c:v>44670</c:v>
                </c:pt>
                <c:pt idx="747">
                  <c:v>44677</c:v>
                </c:pt>
                <c:pt idx="748">
                  <c:v>44684</c:v>
                </c:pt>
                <c:pt idx="749">
                  <c:v>44691</c:v>
                </c:pt>
                <c:pt idx="750">
                  <c:v>44698</c:v>
                </c:pt>
                <c:pt idx="751">
                  <c:v>44705</c:v>
                </c:pt>
                <c:pt idx="752">
                  <c:v>44712</c:v>
                </c:pt>
                <c:pt idx="753">
                  <c:v>44719</c:v>
                </c:pt>
                <c:pt idx="754">
                  <c:v>44726</c:v>
                </c:pt>
                <c:pt idx="755">
                  <c:v>44733</c:v>
                </c:pt>
                <c:pt idx="756">
                  <c:v>44740</c:v>
                </c:pt>
                <c:pt idx="757">
                  <c:v>44747</c:v>
                </c:pt>
                <c:pt idx="758">
                  <c:v>44754</c:v>
                </c:pt>
                <c:pt idx="759">
                  <c:v>44761</c:v>
                </c:pt>
                <c:pt idx="760">
                  <c:v>44768</c:v>
                </c:pt>
                <c:pt idx="761">
                  <c:v>44775</c:v>
                </c:pt>
                <c:pt idx="762">
                  <c:v>44782</c:v>
                </c:pt>
                <c:pt idx="763">
                  <c:v>44789</c:v>
                </c:pt>
                <c:pt idx="764">
                  <c:v>44796</c:v>
                </c:pt>
                <c:pt idx="765">
                  <c:v>44803</c:v>
                </c:pt>
                <c:pt idx="766">
                  <c:v>44810</c:v>
                </c:pt>
                <c:pt idx="767">
                  <c:v>44817</c:v>
                </c:pt>
                <c:pt idx="768">
                  <c:v>44824</c:v>
                </c:pt>
                <c:pt idx="769">
                  <c:v>44831</c:v>
                </c:pt>
                <c:pt idx="770">
                  <c:v>44838</c:v>
                </c:pt>
                <c:pt idx="771">
                  <c:v>44845</c:v>
                </c:pt>
                <c:pt idx="772">
                  <c:v>44852</c:v>
                </c:pt>
                <c:pt idx="773">
                  <c:v>44859</c:v>
                </c:pt>
                <c:pt idx="774">
                  <c:v>44866</c:v>
                </c:pt>
                <c:pt idx="775">
                  <c:v>44873</c:v>
                </c:pt>
                <c:pt idx="776">
                  <c:v>44880</c:v>
                </c:pt>
                <c:pt idx="777">
                  <c:v>44887</c:v>
                </c:pt>
                <c:pt idx="778">
                  <c:v>44894</c:v>
                </c:pt>
                <c:pt idx="779">
                  <c:v>44901</c:v>
                </c:pt>
                <c:pt idx="780">
                  <c:v>44908</c:v>
                </c:pt>
                <c:pt idx="781">
                  <c:v>44915</c:v>
                </c:pt>
                <c:pt idx="782">
                  <c:v>44922</c:v>
                </c:pt>
                <c:pt idx="783">
                  <c:v>44929</c:v>
                </c:pt>
                <c:pt idx="784">
                  <c:v>44936</c:v>
                </c:pt>
                <c:pt idx="785">
                  <c:v>44943</c:v>
                </c:pt>
                <c:pt idx="786">
                  <c:v>44950</c:v>
                </c:pt>
                <c:pt idx="787">
                  <c:v>44957</c:v>
                </c:pt>
                <c:pt idx="788">
                  <c:v>44964</c:v>
                </c:pt>
                <c:pt idx="789">
                  <c:v>44971</c:v>
                </c:pt>
                <c:pt idx="790">
                  <c:v>44978</c:v>
                </c:pt>
                <c:pt idx="791">
                  <c:v>44985</c:v>
                </c:pt>
                <c:pt idx="792">
                  <c:v>44992</c:v>
                </c:pt>
                <c:pt idx="793">
                  <c:v>44999</c:v>
                </c:pt>
                <c:pt idx="794">
                  <c:v>45006</c:v>
                </c:pt>
                <c:pt idx="795">
                  <c:v>45013</c:v>
                </c:pt>
                <c:pt idx="796">
                  <c:v>45020</c:v>
                </c:pt>
                <c:pt idx="797">
                  <c:v>45027</c:v>
                </c:pt>
                <c:pt idx="798">
                  <c:v>45034</c:v>
                </c:pt>
                <c:pt idx="799">
                  <c:v>45041</c:v>
                </c:pt>
                <c:pt idx="800">
                  <c:v>45048</c:v>
                </c:pt>
                <c:pt idx="801">
                  <c:v>45055</c:v>
                </c:pt>
                <c:pt idx="802">
                  <c:v>45062</c:v>
                </c:pt>
                <c:pt idx="803">
                  <c:v>45069</c:v>
                </c:pt>
                <c:pt idx="804">
                  <c:v>45076</c:v>
                </c:pt>
                <c:pt idx="805">
                  <c:v>45083</c:v>
                </c:pt>
                <c:pt idx="806">
                  <c:v>45090</c:v>
                </c:pt>
                <c:pt idx="807">
                  <c:v>45097</c:v>
                </c:pt>
                <c:pt idx="808">
                  <c:v>45104</c:v>
                </c:pt>
                <c:pt idx="809">
                  <c:v>45111</c:v>
                </c:pt>
                <c:pt idx="810">
                  <c:v>45118</c:v>
                </c:pt>
                <c:pt idx="811">
                  <c:v>45125</c:v>
                </c:pt>
                <c:pt idx="812">
                  <c:v>45132</c:v>
                </c:pt>
                <c:pt idx="813">
                  <c:v>45139</c:v>
                </c:pt>
                <c:pt idx="814">
                  <c:v>45146</c:v>
                </c:pt>
                <c:pt idx="815">
                  <c:v>45153</c:v>
                </c:pt>
                <c:pt idx="816">
                  <c:v>45160</c:v>
                </c:pt>
                <c:pt idx="817">
                  <c:v>45167</c:v>
                </c:pt>
                <c:pt idx="818">
                  <c:v>45174</c:v>
                </c:pt>
                <c:pt idx="819">
                  <c:v>45181</c:v>
                </c:pt>
                <c:pt idx="820">
                  <c:v>45188</c:v>
                </c:pt>
                <c:pt idx="821">
                  <c:v>45195</c:v>
                </c:pt>
                <c:pt idx="822">
                  <c:v>45202</c:v>
                </c:pt>
                <c:pt idx="823">
                  <c:v>45209</c:v>
                </c:pt>
                <c:pt idx="824">
                  <c:v>45216</c:v>
                </c:pt>
                <c:pt idx="825">
                  <c:v>45219</c:v>
                </c:pt>
              </c:numCache>
            </c:numRef>
          </c:cat>
          <c:val>
            <c:numRef>
              <c:f>Sheet2!$E$2:$E$827</c:f>
              <c:numCache>
                <c:formatCode>General</c:formatCode>
                <c:ptCount val="826"/>
                <c:pt idx="0">
                  <c:v>28.878229000000001</c:v>
                </c:pt>
                <c:pt idx="1">
                  <c:v>30.341919000000001</c:v>
                </c:pt>
                <c:pt idx="2">
                  <c:v>24.383317999999999</c:v>
                </c:pt>
                <c:pt idx="3">
                  <c:v>24.673591999999999</c:v>
                </c:pt>
                <c:pt idx="4">
                  <c:v>23.969892999999999</c:v>
                </c:pt>
                <c:pt idx="5">
                  <c:v>22.896750999999998</c:v>
                </c:pt>
                <c:pt idx="6">
                  <c:v>23.285543000000001</c:v>
                </c:pt>
                <c:pt idx="7">
                  <c:v>24.552199999999999</c:v>
                </c:pt>
                <c:pt idx="8">
                  <c:v>23.385819999999999</c:v>
                </c:pt>
                <c:pt idx="9">
                  <c:v>21.626556000000001</c:v>
                </c:pt>
                <c:pt idx="10">
                  <c:v>21.535077999999999</c:v>
                </c:pt>
                <c:pt idx="11">
                  <c:v>22.407677</c:v>
                </c:pt>
                <c:pt idx="12">
                  <c:v>22.958318999999999</c:v>
                </c:pt>
                <c:pt idx="13">
                  <c:v>26.371283999999999</c:v>
                </c:pt>
                <c:pt idx="14">
                  <c:v>25.905075</c:v>
                </c:pt>
                <c:pt idx="15">
                  <c:v>28.06897</c:v>
                </c:pt>
                <c:pt idx="16">
                  <c:v>27.18581</c:v>
                </c:pt>
                <c:pt idx="17">
                  <c:v>28.598500999999999</c:v>
                </c:pt>
                <c:pt idx="18">
                  <c:v>27.896557000000001</c:v>
                </c:pt>
                <c:pt idx="19">
                  <c:v>26.877945</c:v>
                </c:pt>
                <c:pt idx="20">
                  <c:v>25.106376999999998</c:v>
                </c:pt>
                <c:pt idx="21">
                  <c:v>23.600446999999999</c:v>
                </c:pt>
                <c:pt idx="22">
                  <c:v>22.351375999999998</c:v>
                </c:pt>
                <c:pt idx="23">
                  <c:v>21.603688999999999</c:v>
                </c:pt>
                <c:pt idx="24">
                  <c:v>22.627587999999999</c:v>
                </c:pt>
                <c:pt idx="25">
                  <c:v>20.055537999999999</c:v>
                </c:pt>
                <c:pt idx="26">
                  <c:v>18.245267999999999</c:v>
                </c:pt>
                <c:pt idx="27">
                  <c:v>14.973043000000001</c:v>
                </c:pt>
                <c:pt idx="28">
                  <c:v>15.745357</c:v>
                </c:pt>
                <c:pt idx="29">
                  <c:v>17.416651000000002</c:v>
                </c:pt>
                <c:pt idx="30">
                  <c:v>15.031101</c:v>
                </c:pt>
                <c:pt idx="31">
                  <c:v>15.266845</c:v>
                </c:pt>
                <c:pt idx="32">
                  <c:v>14.520918</c:v>
                </c:pt>
                <c:pt idx="33">
                  <c:v>14.944901</c:v>
                </c:pt>
                <c:pt idx="34">
                  <c:v>15.486751999999999</c:v>
                </c:pt>
                <c:pt idx="35">
                  <c:v>17.516928</c:v>
                </c:pt>
                <c:pt idx="36">
                  <c:v>13.660641</c:v>
                </c:pt>
                <c:pt idx="37">
                  <c:v>13.3299</c:v>
                </c:pt>
                <c:pt idx="38">
                  <c:v>11.414066999999999</c:v>
                </c:pt>
                <c:pt idx="39">
                  <c:v>14.35379</c:v>
                </c:pt>
                <c:pt idx="40">
                  <c:v>15.150728000000001</c:v>
                </c:pt>
                <c:pt idx="41">
                  <c:v>14.195456</c:v>
                </c:pt>
                <c:pt idx="42">
                  <c:v>9.5492559999999997</c:v>
                </c:pt>
                <c:pt idx="43">
                  <c:v>14.802398</c:v>
                </c:pt>
                <c:pt idx="44">
                  <c:v>12.846102</c:v>
                </c:pt>
                <c:pt idx="45">
                  <c:v>11.461569000000001</c:v>
                </c:pt>
                <c:pt idx="46">
                  <c:v>11.641014999999999</c:v>
                </c:pt>
                <c:pt idx="47">
                  <c:v>10.673419000000001</c:v>
                </c:pt>
                <c:pt idx="48">
                  <c:v>14.311564000000001</c:v>
                </c:pt>
                <c:pt idx="49">
                  <c:v>12.518884</c:v>
                </c:pt>
                <c:pt idx="50">
                  <c:v>13.898142</c:v>
                </c:pt>
                <c:pt idx="51">
                  <c:v>13.435454999999999</c:v>
                </c:pt>
                <c:pt idx="52">
                  <c:v>12.842587999999999</c:v>
                </c:pt>
                <c:pt idx="53">
                  <c:v>10.775458</c:v>
                </c:pt>
                <c:pt idx="54">
                  <c:v>10.143884</c:v>
                </c:pt>
                <c:pt idx="55">
                  <c:v>9.8131419999999991</c:v>
                </c:pt>
                <c:pt idx="56">
                  <c:v>9.6671209999999999</c:v>
                </c:pt>
                <c:pt idx="57">
                  <c:v>10.953141</c:v>
                </c:pt>
                <c:pt idx="58">
                  <c:v>11.104437000000001</c:v>
                </c:pt>
                <c:pt idx="59">
                  <c:v>9.46129</c:v>
                </c:pt>
                <c:pt idx="60">
                  <c:v>9.2906449999999996</c:v>
                </c:pt>
                <c:pt idx="61">
                  <c:v>10.745545999999999</c:v>
                </c:pt>
                <c:pt idx="62">
                  <c:v>12.086103</c:v>
                </c:pt>
                <c:pt idx="63">
                  <c:v>13.994897999999999</c:v>
                </c:pt>
                <c:pt idx="64">
                  <c:v>12.854900000000001</c:v>
                </c:pt>
                <c:pt idx="65">
                  <c:v>14.499803</c:v>
                </c:pt>
                <c:pt idx="66">
                  <c:v>16.039152000000001</c:v>
                </c:pt>
                <c:pt idx="67">
                  <c:v>14.807676000000001</c:v>
                </c:pt>
                <c:pt idx="68">
                  <c:v>15.428699</c:v>
                </c:pt>
                <c:pt idx="69">
                  <c:v>15.908970999999999</c:v>
                </c:pt>
                <c:pt idx="70">
                  <c:v>16.234438000000001</c:v>
                </c:pt>
                <c:pt idx="71">
                  <c:v>18.227675999999999</c:v>
                </c:pt>
                <c:pt idx="72">
                  <c:v>17.504618000000001</c:v>
                </c:pt>
                <c:pt idx="73">
                  <c:v>19.357119000000001</c:v>
                </c:pt>
                <c:pt idx="74">
                  <c:v>20.778590999999999</c:v>
                </c:pt>
                <c:pt idx="75">
                  <c:v>19.893685999999999</c:v>
                </c:pt>
                <c:pt idx="76">
                  <c:v>18.653411999999999</c:v>
                </c:pt>
                <c:pt idx="77">
                  <c:v>20.822579999999999</c:v>
                </c:pt>
                <c:pt idx="78">
                  <c:v>19.365912999999999</c:v>
                </c:pt>
                <c:pt idx="79">
                  <c:v>15.660917</c:v>
                </c:pt>
                <c:pt idx="80">
                  <c:v>16.297761999999999</c:v>
                </c:pt>
                <c:pt idx="81">
                  <c:v>16.449068</c:v>
                </c:pt>
                <c:pt idx="82">
                  <c:v>16.90119</c:v>
                </c:pt>
                <c:pt idx="83">
                  <c:v>16.480736</c:v>
                </c:pt>
                <c:pt idx="84">
                  <c:v>15.312578999999999</c:v>
                </c:pt>
                <c:pt idx="85">
                  <c:v>16.586285</c:v>
                </c:pt>
                <c:pt idx="86">
                  <c:v>16.501839</c:v>
                </c:pt>
                <c:pt idx="87">
                  <c:v>15.755910999999999</c:v>
                </c:pt>
                <c:pt idx="88">
                  <c:v>15.872026999999999</c:v>
                </c:pt>
                <c:pt idx="89">
                  <c:v>17.045453999999999</c:v>
                </c:pt>
                <c:pt idx="90">
                  <c:v>16.711190999999999</c:v>
                </c:pt>
                <c:pt idx="91">
                  <c:v>16.711190999999999</c:v>
                </c:pt>
                <c:pt idx="92">
                  <c:v>16.818514</c:v>
                </c:pt>
                <c:pt idx="93">
                  <c:v>18.653411999999999</c:v>
                </c:pt>
                <c:pt idx="94">
                  <c:v>18.164345000000001</c:v>
                </c:pt>
                <c:pt idx="95">
                  <c:v>18.090451999999999</c:v>
                </c:pt>
                <c:pt idx="96">
                  <c:v>18.985916</c:v>
                </c:pt>
                <c:pt idx="97">
                  <c:v>19.357119000000001</c:v>
                </c:pt>
                <c:pt idx="98">
                  <c:v>19.105547000000001</c:v>
                </c:pt>
                <c:pt idx="99">
                  <c:v>18.787115</c:v>
                </c:pt>
                <c:pt idx="100">
                  <c:v>18.301563000000002</c:v>
                </c:pt>
                <c:pt idx="101">
                  <c:v>19.309615999999998</c:v>
                </c:pt>
                <c:pt idx="102">
                  <c:v>19.017579999999999</c:v>
                </c:pt>
                <c:pt idx="103">
                  <c:v>19.795173999999999</c:v>
                </c:pt>
                <c:pt idx="104">
                  <c:v>19.856749000000001</c:v>
                </c:pt>
                <c:pt idx="105">
                  <c:v>19.087949999999999</c:v>
                </c:pt>
                <c:pt idx="106">
                  <c:v>18.829339999999998</c:v>
                </c:pt>
                <c:pt idx="107">
                  <c:v>17.754432999999999</c:v>
                </c:pt>
                <c:pt idx="108">
                  <c:v>17.228414999999998</c:v>
                </c:pt>
                <c:pt idx="109">
                  <c:v>17.071842</c:v>
                </c:pt>
                <c:pt idx="110">
                  <c:v>17.682307999999999</c:v>
                </c:pt>
                <c:pt idx="111">
                  <c:v>18.078140000000001</c:v>
                </c:pt>
                <c:pt idx="112">
                  <c:v>19.015820000000001</c:v>
                </c:pt>
                <c:pt idx="113">
                  <c:v>19.390540999999999</c:v>
                </c:pt>
                <c:pt idx="114">
                  <c:v>19.156565000000001</c:v>
                </c:pt>
                <c:pt idx="115">
                  <c:v>19.330729999999999</c:v>
                </c:pt>
                <c:pt idx="116">
                  <c:v>19.591103</c:v>
                </c:pt>
                <c:pt idx="117">
                  <c:v>19.420448</c:v>
                </c:pt>
                <c:pt idx="118">
                  <c:v>19.102022000000002</c:v>
                </c:pt>
                <c:pt idx="119">
                  <c:v>19.253323000000002</c:v>
                </c:pt>
                <c:pt idx="120">
                  <c:v>21.160360000000001</c:v>
                </c:pt>
                <c:pt idx="121">
                  <c:v>20.558689000000001</c:v>
                </c:pt>
                <c:pt idx="122">
                  <c:v>21.707483</c:v>
                </c:pt>
                <c:pt idx="123">
                  <c:v>20.998501000000001</c:v>
                </c:pt>
                <c:pt idx="124">
                  <c:v>20.087212000000001</c:v>
                </c:pt>
                <c:pt idx="125">
                  <c:v>20.430267000000001</c:v>
                </c:pt>
                <c:pt idx="126">
                  <c:v>20.578043000000001</c:v>
                </c:pt>
                <c:pt idx="127">
                  <c:v>21.6248</c:v>
                </c:pt>
                <c:pt idx="128">
                  <c:v>21.371468</c:v>
                </c:pt>
                <c:pt idx="129">
                  <c:v>20.759240999999999</c:v>
                </c:pt>
                <c:pt idx="130">
                  <c:v>18.688600999999998</c:v>
                </c:pt>
                <c:pt idx="131">
                  <c:v>18.755455000000001</c:v>
                </c:pt>
                <c:pt idx="132">
                  <c:v>18.101004</c:v>
                </c:pt>
                <c:pt idx="133">
                  <c:v>18.999987000000001</c:v>
                </c:pt>
                <c:pt idx="134">
                  <c:v>19.112580999999999</c:v>
                </c:pt>
                <c:pt idx="135">
                  <c:v>19.094988000000001</c:v>
                </c:pt>
                <c:pt idx="136">
                  <c:v>17.277678000000002</c:v>
                </c:pt>
                <c:pt idx="137">
                  <c:v>16.973327999999999</c:v>
                </c:pt>
                <c:pt idx="138">
                  <c:v>16.610911999999999</c:v>
                </c:pt>
                <c:pt idx="139">
                  <c:v>18.002489000000001</c:v>
                </c:pt>
                <c:pt idx="140">
                  <c:v>18.866291</c:v>
                </c:pt>
                <c:pt idx="141">
                  <c:v>18.459896000000001</c:v>
                </c:pt>
                <c:pt idx="142">
                  <c:v>18.484524</c:v>
                </c:pt>
                <c:pt idx="143">
                  <c:v>18.8874</c:v>
                </c:pt>
                <c:pt idx="144">
                  <c:v>19.700174000000001</c:v>
                </c:pt>
                <c:pt idx="145">
                  <c:v>20.546381</c:v>
                </c:pt>
                <c:pt idx="146">
                  <c:v>20.338781000000001</c:v>
                </c:pt>
                <c:pt idx="147">
                  <c:v>20.103043</c:v>
                </c:pt>
                <c:pt idx="148">
                  <c:v>20.641375</c:v>
                </c:pt>
                <c:pt idx="149">
                  <c:v>19.941191</c:v>
                </c:pt>
                <c:pt idx="150">
                  <c:v>19.872581</c:v>
                </c:pt>
                <c:pt idx="151">
                  <c:v>19.865546999999999</c:v>
                </c:pt>
                <c:pt idx="152">
                  <c:v>20.748688000000001</c:v>
                </c:pt>
                <c:pt idx="153">
                  <c:v>20.715263</c:v>
                </c:pt>
                <c:pt idx="154">
                  <c:v>20.945726000000001</c:v>
                </c:pt>
                <c:pt idx="155">
                  <c:v>21.262395999999999</c:v>
                </c:pt>
                <c:pt idx="156">
                  <c:v>20.961566999999999</c:v>
                </c:pt>
                <c:pt idx="157">
                  <c:v>20.071376999999998</c:v>
                </c:pt>
                <c:pt idx="158">
                  <c:v>20.454899000000001</c:v>
                </c:pt>
                <c:pt idx="159">
                  <c:v>20.549890999999999</c:v>
                </c:pt>
                <c:pt idx="160">
                  <c:v>21.197303999999999</c:v>
                </c:pt>
                <c:pt idx="161">
                  <c:v>21.167387000000002</c:v>
                </c:pt>
                <c:pt idx="162">
                  <c:v>22.951284000000001</c:v>
                </c:pt>
                <c:pt idx="163">
                  <c:v>22.374243</c:v>
                </c:pt>
                <c:pt idx="164">
                  <c:v>22.55369</c:v>
                </c:pt>
                <c:pt idx="165">
                  <c:v>23.700726</c:v>
                </c:pt>
                <c:pt idx="166">
                  <c:v>21.953785</c:v>
                </c:pt>
                <c:pt idx="167">
                  <c:v>22.032948999999999</c:v>
                </c:pt>
                <c:pt idx="168">
                  <c:v>22.133226000000001</c:v>
                </c:pt>
                <c:pt idx="169">
                  <c:v>20.917581999999999</c:v>
                </c:pt>
                <c:pt idx="170">
                  <c:v>21.207854999999999</c:v>
                </c:pt>
                <c:pt idx="171">
                  <c:v>21.082951000000001</c:v>
                </c:pt>
                <c:pt idx="172">
                  <c:v>21.462945999999999</c:v>
                </c:pt>
                <c:pt idx="173">
                  <c:v>20.794432</c:v>
                </c:pt>
                <c:pt idx="174">
                  <c:v>20.922857</c:v>
                </c:pt>
                <c:pt idx="175">
                  <c:v>21.501650000000001</c:v>
                </c:pt>
                <c:pt idx="176">
                  <c:v>21.183233000000001</c:v>
                </c:pt>
                <c:pt idx="177">
                  <c:v>20.965076</c:v>
                </c:pt>
                <c:pt idx="178">
                  <c:v>20.011564</c:v>
                </c:pt>
                <c:pt idx="179">
                  <c:v>20.400354</c:v>
                </c:pt>
                <c:pt idx="180">
                  <c:v>21.22193</c:v>
                </c:pt>
                <c:pt idx="181">
                  <c:v>21.202577999999999</c:v>
                </c:pt>
                <c:pt idx="182">
                  <c:v>22.339061999999998</c:v>
                </c:pt>
                <c:pt idx="183">
                  <c:v>22.094518999999998</c:v>
                </c:pt>
                <c:pt idx="184">
                  <c:v>22.14554</c:v>
                </c:pt>
                <c:pt idx="185">
                  <c:v>22.486840999999998</c:v>
                </c:pt>
                <c:pt idx="186">
                  <c:v>21.484062000000002</c:v>
                </c:pt>
                <c:pt idx="187">
                  <c:v>18.280443000000002</c:v>
                </c:pt>
                <c:pt idx="188">
                  <c:v>20.483038000000001</c:v>
                </c:pt>
                <c:pt idx="189">
                  <c:v>18.690363000000001</c:v>
                </c:pt>
                <c:pt idx="190">
                  <c:v>20.486560999999998</c:v>
                </c:pt>
                <c:pt idx="191">
                  <c:v>19.79693</c:v>
                </c:pt>
                <c:pt idx="192">
                  <c:v>20.695917000000001</c:v>
                </c:pt>
                <c:pt idx="193">
                  <c:v>21.617767000000001</c:v>
                </c:pt>
                <c:pt idx="194">
                  <c:v>21.827116</c:v>
                </c:pt>
                <c:pt idx="195">
                  <c:v>20.706474</c:v>
                </c:pt>
                <c:pt idx="196">
                  <c:v>22.161375</c:v>
                </c:pt>
                <c:pt idx="197">
                  <c:v>21.512208999999999</c:v>
                </c:pt>
                <c:pt idx="198">
                  <c:v>22.560725999999999</c:v>
                </c:pt>
                <c:pt idx="199">
                  <c:v>22.849245</c:v>
                </c:pt>
                <c:pt idx="200">
                  <c:v>21.943225999999999</c:v>
                </c:pt>
                <c:pt idx="201">
                  <c:v>22.286289</c:v>
                </c:pt>
                <c:pt idx="202">
                  <c:v>20.081934</c:v>
                </c:pt>
                <c:pt idx="203">
                  <c:v>20.681837000000002</c:v>
                </c:pt>
                <c:pt idx="204">
                  <c:v>21.503405000000001</c:v>
                </c:pt>
                <c:pt idx="205">
                  <c:v>21.030172</c:v>
                </c:pt>
                <c:pt idx="206">
                  <c:v>20.440816999999999</c:v>
                </c:pt>
                <c:pt idx="207">
                  <c:v>21.132207999999999</c:v>
                </c:pt>
                <c:pt idx="208">
                  <c:v>21.207854999999999</c:v>
                </c:pt>
                <c:pt idx="209">
                  <c:v>19.805727000000001</c:v>
                </c:pt>
                <c:pt idx="210">
                  <c:v>20.490079999999999</c:v>
                </c:pt>
                <c:pt idx="211">
                  <c:v>20.852488000000001</c:v>
                </c:pt>
                <c:pt idx="212">
                  <c:v>20.307112</c:v>
                </c:pt>
                <c:pt idx="213">
                  <c:v>21.596653</c:v>
                </c:pt>
                <c:pt idx="214">
                  <c:v>23.528321999999999</c:v>
                </c:pt>
                <c:pt idx="215">
                  <c:v>23.656748</c:v>
                </c:pt>
                <c:pt idx="216">
                  <c:v>24.564520000000002</c:v>
                </c:pt>
                <c:pt idx="217">
                  <c:v>24.304152999999999</c:v>
                </c:pt>
                <c:pt idx="218">
                  <c:v>24.388596</c:v>
                </c:pt>
                <c:pt idx="219">
                  <c:v>24.678871000000001</c:v>
                </c:pt>
                <c:pt idx="220">
                  <c:v>24.483591000000001</c:v>
                </c:pt>
                <c:pt idx="221">
                  <c:v>24.386832999999999</c:v>
                </c:pt>
                <c:pt idx="222">
                  <c:v>23.897758</c:v>
                </c:pt>
                <c:pt idx="223">
                  <c:v>23.106096000000001</c:v>
                </c:pt>
                <c:pt idx="224">
                  <c:v>22.530821</c:v>
                </c:pt>
                <c:pt idx="225">
                  <c:v>23.405165</c:v>
                </c:pt>
                <c:pt idx="226">
                  <c:v>22.103321000000001</c:v>
                </c:pt>
                <c:pt idx="227">
                  <c:v>21.663506999999999</c:v>
                </c:pt>
                <c:pt idx="228">
                  <c:v>22.006558999999999</c:v>
                </c:pt>
                <c:pt idx="229">
                  <c:v>22.076937000000001</c:v>
                </c:pt>
                <c:pt idx="230">
                  <c:v>20.986189</c:v>
                </c:pt>
                <c:pt idx="231">
                  <c:v>22.300357999999999</c:v>
                </c:pt>
                <c:pt idx="232">
                  <c:v>23.968129999999999</c:v>
                </c:pt>
                <c:pt idx="233">
                  <c:v>23.097301000000002</c:v>
                </c:pt>
                <c:pt idx="234">
                  <c:v>23.894238999999999</c:v>
                </c:pt>
                <c:pt idx="235">
                  <c:v>23.364704</c:v>
                </c:pt>
                <c:pt idx="236">
                  <c:v>23.574058999999998</c:v>
                </c:pt>
                <c:pt idx="237">
                  <c:v>23.076187000000001</c:v>
                </c:pt>
                <c:pt idx="238">
                  <c:v>23.283787</c:v>
                </c:pt>
                <c:pt idx="239">
                  <c:v>23.222204000000001</c:v>
                </c:pt>
                <c:pt idx="240">
                  <c:v>23.526558000000001</c:v>
                </c:pt>
                <c:pt idx="241">
                  <c:v>23.859055999999999</c:v>
                </c:pt>
                <c:pt idx="242">
                  <c:v>24.219707</c:v>
                </c:pt>
                <c:pt idx="243">
                  <c:v>24.049050999999999</c:v>
                </c:pt>
                <c:pt idx="244">
                  <c:v>23.890723999999999</c:v>
                </c:pt>
                <c:pt idx="245">
                  <c:v>24.699985999999999</c:v>
                </c:pt>
                <c:pt idx="246">
                  <c:v>24.128222999999998</c:v>
                </c:pt>
                <c:pt idx="247">
                  <c:v>23.208136</c:v>
                </c:pt>
                <c:pt idx="248">
                  <c:v>22.949522000000002</c:v>
                </c:pt>
                <c:pt idx="249">
                  <c:v>22.696190000000001</c:v>
                </c:pt>
                <c:pt idx="250">
                  <c:v>23.144795999999999</c:v>
                </c:pt>
                <c:pt idx="251">
                  <c:v>23.079708</c:v>
                </c:pt>
                <c:pt idx="252">
                  <c:v>23.447393000000002</c:v>
                </c:pt>
                <c:pt idx="253">
                  <c:v>22.967112</c:v>
                </c:pt>
                <c:pt idx="254">
                  <c:v>22.875634999999999</c:v>
                </c:pt>
                <c:pt idx="255">
                  <c:v>23.012862999999999</c:v>
                </c:pt>
                <c:pt idx="256">
                  <c:v>23.222204000000001</c:v>
                </c:pt>
                <c:pt idx="257">
                  <c:v>23.046278000000001</c:v>
                </c:pt>
                <c:pt idx="258">
                  <c:v>22.490358000000001</c:v>
                </c:pt>
                <c:pt idx="259">
                  <c:v>21.997765999999999</c:v>
                </c:pt>
                <c:pt idx="260">
                  <c:v>21.781369999999999</c:v>
                </c:pt>
                <c:pt idx="261">
                  <c:v>22.326744000000001</c:v>
                </c:pt>
                <c:pt idx="262">
                  <c:v>22.785910000000001</c:v>
                </c:pt>
                <c:pt idx="263">
                  <c:v>23.456189999999999</c:v>
                </c:pt>
                <c:pt idx="264">
                  <c:v>23.786932</c:v>
                </c:pt>
                <c:pt idx="265">
                  <c:v>24.863596000000001</c:v>
                </c:pt>
                <c:pt idx="266">
                  <c:v>26.358965000000001</c:v>
                </c:pt>
                <c:pt idx="267">
                  <c:v>27.525352000000002</c:v>
                </c:pt>
                <c:pt idx="268">
                  <c:v>26.480353999999998</c:v>
                </c:pt>
                <c:pt idx="269">
                  <c:v>27.544708</c:v>
                </c:pt>
                <c:pt idx="270">
                  <c:v>28.014427000000001</c:v>
                </c:pt>
                <c:pt idx="271">
                  <c:v>28.121744</c:v>
                </c:pt>
                <c:pt idx="272">
                  <c:v>28.499983</c:v>
                </c:pt>
                <c:pt idx="273">
                  <c:v>28.163971</c:v>
                </c:pt>
                <c:pt idx="274">
                  <c:v>27.439152</c:v>
                </c:pt>
                <c:pt idx="275">
                  <c:v>27.120722000000001</c:v>
                </c:pt>
                <c:pt idx="276">
                  <c:v>27.316002000000001</c:v>
                </c:pt>
                <c:pt idx="277">
                  <c:v>28.480626999999998</c:v>
                </c:pt>
                <c:pt idx="278">
                  <c:v>30.202946000000001</c:v>
                </c:pt>
                <c:pt idx="279">
                  <c:v>30.304976</c:v>
                </c:pt>
                <c:pt idx="280">
                  <c:v>30.973503000000001</c:v>
                </c:pt>
                <c:pt idx="281">
                  <c:v>29.495722000000001</c:v>
                </c:pt>
                <c:pt idx="282">
                  <c:v>29.766639999999999</c:v>
                </c:pt>
                <c:pt idx="283">
                  <c:v>30.801089999999999</c:v>
                </c:pt>
                <c:pt idx="284">
                  <c:v>31.467843999999999</c:v>
                </c:pt>
                <c:pt idx="285">
                  <c:v>30.248685999999999</c:v>
                </c:pt>
                <c:pt idx="286">
                  <c:v>31.318311999999999</c:v>
                </c:pt>
                <c:pt idx="287">
                  <c:v>31.205725000000001</c:v>
                </c:pt>
                <c:pt idx="288">
                  <c:v>31.993883</c:v>
                </c:pt>
                <c:pt idx="289">
                  <c:v>31.170542000000001</c:v>
                </c:pt>
                <c:pt idx="290">
                  <c:v>31.358771999999998</c:v>
                </c:pt>
                <c:pt idx="291">
                  <c:v>32.658870999999998</c:v>
                </c:pt>
                <c:pt idx="292">
                  <c:v>32.219051</c:v>
                </c:pt>
                <c:pt idx="293">
                  <c:v>31.958689</c:v>
                </c:pt>
                <c:pt idx="294">
                  <c:v>32.259520999999999</c:v>
                </c:pt>
                <c:pt idx="295">
                  <c:v>31.622662999999999</c:v>
                </c:pt>
                <c:pt idx="296">
                  <c:v>31.918219000000001</c:v>
                </c:pt>
                <c:pt idx="297">
                  <c:v>31.854889</c:v>
                </c:pt>
                <c:pt idx="298">
                  <c:v>31.867207000000001</c:v>
                </c:pt>
                <c:pt idx="299">
                  <c:v>31.916477</c:v>
                </c:pt>
                <c:pt idx="300">
                  <c:v>33.953682000000001</c:v>
                </c:pt>
                <c:pt idx="301">
                  <c:v>34.42165</c:v>
                </c:pt>
                <c:pt idx="302">
                  <c:v>34.701366</c:v>
                </c:pt>
                <c:pt idx="303">
                  <c:v>34.096184000000001</c:v>
                </c:pt>
                <c:pt idx="304">
                  <c:v>34.101463000000003</c:v>
                </c:pt>
                <c:pt idx="305">
                  <c:v>35.663685000000001</c:v>
                </c:pt>
                <c:pt idx="306">
                  <c:v>35.742846999999998</c:v>
                </c:pt>
                <c:pt idx="307">
                  <c:v>38.056277999999999</c:v>
                </c:pt>
                <c:pt idx="308">
                  <c:v>37.804698999999999</c:v>
                </c:pt>
                <c:pt idx="309">
                  <c:v>38.240993000000003</c:v>
                </c:pt>
                <c:pt idx="310">
                  <c:v>39.027386</c:v>
                </c:pt>
                <c:pt idx="311">
                  <c:v>39.888451000000003</c:v>
                </c:pt>
                <c:pt idx="312">
                  <c:v>39.440266000000001</c:v>
                </c:pt>
                <c:pt idx="313">
                  <c:v>39.959026000000001</c:v>
                </c:pt>
                <c:pt idx="314">
                  <c:v>38.909145000000002</c:v>
                </c:pt>
                <c:pt idx="315">
                  <c:v>36.502357000000003</c:v>
                </c:pt>
                <c:pt idx="316">
                  <c:v>35.847732999999998</c:v>
                </c:pt>
                <c:pt idx="317">
                  <c:v>35.898907000000001</c:v>
                </c:pt>
                <c:pt idx="318">
                  <c:v>37.426963999999998</c:v>
                </c:pt>
                <c:pt idx="319">
                  <c:v>37.910442000000003</c:v>
                </c:pt>
                <c:pt idx="320">
                  <c:v>37.993366000000002</c:v>
                </c:pt>
                <c:pt idx="321">
                  <c:v>37.051127999999999</c:v>
                </c:pt>
                <c:pt idx="322">
                  <c:v>37.104056999999997</c:v>
                </c:pt>
                <c:pt idx="323">
                  <c:v>36.906436999999997</c:v>
                </c:pt>
                <c:pt idx="324">
                  <c:v>36.067462999999996</c:v>
                </c:pt>
                <c:pt idx="325">
                  <c:v>35.016078999999998</c:v>
                </c:pt>
                <c:pt idx="326">
                  <c:v>34.031948</c:v>
                </c:pt>
                <c:pt idx="327">
                  <c:v>33.899197000000001</c:v>
                </c:pt>
                <c:pt idx="328">
                  <c:v>35.504601000000001</c:v>
                </c:pt>
                <c:pt idx="329">
                  <c:v>35.681606000000002</c:v>
                </c:pt>
                <c:pt idx="330">
                  <c:v>35.801971000000002</c:v>
                </c:pt>
                <c:pt idx="331">
                  <c:v>33.87088</c:v>
                </c:pt>
                <c:pt idx="332">
                  <c:v>33.906283999999999</c:v>
                </c:pt>
                <c:pt idx="333">
                  <c:v>34.102741000000002</c:v>
                </c:pt>
                <c:pt idx="334">
                  <c:v>34.371803</c:v>
                </c:pt>
                <c:pt idx="335">
                  <c:v>33.437224999999998</c:v>
                </c:pt>
                <c:pt idx="336">
                  <c:v>34.076199000000003</c:v>
                </c:pt>
                <c:pt idx="337">
                  <c:v>35.201282999999997</c:v>
                </c:pt>
                <c:pt idx="338">
                  <c:v>33.551262000000001</c:v>
                </c:pt>
                <c:pt idx="339">
                  <c:v>33.641834000000003</c:v>
                </c:pt>
                <c:pt idx="340">
                  <c:v>33.126755000000003</c:v>
                </c:pt>
                <c:pt idx="341">
                  <c:v>34.888680000000001</c:v>
                </c:pt>
                <c:pt idx="342">
                  <c:v>34.810532000000002</c:v>
                </c:pt>
                <c:pt idx="343">
                  <c:v>34.448193000000003</c:v>
                </c:pt>
                <c:pt idx="344">
                  <c:v>33.631165000000003</c:v>
                </c:pt>
                <c:pt idx="345">
                  <c:v>33.746628000000001</c:v>
                </c:pt>
                <c:pt idx="346">
                  <c:v>33.670250000000003</c:v>
                </c:pt>
                <c:pt idx="347">
                  <c:v>33.569012000000001</c:v>
                </c:pt>
                <c:pt idx="348">
                  <c:v>33.291938999999999</c:v>
                </c:pt>
                <c:pt idx="349">
                  <c:v>34.734158000000001</c:v>
                </c:pt>
                <c:pt idx="350">
                  <c:v>35.779944999999998</c:v>
                </c:pt>
                <c:pt idx="351">
                  <c:v>34.789020999999998</c:v>
                </c:pt>
                <c:pt idx="352">
                  <c:v>35.484093000000001</c:v>
                </c:pt>
                <c:pt idx="353">
                  <c:v>35.405670000000001</c:v>
                </c:pt>
                <c:pt idx="354">
                  <c:v>35.623100000000001</c:v>
                </c:pt>
                <c:pt idx="355">
                  <c:v>36.655003000000001</c:v>
                </c:pt>
                <c:pt idx="356">
                  <c:v>37.389285999999998</c:v>
                </c:pt>
                <c:pt idx="357">
                  <c:v>39.089526999999997</c:v>
                </c:pt>
                <c:pt idx="358">
                  <c:v>39.601025</c:v>
                </c:pt>
                <c:pt idx="359">
                  <c:v>39.515472000000003</c:v>
                </c:pt>
                <c:pt idx="360">
                  <c:v>39.889735999999999</c:v>
                </c:pt>
                <c:pt idx="361">
                  <c:v>40.249760000000002</c:v>
                </c:pt>
                <c:pt idx="362">
                  <c:v>39.116261000000002</c:v>
                </c:pt>
                <c:pt idx="363">
                  <c:v>40.232086000000002</c:v>
                </c:pt>
                <c:pt idx="364">
                  <c:v>39.703021999999997</c:v>
                </c:pt>
                <c:pt idx="365">
                  <c:v>39.113185999999999</c:v>
                </c:pt>
                <c:pt idx="366">
                  <c:v>38.576976999999999</c:v>
                </c:pt>
                <c:pt idx="367">
                  <c:v>37.427695999999997</c:v>
                </c:pt>
                <c:pt idx="368">
                  <c:v>38.920147</c:v>
                </c:pt>
                <c:pt idx="369">
                  <c:v>37.250731999999999</c:v>
                </c:pt>
                <c:pt idx="370">
                  <c:v>40.936298000000001</c:v>
                </c:pt>
                <c:pt idx="371">
                  <c:v>41.685218999999996</c:v>
                </c:pt>
                <c:pt idx="372">
                  <c:v>41.899704</c:v>
                </c:pt>
                <c:pt idx="373">
                  <c:v>42.775528000000001</c:v>
                </c:pt>
                <c:pt idx="374">
                  <c:v>41.812119000000003</c:v>
                </c:pt>
                <c:pt idx="375">
                  <c:v>41.636958999999997</c:v>
                </c:pt>
                <c:pt idx="376">
                  <c:v>42.181175000000003</c:v>
                </c:pt>
                <c:pt idx="377">
                  <c:v>42.118434999999998</c:v>
                </c:pt>
                <c:pt idx="378">
                  <c:v>41.105708999999997</c:v>
                </c:pt>
                <c:pt idx="379">
                  <c:v>41.367396999999997</c:v>
                </c:pt>
                <c:pt idx="380">
                  <c:v>40.449680000000001</c:v>
                </c:pt>
                <c:pt idx="381">
                  <c:v>39.926299999999998</c:v>
                </c:pt>
                <c:pt idx="382">
                  <c:v>40.614586000000003</c:v>
                </c:pt>
                <c:pt idx="383">
                  <c:v>43.018237999999997</c:v>
                </c:pt>
                <c:pt idx="384">
                  <c:v>42.602378999999999</c:v>
                </c:pt>
                <c:pt idx="385">
                  <c:v>42.457206999999997</c:v>
                </c:pt>
                <c:pt idx="386">
                  <c:v>42.218814999999999</c:v>
                </c:pt>
                <c:pt idx="387">
                  <c:v>42.224181999999999</c:v>
                </c:pt>
                <c:pt idx="388">
                  <c:v>42.536064000000003</c:v>
                </c:pt>
                <c:pt idx="389">
                  <c:v>41.513992000000002</c:v>
                </c:pt>
                <c:pt idx="390">
                  <c:v>39.967711999999999</c:v>
                </c:pt>
                <c:pt idx="391">
                  <c:v>40.341701999999998</c:v>
                </c:pt>
                <c:pt idx="392">
                  <c:v>41.174171000000001</c:v>
                </c:pt>
                <c:pt idx="393">
                  <c:v>41.625464999999998</c:v>
                </c:pt>
                <c:pt idx="394">
                  <c:v>40.724682000000001</c:v>
                </c:pt>
                <c:pt idx="395">
                  <c:v>41.332386</c:v>
                </c:pt>
                <c:pt idx="396">
                  <c:v>43.225684999999999</c:v>
                </c:pt>
                <c:pt idx="397">
                  <c:v>43.331764</c:v>
                </c:pt>
                <c:pt idx="398">
                  <c:v>40.442383</c:v>
                </c:pt>
                <c:pt idx="399">
                  <c:v>41.068089000000001</c:v>
                </c:pt>
                <c:pt idx="400">
                  <c:v>40.776806000000001</c:v>
                </c:pt>
                <c:pt idx="401">
                  <c:v>41.992260000000002</c:v>
                </c:pt>
                <c:pt idx="402">
                  <c:v>41.78331</c:v>
                </c:pt>
                <c:pt idx="403">
                  <c:v>41.121326000000003</c:v>
                </c:pt>
                <c:pt idx="404">
                  <c:v>42.741076999999997</c:v>
                </c:pt>
                <c:pt idx="405">
                  <c:v>42.098942000000001</c:v>
                </c:pt>
                <c:pt idx="406">
                  <c:v>43.338099999999997</c:v>
                </c:pt>
                <c:pt idx="407">
                  <c:v>44.622363999999997</c:v>
                </c:pt>
                <c:pt idx="408">
                  <c:v>47.140362000000003</c:v>
                </c:pt>
                <c:pt idx="409">
                  <c:v>47.131332</c:v>
                </c:pt>
                <c:pt idx="410">
                  <c:v>47.275630999999997</c:v>
                </c:pt>
                <c:pt idx="411">
                  <c:v>47.492085000000003</c:v>
                </c:pt>
                <c:pt idx="412">
                  <c:v>46.868000000000002</c:v>
                </c:pt>
                <c:pt idx="413">
                  <c:v>47.55883</c:v>
                </c:pt>
                <c:pt idx="414">
                  <c:v>44.295895000000002</c:v>
                </c:pt>
                <c:pt idx="415">
                  <c:v>44.769016000000001</c:v>
                </c:pt>
                <c:pt idx="416">
                  <c:v>46.030098000000002</c:v>
                </c:pt>
                <c:pt idx="417">
                  <c:v>45.483685000000001</c:v>
                </c:pt>
                <c:pt idx="418">
                  <c:v>45.709850000000003</c:v>
                </c:pt>
                <c:pt idx="419">
                  <c:v>44.408977999999998</c:v>
                </c:pt>
                <c:pt idx="420">
                  <c:v>45.009647000000001</c:v>
                </c:pt>
                <c:pt idx="421">
                  <c:v>48.297122999999999</c:v>
                </c:pt>
                <c:pt idx="422">
                  <c:v>43.238365000000002</c:v>
                </c:pt>
                <c:pt idx="423">
                  <c:v>42.749847000000003</c:v>
                </c:pt>
                <c:pt idx="424">
                  <c:v>44.636940000000003</c:v>
                </c:pt>
                <c:pt idx="425">
                  <c:v>43.144283000000001</c:v>
                </c:pt>
                <c:pt idx="426">
                  <c:v>42.387993000000002</c:v>
                </c:pt>
                <c:pt idx="427">
                  <c:v>42.766143999999997</c:v>
                </c:pt>
                <c:pt idx="428">
                  <c:v>43.053275999999997</c:v>
                </c:pt>
                <c:pt idx="429">
                  <c:v>42.671973999999999</c:v>
                </c:pt>
                <c:pt idx="430">
                  <c:v>42.944344000000001</c:v>
                </c:pt>
                <c:pt idx="431">
                  <c:v>42.214374999999997</c:v>
                </c:pt>
                <c:pt idx="432">
                  <c:v>43.476379000000001</c:v>
                </c:pt>
                <c:pt idx="433">
                  <c:v>43.654327000000002</c:v>
                </c:pt>
                <c:pt idx="434">
                  <c:v>44.429684000000002</c:v>
                </c:pt>
                <c:pt idx="435">
                  <c:v>47.302315</c:v>
                </c:pt>
                <c:pt idx="436">
                  <c:v>47.503883000000002</c:v>
                </c:pt>
                <c:pt idx="437">
                  <c:v>47.934227</c:v>
                </c:pt>
                <c:pt idx="438">
                  <c:v>49.065494999999999</c:v>
                </c:pt>
                <c:pt idx="439">
                  <c:v>48.028655999999998</c:v>
                </c:pt>
                <c:pt idx="440">
                  <c:v>47.313209999999998</c:v>
                </c:pt>
                <c:pt idx="441">
                  <c:v>45.795177000000002</c:v>
                </c:pt>
                <c:pt idx="442">
                  <c:v>44.125126000000002</c:v>
                </c:pt>
                <c:pt idx="443">
                  <c:v>46.043441999999999</c:v>
                </c:pt>
                <c:pt idx="444">
                  <c:v>46.990772</c:v>
                </c:pt>
                <c:pt idx="445">
                  <c:v>47.896186999999998</c:v>
                </c:pt>
                <c:pt idx="446">
                  <c:v>47.987278000000003</c:v>
                </c:pt>
                <c:pt idx="447">
                  <c:v>48.209530000000001</c:v>
                </c:pt>
                <c:pt idx="448">
                  <c:v>50.426628000000001</c:v>
                </c:pt>
                <c:pt idx="449">
                  <c:v>51.013236999999997</c:v>
                </c:pt>
                <c:pt idx="450">
                  <c:v>50.916682999999999</c:v>
                </c:pt>
                <c:pt idx="451">
                  <c:v>50.747264999999999</c:v>
                </c:pt>
                <c:pt idx="452">
                  <c:v>51.987892000000002</c:v>
                </c:pt>
                <c:pt idx="453">
                  <c:v>51.918658999999998</c:v>
                </c:pt>
                <c:pt idx="454">
                  <c:v>51.419494999999998</c:v>
                </c:pt>
                <c:pt idx="455">
                  <c:v>50.074936000000001</c:v>
                </c:pt>
                <c:pt idx="456">
                  <c:v>48.910953999999997</c:v>
                </c:pt>
                <c:pt idx="457">
                  <c:v>49.044345999999997</c:v>
                </c:pt>
                <c:pt idx="458">
                  <c:v>48.585704999999997</c:v>
                </c:pt>
                <c:pt idx="459">
                  <c:v>48.704472000000003</c:v>
                </c:pt>
                <c:pt idx="460">
                  <c:v>49.407978</c:v>
                </c:pt>
                <c:pt idx="461">
                  <c:v>49.729579999999999</c:v>
                </c:pt>
                <c:pt idx="462">
                  <c:v>50.789409999999997</c:v>
                </c:pt>
                <c:pt idx="463">
                  <c:v>50.414817999999997</c:v>
                </c:pt>
                <c:pt idx="464">
                  <c:v>49.409813</c:v>
                </c:pt>
                <c:pt idx="465">
                  <c:v>52.799419</c:v>
                </c:pt>
                <c:pt idx="466">
                  <c:v>54.443984999999998</c:v>
                </c:pt>
                <c:pt idx="467">
                  <c:v>52.680641000000001</c:v>
                </c:pt>
                <c:pt idx="468">
                  <c:v>52.061709999999998</c:v>
                </c:pt>
                <c:pt idx="469">
                  <c:v>51.695197999999998</c:v>
                </c:pt>
                <c:pt idx="470">
                  <c:v>52.244961000000004</c:v>
                </c:pt>
                <c:pt idx="471">
                  <c:v>52.070877000000003</c:v>
                </c:pt>
                <c:pt idx="472">
                  <c:v>52.080039999999997</c:v>
                </c:pt>
                <c:pt idx="473">
                  <c:v>53.087921000000001</c:v>
                </c:pt>
                <c:pt idx="474">
                  <c:v>53.610191</c:v>
                </c:pt>
                <c:pt idx="475">
                  <c:v>54.086646999999999</c:v>
                </c:pt>
                <c:pt idx="476">
                  <c:v>53.509407000000003</c:v>
                </c:pt>
                <c:pt idx="477">
                  <c:v>52.868026999999998</c:v>
                </c:pt>
                <c:pt idx="478">
                  <c:v>54.077469000000001</c:v>
                </c:pt>
                <c:pt idx="479">
                  <c:v>55.341915</c:v>
                </c:pt>
                <c:pt idx="480">
                  <c:v>55.891666000000001</c:v>
                </c:pt>
                <c:pt idx="481">
                  <c:v>54.606468</c:v>
                </c:pt>
                <c:pt idx="482">
                  <c:v>54.532932000000002</c:v>
                </c:pt>
                <c:pt idx="483">
                  <c:v>55.525776</c:v>
                </c:pt>
                <c:pt idx="484">
                  <c:v>55.249977000000001</c:v>
                </c:pt>
                <c:pt idx="485">
                  <c:v>55.691246</c:v>
                </c:pt>
                <c:pt idx="486">
                  <c:v>55.525776</c:v>
                </c:pt>
                <c:pt idx="487">
                  <c:v>54.321503</c:v>
                </c:pt>
                <c:pt idx="488">
                  <c:v>54.505344000000001</c:v>
                </c:pt>
                <c:pt idx="489">
                  <c:v>54.661620999999997</c:v>
                </c:pt>
                <c:pt idx="490">
                  <c:v>55.479809000000003</c:v>
                </c:pt>
                <c:pt idx="491">
                  <c:v>56.720863000000001</c:v>
                </c:pt>
                <c:pt idx="492">
                  <c:v>59.230553</c:v>
                </c:pt>
                <c:pt idx="493">
                  <c:v>59.543118</c:v>
                </c:pt>
                <c:pt idx="494">
                  <c:v>59.341132999999999</c:v>
                </c:pt>
                <c:pt idx="495">
                  <c:v>61.489769000000003</c:v>
                </c:pt>
                <c:pt idx="496">
                  <c:v>60.401637999999998</c:v>
                </c:pt>
                <c:pt idx="497">
                  <c:v>60.696705000000001</c:v>
                </c:pt>
                <c:pt idx="498">
                  <c:v>61.554316999999998</c:v>
                </c:pt>
                <c:pt idx="499">
                  <c:v>61.517440999999998</c:v>
                </c:pt>
                <c:pt idx="500">
                  <c:v>59.359580999999999</c:v>
                </c:pt>
                <c:pt idx="501">
                  <c:v>60.300185999999997</c:v>
                </c:pt>
                <c:pt idx="502">
                  <c:v>59.525573999999999</c:v>
                </c:pt>
                <c:pt idx="503">
                  <c:v>60.217193999999999</c:v>
                </c:pt>
                <c:pt idx="504">
                  <c:v>60.032744999999998</c:v>
                </c:pt>
                <c:pt idx="505">
                  <c:v>60.595272000000001</c:v>
                </c:pt>
                <c:pt idx="506">
                  <c:v>60.539954999999999</c:v>
                </c:pt>
                <c:pt idx="507">
                  <c:v>62.175522000000001</c:v>
                </c:pt>
                <c:pt idx="508">
                  <c:v>64.127173999999997</c:v>
                </c:pt>
                <c:pt idx="509">
                  <c:v>64.247421000000003</c:v>
                </c:pt>
                <c:pt idx="510">
                  <c:v>63.266967999999999</c:v>
                </c:pt>
                <c:pt idx="511">
                  <c:v>60.760342000000001</c:v>
                </c:pt>
                <c:pt idx="512">
                  <c:v>60.362617</c:v>
                </c:pt>
                <c:pt idx="513">
                  <c:v>61.232047999999999</c:v>
                </c:pt>
                <c:pt idx="514">
                  <c:v>62.046036000000001</c:v>
                </c:pt>
                <c:pt idx="515">
                  <c:v>62.970984999999999</c:v>
                </c:pt>
                <c:pt idx="516">
                  <c:v>62.989483</c:v>
                </c:pt>
                <c:pt idx="517">
                  <c:v>66.439567999999994</c:v>
                </c:pt>
                <c:pt idx="518">
                  <c:v>65.496123999999995</c:v>
                </c:pt>
                <c:pt idx="519">
                  <c:v>65.866095999999999</c:v>
                </c:pt>
                <c:pt idx="520">
                  <c:v>65.161179000000004</c:v>
                </c:pt>
                <c:pt idx="521">
                  <c:v>65.448715000000007</c:v>
                </c:pt>
                <c:pt idx="522">
                  <c:v>67.823273</c:v>
                </c:pt>
                <c:pt idx="523">
                  <c:v>69.363037000000006</c:v>
                </c:pt>
                <c:pt idx="524">
                  <c:v>70.336967000000001</c:v>
                </c:pt>
                <c:pt idx="525">
                  <c:v>69.112587000000005</c:v>
                </c:pt>
                <c:pt idx="526">
                  <c:v>66.320610000000002</c:v>
                </c:pt>
                <c:pt idx="527">
                  <c:v>63.630710999999998</c:v>
                </c:pt>
                <c:pt idx="528">
                  <c:v>66.533966000000007</c:v>
                </c:pt>
                <c:pt idx="529">
                  <c:v>68.212851999999998</c:v>
                </c:pt>
                <c:pt idx="530">
                  <c:v>67.415145999999993</c:v>
                </c:pt>
                <c:pt idx="531">
                  <c:v>70.188552999999999</c:v>
                </c:pt>
                <c:pt idx="532">
                  <c:v>68.695160000000001</c:v>
                </c:pt>
                <c:pt idx="533">
                  <c:v>67.929152999999999</c:v>
                </c:pt>
                <c:pt idx="534">
                  <c:v>66.161147999999997</c:v>
                </c:pt>
                <c:pt idx="535">
                  <c:v>65.965736000000007</c:v>
                </c:pt>
                <c:pt idx="536">
                  <c:v>68.096656999999993</c:v>
                </c:pt>
                <c:pt idx="537">
                  <c:v>68.785255000000006</c:v>
                </c:pt>
                <c:pt idx="538">
                  <c:v>67.426674000000006</c:v>
                </c:pt>
                <c:pt idx="539">
                  <c:v>65.667984000000004</c:v>
                </c:pt>
                <c:pt idx="540">
                  <c:v>66.738067999999998</c:v>
                </c:pt>
                <c:pt idx="541">
                  <c:v>67.333611000000005</c:v>
                </c:pt>
                <c:pt idx="542">
                  <c:v>65.937813000000006</c:v>
                </c:pt>
                <c:pt idx="543">
                  <c:v>67.473220999999995</c:v>
                </c:pt>
                <c:pt idx="544">
                  <c:v>70.097305000000006</c:v>
                </c:pt>
                <c:pt idx="545">
                  <c:v>69.241211000000007</c:v>
                </c:pt>
                <c:pt idx="546">
                  <c:v>69.359511999999995</c:v>
                </c:pt>
                <c:pt idx="547">
                  <c:v>68.827422999999996</c:v>
                </c:pt>
                <c:pt idx="548">
                  <c:v>69.620911000000007</c:v>
                </c:pt>
                <c:pt idx="549">
                  <c:v>70.190346000000005</c:v>
                </c:pt>
                <c:pt idx="550">
                  <c:v>71.497246000000004</c:v>
                </c:pt>
                <c:pt idx="551">
                  <c:v>69.350182000000004</c:v>
                </c:pt>
                <c:pt idx="552">
                  <c:v>67.753890999999996</c:v>
                </c:pt>
                <c:pt idx="553">
                  <c:v>68.117973000000006</c:v>
                </c:pt>
                <c:pt idx="554">
                  <c:v>69.210166999999998</c:v>
                </c:pt>
                <c:pt idx="555">
                  <c:v>69.210166999999998</c:v>
                </c:pt>
                <c:pt idx="556">
                  <c:v>71.161186000000001</c:v>
                </c:pt>
                <c:pt idx="557">
                  <c:v>72.813491999999997</c:v>
                </c:pt>
                <c:pt idx="558">
                  <c:v>72.365395000000007</c:v>
                </c:pt>
                <c:pt idx="559">
                  <c:v>72.691444000000004</c:v>
                </c:pt>
                <c:pt idx="560">
                  <c:v>70.462860000000006</c:v>
                </c:pt>
                <c:pt idx="561">
                  <c:v>70.584594999999993</c:v>
                </c:pt>
                <c:pt idx="562">
                  <c:v>68.056365999999997</c:v>
                </c:pt>
                <c:pt idx="563">
                  <c:v>69.114463999999998</c:v>
                </c:pt>
                <c:pt idx="564">
                  <c:v>68.234261000000004</c:v>
                </c:pt>
                <c:pt idx="565">
                  <c:v>73.243904000000001</c:v>
                </c:pt>
                <c:pt idx="566">
                  <c:v>72.944282999999999</c:v>
                </c:pt>
                <c:pt idx="567">
                  <c:v>76.212256999999994</c:v>
                </c:pt>
                <c:pt idx="568">
                  <c:v>75.257148999999998</c:v>
                </c:pt>
                <c:pt idx="569">
                  <c:v>75.968788000000004</c:v>
                </c:pt>
                <c:pt idx="570">
                  <c:v>73.908752000000007</c:v>
                </c:pt>
                <c:pt idx="571">
                  <c:v>71.520972999999998</c:v>
                </c:pt>
                <c:pt idx="572">
                  <c:v>66.387848000000005</c:v>
                </c:pt>
                <c:pt idx="573">
                  <c:v>70.755463000000006</c:v>
                </c:pt>
                <c:pt idx="574">
                  <c:v>68.923889000000003</c:v>
                </c:pt>
                <c:pt idx="575">
                  <c:v>68.285178999999999</c:v>
                </c:pt>
                <c:pt idx="576">
                  <c:v>71.037254000000004</c:v>
                </c:pt>
                <c:pt idx="577">
                  <c:v>71.112388999999993</c:v>
                </c:pt>
                <c:pt idx="578">
                  <c:v>72.417975999999996</c:v>
                </c:pt>
                <c:pt idx="579">
                  <c:v>70.933914000000001</c:v>
                </c:pt>
                <c:pt idx="580">
                  <c:v>70.915145999999993</c:v>
                </c:pt>
                <c:pt idx="581">
                  <c:v>70.764870000000002</c:v>
                </c:pt>
                <c:pt idx="582">
                  <c:v>71.553878999999995</c:v>
                </c:pt>
                <c:pt idx="583">
                  <c:v>68.144295</c:v>
                </c:pt>
                <c:pt idx="584">
                  <c:v>70.079193000000004</c:v>
                </c:pt>
                <c:pt idx="585">
                  <c:v>69.557929999999999</c:v>
                </c:pt>
                <c:pt idx="586">
                  <c:v>72.593643</c:v>
                </c:pt>
                <c:pt idx="587">
                  <c:v>72.593643</c:v>
                </c:pt>
                <c:pt idx="588">
                  <c:v>74.139792999999997</c:v>
                </c:pt>
                <c:pt idx="589">
                  <c:v>75.893387000000004</c:v>
                </c:pt>
                <c:pt idx="590">
                  <c:v>77.015265999999997</c:v>
                </c:pt>
                <c:pt idx="591">
                  <c:v>76.317604000000003</c:v>
                </c:pt>
                <c:pt idx="592">
                  <c:v>75.912216000000001</c:v>
                </c:pt>
                <c:pt idx="593">
                  <c:v>76.459038000000007</c:v>
                </c:pt>
                <c:pt idx="594">
                  <c:v>77.147246999999993</c:v>
                </c:pt>
                <c:pt idx="595">
                  <c:v>77.797768000000005</c:v>
                </c:pt>
                <c:pt idx="596">
                  <c:v>81.154044999999996</c:v>
                </c:pt>
                <c:pt idx="597">
                  <c:v>79.230796999999995</c:v>
                </c:pt>
                <c:pt idx="598">
                  <c:v>81.907805999999994</c:v>
                </c:pt>
                <c:pt idx="599">
                  <c:v>81.491637999999995</c:v>
                </c:pt>
                <c:pt idx="600">
                  <c:v>84.565544000000003</c:v>
                </c:pt>
                <c:pt idx="601">
                  <c:v>86.911170999999996</c:v>
                </c:pt>
                <c:pt idx="602">
                  <c:v>85.795113000000001</c:v>
                </c:pt>
                <c:pt idx="603">
                  <c:v>83.402191000000002</c:v>
                </c:pt>
                <c:pt idx="604">
                  <c:v>83.629181000000003</c:v>
                </c:pt>
                <c:pt idx="605">
                  <c:v>85.681586999999993</c:v>
                </c:pt>
                <c:pt idx="606">
                  <c:v>87.819153</c:v>
                </c:pt>
                <c:pt idx="607">
                  <c:v>87.497580999999997</c:v>
                </c:pt>
                <c:pt idx="608">
                  <c:v>88.415024000000003</c:v>
                </c:pt>
                <c:pt idx="609">
                  <c:v>87.185471000000007</c:v>
                </c:pt>
                <c:pt idx="610">
                  <c:v>86.901695000000004</c:v>
                </c:pt>
                <c:pt idx="611">
                  <c:v>87.755370999999997</c:v>
                </c:pt>
                <c:pt idx="612">
                  <c:v>87.537163000000007</c:v>
                </c:pt>
                <c:pt idx="613">
                  <c:v>89.519958000000003</c:v>
                </c:pt>
                <c:pt idx="614">
                  <c:v>88.704093999999998</c:v>
                </c:pt>
                <c:pt idx="615">
                  <c:v>88.542793000000003</c:v>
                </c:pt>
                <c:pt idx="616">
                  <c:v>86.901511999999997</c:v>
                </c:pt>
                <c:pt idx="617">
                  <c:v>86.493599000000003</c:v>
                </c:pt>
                <c:pt idx="618">
                  <c:v>86.50309</c:v>
                </c:pt>
                <c:pt idx="619">
                  <c:v>88.058959999999999</c:v>
                </c:pt>
                <c:pt idx="620">
                  <c:v>89.482017999999997</c:v>
                </c:pt>
                <c:pt idx="621">
                  <c:v>88.514351000000005</c:v>
                </c:pt>
                <c:pt idx="622">
                  <c:v>88.115882999999997</c:v>
                </c:pt>
                <c:pt idx="623">
                  <c:v>87.537163000000007</c:v>
                </c:pt>
                <c:pt idx="624">
                  <c:v>87.888969000000003</c:v>
                </c:pt>
                <c:pt idx="625">
                  <c:v>87.965087999999994</c:v>
                </c:pt>
                <c:pt idx="626">
                  <c:v>90.115691999999996</c:v>
                </c:pt>
                <c:pt idx="627">
                  <c:v>90.429726000000002</c:v>
                </c:pt>
                <c:pt idx="628">
                  <c:v>92.085480000000004</c:v>
                </c:pt>
                <c:pt idx="629">
                  <c:v>93.427231000000006</c:v>
                </c:pt>
                <c:pt idx="630">
                  <c:v>95.197188999999995</c:v>
                </c:pt>
                <c:pt idx="631">
                  <c:v>90.229889</c:v>
                </c:pt>
                <c:pt idx="632">
                  <c:v>92.171135000000007</c:v>
                </c:pt>
                <c:pt idx="633">
                  <c:v>89.306831000000003</c:v>
                </c:pt>
                <c:pt idx="634">
                  <c:v>88.878608999999997</c:v>
                </c:pt>
                <c:pt idx="635">
                  <c:v>84.330032000000003</c:v>
                </c:pt>
                <c:pt idx="636">
                  <c:v>70.541466</c:v>
                </c:pt>
                <c:pt idx="637">
                  <c:v>63.844302999999996</c:v>
                </c:pt>
                <c:pt idx="638">
                  <c:v>80.041763000000003</c:v>
                </c:pt>
                <c:pt idx="639">
                  <c:v>80.633881000000002</c:v>
                </c:pt>
                <c:pt idx="640">
                  <c:v>81.350159000000005</c:v>
                </c:pt>
                <c:pt idx="641">
                  <c:v>85.380424000000005</c:v>
                </c:pt>
                <c:pt idx="642">
                  <c:v>88.197768999999994</c:v>
                </c:pt>
                <c:pt idx="643">
                  <c:v>85.638267999999997</c:v>
                </c:pt>
                <c:pt idx="644">
                  <c:v>89.869086999999993</c:v>
                </c:pt>
                <c:pt idx="645">
                  <c:v>91.683670000000006</c:v>
                </c:pt>
                <c:pt idx="646">
                  <c:v>89.553925000000007</c:v>
                </c:pt>
                <c:pt idx="647">
                  <c:v>93.230834999999999</c:v>
                </c:pt>
                <c:pt idx="648">
                  <c:v>93.097115000000002</c:v>
                </c:pt>
                <c:pt idx="649">
                  <c:v>89.553925000000007</c:v>
                </c:pt>
                <c:pt idx="650">
                  <c:v>90.360320999999999</c:v>
                </c:pt>
                <c:pt idx="651">
                  <c:v>86.614097999999998</c:v>
                </c:pt>
                <c:pt idx="652">
                  <c:v>88.654883999999996</c:v>
                </c:pt>
                <c:pt idx="653">
                  <c:v>87.984206999999998</c:v>
                </c:pt>
                <c:pt idx="654">
                  <c:v>90.302841000000001</c:v>
                </c:pt>
                <c:pt idx="655">
                  <c:v>90.580687999999995</c:v>
                </c:pt>
                <c:pt idx="656">
                  <c:v>92.247810000000001</c:v>
                </c:pt>
                <c:pt idx="657">
                  <c:v>95.007210000000001</c:v>
                </c:pt>
                <c:pt idx="658">
                  <c:v>99.692429000000004</c:v>
                </c:pt>
                <c:pt idx="659">
                  <c:v>101.37869999999999</c:v>
                </c:pt>
                <c:pt idx="660">
                  <c:v>101.781128</c:v>
                </c:pt>
                <c:pt idx="661">
                  <c:v>95.888694999999998</c:v>
                </c:pt>
                <c:pt idx="662">
                  <c:v>96.252769000000001</c:v>
                </c:pt>
                <c:pt idx="663">
                  <c:v>95.112578999999997</c:v>
                </c:pt>
                <c:pt idx="664">
                  <c:v>97.281020999999996</c:v>
                </c:pt>
                <c:pt idx="665">
                  <c:v>97.838393999999994</c:v>
                </c:pt>
                <c:pt idx="666">
                  <c:v>98.943534999999997</c:v>
                </c:pt>
                <c:pt idx="667">
                  <c:v>94.609482</c:v>
                </c:pt>
                <c:pt idx="668">
                  <c:v>93.946395999999993</c:v>
                </c:pt>
                <c:pt idx="669">
                  <c:v>90.967308000000003</c:v>
                </c:pt>
                <c:pt idx="670">
                  <c:v>94.388458</c:v>
                </c:pt>
                <c:pt idx="671">
                  <c:v>95.820328000000003</c:v>
                </c:pt>
                <c:pt idx="672">
                  <c:v>98.366943000000006</c:v>
                </c:pt>
                <c:pt idx="673">
                  <c:v>101.394051</c:v>
                </c:pt>
                <c:pt idx="674">
                  <c:v>105.97798899999999</c:v>
                </c:pt>
                <c:pt idx="675">
                  <c:v>103.50823200000001</c:v>
                </c:pt>
                <c:pt idx="676">
                  <c:v>108.149818</c:v>
                </c:pt>
                <c:pt idx="677">
                  <c:v>109.463753</c:v>
                </c:pt>
                <c:pt idx="678">
                  <c:v>109.184273</c:v>
                </c:pt>
                <c:pt idx="679">
                  <c:v>113.376282</c:v>
                </c:pt>
                <c:pt idx="680">
                  <c:v>111.005623</c:v>
                </c:pt>
                <c:pt idx="681">
                  <c:v>108.37479399999999</c:v>
                </c:pt>
                <c:pt idx="682">
                  <c:v>109.29029800000001</c:v>
                </c:pt>
                <c:pt idx="683">
                  <c:v>109.33847799999999</c:v>
                </c:pt>
                <c:pt idx="684">
                  <c:v>107.03529399999999</c:v>
                </c:pt>
                <c:pt idx="685">
                  <c:v>107.661682</c:v>
                </c:pt>
                <c:pt idx="686">
                  <c:v>109.608299</c:v>
                </c:pt>
                <c:pt idx="687">
                  <c:v>109.608299</c:v>
                </c:pt>
                <c:pt idx="688">
                  <c:v>111.458557</c:v>
                </c:pt>
                <c:pt idx="689">
                  <c:v>107.497856</c:v>
                </c:pt>
                <c:pt idx="690">
                  <c:v>109.47736399999999</c:v>
                </c:pt>
                <c:pt idx="691">
                  <c:v>111.245941</c:v>
                </c:pt>
                <c:pt idx="692">
                  <c:v>113.758667</c:v>
                </c:pt>
                <c:pt idx="693">
                  <c:v>115.720528</c:v>
                </c:pt>
                <c:pt idx="694">
                  <c:v>116.80291699999999</c:v>
                </c:pt>
                <c:pt idx="695">
                  <c:v>111.58419000000001</c:v>
                </c:pt>
                <c:pt idx="696">
                  <c:v>110.443787</c:v>
                </c:pt>
                <c:pt idx="697">
                  <c:v>108.69455000000001</c:v>
                </c:pt>
                <c:pt idx="698">
                  <c:v>109.17778800000001</c:v>
                </c:pt>
                <c:pt idx="699">
                  <c:v>109.09079</c:v>
                </c:pt>
                <c:pt idx="700">
                  <c:v>106.694046</c:v>
                </c:pt>
                <c:pt idx="701">
                  <c:v>110.01857</c:v>
                </c:pt>
                <c:pt idx="702">
                  <c:v>109.88327</c:v>
                </c:pt>
                <c:pt idx="703">
                  <c:v>115.136169</c:v>
                </c:pt>
                <c:pt idx="704">
                  <c:v>115.17493399999999</c:v>
                </c:pt>
                <c:pt idx="705">
                  <c:v>115.397873</c:v>
                </c:pt>
                <c:pt idx="706">
                  <c:v>113.750153</c:v>
                </c:pt>
                <c:pt idx="707">
                  <c:v>116.72571600000001</c:v>
                </c:pt>
                <c:pt idx="708">
                  <c:v>115.756485</c:v>
                </c:pt>
                <c:pt idx="709">
                  <c:v>116.279884</c:v>
                </c:pt>
                <c:pt idx="710">
                  <c:v>114.409233</c:v>
                </c:pt>
                <c:pt idx="711">
                  <c:v>114.438316</c:v>
                </c:pt>
                <c:pt idx="712">
                  <c:v>115.68862900000001</c:v>
                </c:pt>
                <c:pt idx="713">
                  <c:v>117.40418200000001</c:v>
                </c:pt>
                <c:pt idx="714">
                  <c:v>114.90355700000001</c:v>
                </c:pt>
                <c:pt idx="715">
                  <c:v>113.236458</c:v>
                </c:pt>
                <c:pt idx="716">
                  <c:v>115.309853</c:v>
                </c:pt>
                <c:pt idx="717">
                  <c:v>111.480446</c:v>
                </c:pt>
                <c:pt idx="718">
                  <c:v>123.989189</c:v>
                </c:pt>
                <c:pt idx="719">
                  <c:v>126.64257000000001</c:v>
                </c:pt>
                <c:pt idx="720">
                  <c:v>129.30564899999999</c:v>
                </c:pt>
                <c:pt idx="721">
                  <c:v>133.28085300000001</c:v>
                </c:pt>
                <c:pt idx="722">
                  <c:v>131.93959000000001</c:v>
                </c:pt>
                <c:pt idx="723">
                  <c:v>131.492493</c:v>
                </c:pt>
                <c:pt idx="724">
                  <c:v>129.24733000000001</c:v>
                </c:pt>
                <c:pt idx="725">
                  <c:v>128.197632</c:v>
                </c:pt>
                <c:pt idx="726">
                  <c:v>127.186836</c:v>
                </c:pt>
                <c:pt idx="727">
                  <c:v>131.77435299999999</c:v>
                </c:pt>
                <c:pt idx="728">
                  <c:v>128.839111</c:v>
                </c:pt>
                <c:pt idx="729">
                  <c:v>134.21122700000001</c:v>
                </c:pt>
                <c:pt idx="730">
                  <c:v>130.508835</c:v>
                </c:pt>
                <c:pt idx="731">
                  <c:v>128.12178</c:v>
                </c:pt>
                <c:pt idx="732">
                  <c:v>123.34766399999999</c:v>
                </c:pt>
                <c:pt idx="733">
                  <c:v>122.10056299999999</c:v>
                </c:pt>
                <c:pt idx="734">
                  <c:v>123.406136</c:v>
                </c:pt>
                <c:pt idx="735">
                  <c:v>124.39994</c:v>
                </c:pt>
                <c:pt idx="736">
                  <c:v>121.63288900000001</c:v>
                </c:pt>
                <c:pt idx="737">
                  <c:v>119.713493</c:v>
                </c:pt>
                <c:pt idx="738">
                  <c:v>124.82860599999999</c:v>
                </c:pt>
                <c:pt idx="739">
                  <c:v>128.98890700000001</c:v>
                </c:pt>
                <c:pt idx="740">
                  <c:v>122.97743199999999</c:v>
                </c:pt>
                <c:pt idx="741">
                  <c:v>132.47697400000001</c:v>
                </c:pt>
                <c:pt idx="742">
                  <c:v>132.09260599999999</c:v>
                </c:pt>
                <c:pt idx="743">
                  <c:v>127.636734</c:v>
                </c:pt>
                <c:pt idx="744">
                  <c:v>125.17430899999999</c:v>
                </c:pt>
                <c:pt idx="745">
                  <c:v>119.819458</c:v>
                </c:pt>
                <c:pt idx="746">
                  <c:v>114.18124400000001</c:v>
                </c:pt>
                <c:pt idx="747">
                  <c:v>110.888206</c:v>
                </c:pt>
                <c:pt idx="748">
                  <c:v>94.774826000000004</c:v>
                </c:pt>
                <c:pt idx="749">
                  <c:v>95.087508999999997</c:v>
                </c:pt>
                <c:pt idx="750">
                  <c:v>95.869247000000001</c:v>
                </c:pt>
                <c:pt idx="751">
                  <c:v>100.354416</c:v>
                </c:pt>
                <c:pt idx="752">
                  <c:v>98.556442000000004</c:v>
                </c:pt>
                <c:pt idx="753">
                  <c:v>94.608711</c:v>
                </c:pt>
                <c:pt idx="754">
                  <c:v>88.266936999999999</c:v>
                </c:pt>
                <c:pt idx="755">
                  <c:v>96.806174999999996</c:v>
                </c:pt>
                <c:pt idx="756">
                  <c:v>93.421683999999999</c:v>
                </c:pt>
                <c:pt idx="757">
                  <c:v>92.744788999999997</c:v>
                </c:pt>
                <c:pt idx="758">
                  <c:v>93.078331000000006</c:v>
                </c:pt>
                <c:pt idx="759">
                  <c:v>97.090675000000005</c:v>
                </c:pt>
                <c:pt idx="760">
                  <c:v>98.493522999999996</c:v>
                </c:pt>
                <c:pt idx="761">
                  <c:v>102.319458</c:v>
                </c:pt>
                <c:pt idx="762">
                  <c:v>107.518822</c:v>
                </c:pt>
                <c:pt idx="763">
                  <c:v>105.78243999999999</c:v>
                </c:pt>
                <c:pt idx="764">
                  <c:v>99.660919000000007</c:v>
                </c:pt>
                <c:pt idx="765">
                  <c:v>99.356803999999997</c:v>
                </c:pt>
                <c:pt idx="766">
                  <c:v>102.11344099999999</c:v>
                </c:pt>
                <c:pt idx="767">
                  <c:v>95.177689000000001</c:v>
                </c:pt>
                <c:pt idx="768">
                  <c:v>90.194016000000005</c:v>
                </c:pt>
                <c:pt idx="769">
                  <c:v>91.405272999999994</c:v>
                </c:pt>
                <c:pt idx="770">
                  <c:v>88.884293</c:v>
                </c:pt>
                <c:pt idx="771">
                  <c:v>90.381118999999998</c:v>
                </c:pt>
                <c:pt idx="772">
                  <c:v>91.818871000000001</c:v>
                </c:pt>
                <c:pt idx="773">
                  <c:v>94.113365000000002</c:v>
                </c:pt>
                <c:pt idx="774">
                  <c:v>96.013947000000002</c:v>
                </c:pt>
                <c:pt idx="775">
                  <c:v>102.51335899999999</c:v>
                </c:pt>
                <c:pt idx="776">
                  <c:v>103.744293</c:v>
                </c:pt>
                <c:pt idx="777">
                  <c:v>103.478409</c:v>
                </c:pt>
                <c:pt idx="778">
                  <c:v>105.45777099999999</c:v>
                </c:pt>
                <c:pt idx="779">
                  <c:v>103.65567799999999</c:v>
                </c:pt>
                <c:pt idx="780">
                  <c:v>98.751571999999996</c:v>
                </c:pt>
                <c:pt idx="781">
                  <c:v>101.605949</c:v>
                </c:pt>
                <c:pt idx="782">
                  <c:v>101.388535</c:v>
                </c:pt>
                <c:pt idx="783">
                  <c:v>104.00749999999999</c:v>
                </c:pt>
                <c:pt idx="784">
                  <c:v>106.369514</c:v>
                </c:pt>
                <c:pt idx="785">
                  <c:v>107.397324</c:v>
                </c:pt>
                <c:pt idx="786">
                  <c:v>105.410873</c:v>
                </c:pt>
                <c:pt idx="787">
                  <c:v>107.05143</c:v>
                </c:pt>
                <c:pt idx="788">
                  <c:v>107.911247</c:v>
                </c:pt>
                <c:pt idx="789">
                  <c:v>105.855598</c:v>
                </c:pt>
                <c:pt idx="790">
                  <c:v>100.32119</c:v>
                </c:pt>
                <c:pt idx="791">
                  <c:v>102.030922</c:v>
                </c:pt>
                <c:pt idx="792">
                  <c:v>96.526145999999997</c:v>
                </c:pt>
                <c:pt idx="793">
                  <c:v>96.891829999999999</c:v>
                </c:pt>
                <c:pt idx="794">
                  <c:v>97.320853999999997</c:v>
                </c:pt>
                <c:pt idx="795">
                  <c:v>104.63603999999999</c:v>
                </c:pt>
                <c:pt idx="796">
                  <c:v>105.588898</c:v>
                </c:pt>
                <c:pt idx="797">
                  <c:v>107.18692799999999</c:v>
                </c:pt>
                <c:pt idx="798">
                  <c:v>107.12737300000001</c:v>
                </c:pt>
                <c:pt idx="799">
                  <c:v>107.812248</c:v>
                </c:pt>
                <c:pt idx="800">
                  <c:v>106.422653</c:v>
                </c:pt>
                <c:pt idx="801">
                  <c:v>109.04302199999999</c:v>
                </c:pt>
                <c:pt idx="802">
                  <c:v>108.36808000000001</c:v>
                </c:pt>
                <c:pt idx="803">
                  <c:v>104.37797500000001</c:v>
                </c:pt>
                <c:pt idx="804">
                  <c:v>107.514473</c:v>
                </c:pt>
                <c:pt idx="805">
                  <c:v>107.69313</c:v>
                </c:pt>
                <c:pt idx="806">
                  <c:v>110.849487</c:v>
                </c:pt>
                <c:pt idx="807">
                  <c:v>109.733879</c:v>
                </c:pt>
                <c:pt idx="808">
                  <c:v>112.52381099999999</c:v>
                </c:pt>
                <c:pt idx="809">
                  <c:v>112.752983</c:v>
                </c:pt>
                <c:pt idx="810">
                  <c:v>116.220467</c:v>
                </c:pt>
                <c:pt idx="811">
                  <c:v>115.861755</c:v>
                </c:pt>
                <c:pt idx="812">
                  <c:v>114.387085</c:v>
                </c:pt>
                <c:pt idx="813">
                  <c:v>115.652512</c:v>
                </c:pt>
                <c:pt idx="814">
                  <c:v>114.506653</c:v>
                </c:pt>
                <c:pt idx="815">
                  <c:v>113.450462</c:v>
                </c:pt>
                <c:pt idx="816">
                  <c:v>117.07737</c:v>
                </c:pt>
                <c:pt idx="817">
                  <c:v>116.589134</c:v>
                </c:pt>
                <c:pt idx="818">
                  <c:v>114.616257</c:v>
                </c:pt>
                <c:pt idx="819">
                  <c:v>115.47315999999999</c:v>
                </c:pt>
                <c:pt idx="820">
                  <c:v>109.18</c:v>
                </c:pt>
                <c:pt idx="821">
                  <c:v>109.220001</c:v>
                </c:pt>
                <c:pt idx="822">
                  <c:v>112.129997</c:v>
                </c:pt>
                <c:pt idx="823">
                  <c:v>111.91999800000001</c:v>
                </c:pt>
                <c:pt idx="824">
                  <c:v>108.019997</c:v>
                </c:pt>
                <c:pt idx="825">
                  <c:v>108.019997</c:v>
                </c:pt>
              </c:numCache>
            </c:numRef>
          </c:val>
          <c:smooth val="0"/>
          <c:extLst>
            <c:ext xmlns:c16="http://schemas.microsoft.com/office/drawing/2014/chart" uri="{C3380CC4-5D6E-409C-BE32-E72D297353CC}">
              <c16:uniqueId val="{00000003-42B9-4901-85D7-9BA2BEA77520}"/>
            </c:ext>
          </c:extLst>
        </c:ser>
        <c:ser>
          <c:idx val="4"/>
          <c:order val="4"/>
          <c:tx>
            <c:strRef>
              <c:f>Sheet2!$F$1</c:f>
              <c:strCache>
                <c:ptCount val="1"/>
                <c:pt idx="0">
                  <c:v>CME</c:v>
                </c:pt>
              </c:strCache>
            </c:strRef>
          </c:tx>
          <c:spPr>
            <a:ln w="22225" cap="rnd">
              <a:solidFill>
                <a:schemeClr val="accent5"/>
              </a:solidFill>
            </a:ln>
            <a:effectLst>
              <a:glow rad="139700">
                <a:schemeClr val="accent5">
                  <a:satMod val="175000"/>
                  <a:alpha val="14000"/>
                </a:schemeClr>
              </a:glow>
            </a:effectLst>
          </c:spPr>
          <c:marker>
            <c:symbol val="none"/>
          </c:marker>
          <c:cat>
            <c:numRef>
              <c:f>Sheet2!$A$2:$A$827</c:f>
              <c:numCache>
                <c:formatCode>m/d/yyyy</c:formatCode>
                <c:ptCount val="826"/>
                <c:pt idx="0">
                  <c:v>39448</c:v>
                </c:pt>
                <c:pt idx="1">
                  <c:v>39455</c:v>
                </c:pt>
                <c:pt idx="2">
                  <c:v>39462</c:v>
                </c:pt>
                <c:pt idx="3">
                  <c:v>39469</c:v>
                </c:pt>
                <c:pt idx="4">
                  <c:v>39476</c:v>
                </c:pt>
                <c:pt idx="5">
                  <c:v>39483</c:v>
                </c:pt>
                <c:pt idx="6">
                  <c:v>39490</c:v>
                </c:pt>
                <c:pt idx="7">
                  <c:v>39497</c:v>
                </c:pt>
                <c:pt idx="8">
                  <c:v>39504</c:v>
                </c:pt>
                <c:pt idx="9">
                  <c:v>39511</c:v>
                </c:pt>
                <c:pt idx="10">
                  <c:v>39518</c:v>
                </c:pt>
                <c:pt idx="11">
                  <c:v>39525</c:v>
                </c:pt>
                <c:pt idx="12">
                  <c:v>39532</c:v>
                </c:pt>
                <c:pt idx="13">
                  <c:v>39539</c:v>
                </c:pt>
                <c:pt idx="14">
                  <c:v>39546</c:v>
                </c:pt>
                <c:pt idx="15">
                  <c:v>39553</c:v>
                </c:pt>
                <c:pt idx="16">
                  <c:v>39560</c:v>
                </c:pt>
                <c:pt idx="17">
                  <c:v>39567</c:v>
                </c:pt>
                <c:pt idx="18">
                  <c:v>39574</c:v>
                </c:pt>
                <c:pt idx="19">
                  <c:v>39581</c:v>
                </c:pt>
                <c:pt idx="20">
                  <c:v>39588</c:v>
                </c:pt>
                <c:pt idx="21">
                  <c:v>39595</c:v>
                </c:pt>
                <c:pt idx="22">
                  <c:v>39602</c:v>
                </c:pt>
                <c:pt idx="23">
                  <c:v>39609</c:v>
                </c:pt>
                <c:pt idx="24">
                  <c:v>39616</c:v>
                </c:pt>
                <c:pt idx="25">
                  <c:v>39623</c:v>
                </c:pt>
                <c:pt idx="26">
                  <c:v>39630</c:v>
                </c:pt>
                <c:pt idx="27">
                  <c:v>39637</c:v>
                </c:pt>
                <c:pt idx="28">
                  <c:v>39644</c:v>
                </c:pt>
                <c:pt idx="29">
                  <c:v>39651</c:v>
                </c:pt>
                <c:pt idx="30">
                  <c:v>39658</c:v>
                </c:pt>
                <c:pt idx="31">
                  <c:v>39665</c:v>
                </c:pt>
                <c:pt idx="32">
                  <c:v>39672</c:v>
                </c:pt>
                <c:pt idx="33">
                  <c:v>39679</c:v>
                </c:pt>
                <c:pt idx="34">
                  <c:v>39686</c:v>
                </c:pt>
                <c:pt idx="35">
                  <c:v>39693</c:v>
                </c:pt>
                <c:pt idx="36">
                  <c:v>39700</c:v>
                </c:pt>
                <c:pt idx="37">
                  <c:v>39707</c:v>
                </c:pt>
                <c:pt idx="38">
                  <c:v>39714</c:v>
                </c:pt>
                <c:pt idx="39">
                  <c:v>39721</c:v>
                </c:pt>
                <c:pt idx="40">
                  <c:v>39728</c:v>
                </c:pt>
                <c:pt idx="41">
                  <c:v>39735</c:v>
                </c:pt>
                <c:pt idx="42">
                  <c:v>39742</c:v>
                </c:pt>
                <c:pt idx="43">
                  <c:v>39749</c:v>
                </c:pt>
                <c:pt idx="44">
                  <c:v>39756</c:v>
                </c:pt>
                <c:pt idx="45">
                  <c:v>39763</c:v>
                </c:pt>
                <c:pt idx="46">
                  <c:v>39770</c:v>
                </c:pt>
                <c:pt idx="47">
                  <c:v>39777</c:v>
                </c:pt>
                <c:pt idx="48">
                  <c:v>39784</c:v>
                </c:pt>
                <c:pt idx="49">
                  <c:v>39791</c:v>
                </c:pt>
                <c:pt idx="50">
                  <c:v>39798</c:v>
                </c:pt>
                <c:pt idx="51">
                  <c:v>39805</c:v>
                </c:pt>
                <c:pt idx="52">
                  <c:v>39812</c:v>
                </c:pt>
                <c:pt idx="53">
                  <c:v>39819</c:v>
                </c:pt>
                <c:pt idx="54">
                  <c:v>39826</c:v>
                </c:pt>
                <c:pt idx="55">
                  <c:v>39833</c:v>
                </c:pt>
                <c:pt idx="56">
                  <c:v>39840</c:v>
                </c:pt>
                <c:pt idx="57">
                  <c:v>39847</c:v>
                </c:pt>
                <c:pt idx="58">
                  <c:v>39854</c:v>
                </c:pt>
                <c:pt idx="59">
                  <c:v>39861</c:v>
                </c:pt>
                <c:pt idx="60">
                  <c:v>39868</c:v>
                </c:pt>
                <c:pt idx="61">
                  <c:v>39875</c:v>
                </c:pt>
                <c:pt idx="62">
                  <c:v>39882</c:v>
                </c:pt>
                <c:pt idx="63">
                  <c:v>39889</c:v>
                </c:pt>
                <c:pt idx="64">
                  <c:v>39896</c:v>
                </c:pt>
                <c:pt idx="65">
                  <c:v>39903</c:v>
                </c:pt>
                <c:pt idx="66">
                  <c:v>39910</c:v>
                </c:pt>
                <c:pt idx="67">
                  <c:v>39917</c:v>
                </c:pt>
                <c:pt idx="68">
                  <c:v>39924</c:v>
                </c:pt>
                <c:pt idx="69">
                  <c:v>39931</c:v>
                </c:pt>
                <c:pt idx="70">
                  <c:v>39938</c:v>
                </c:pt>
                <c:pt idx="71">
                  <c:v>39945</c:v>
                </c:pt>
                <c:pt idx="72">
                  <c:v>39952</c:v>
                </c:pt>
                <c:pt idx="73">
                  <c:v>39959</c:v>
                </c:pt>
                <c:pt idx="74">
                  <c:v>39966</c:v>
                </c:pt>
                <c:pt idx="75">
                  <c:v>39973</c:v>
                </c:pt>
                <c:pt idx="76">
                  <c:v>39980</c:v>
                </c:pt>
                <c:pt idx="77">
                  <c:v>39987</c:v>
                </c:pt>
                <c:pt idx="78">
                  <c:v>39994</c:v>
                </c:pt>
                <c:pt idx="79">
                  <c:v>40001</c:v>
                </c:pt>
                <c:pt idx="80">
                  <c:v>40008</c:v>
                </c:pt>
                <c:pt idx="81">
                  <c:v>40015</c:v>
                </c:pt>
                <c:pt idx="82">
                  <c:v>40022</c:v>
                </c:pt>
                <c:pt idx="83">
                  <c:v>40029</c:v>
                </c:pt>
                <c:pt idx="84">
                  <c:v>40036</c:v>
                </c:pt>
                <c:pt idx="85">
                  <c:v>40043</c:v>
                </c:pt>
                <c:pt idx="86">
                  <c:v>40050</c:v>
                </c:pt>
                <c:pt idx="87">
                  <c:v>40057</c:v>
                </c:pt>
                <c:pt idx="88">
                  <c:v>40064</c:v>
                </c:pt>
                <c:pt idx="89">
                  <c:v>40071</c:v>
                </c:pt>
                <c:pt idx="90">
                  <c:v>40078</c:v>
                </c:pt>
                <c:pt idx="91">
                  <c:v>40085</c:v>
                </c:pt>
                <c:pt idx="92">
                  <c:v>40092</c:v>
                </c:pt>
                <c:pt idx="93">
                  <c:v>40099</c:v>
                </c:pt>
                <c:pt idx="94">
                  <c:v>40106</c:v>
                </c:pt>
                <c:pt idx="95">
                  <c:v>40113</c:v>
                </c:pt>
                <c:pt idx="96">
                  <c:v>40120</c:v>
                </c:pt>
                <c:pt idx="97">
                  <c:v>40127</c:v>
                </c:pt>
                <c:pt idx="98">
                  <c:v>40134</c:v>
                </c:pt>
                <c:pt idx="99">
                  <c:v>40141</c:v>
                </c:pt>
                <c:pt idx="100">
                  <c:v>40148</c:v>
                </c:pt>
                <c:pt idx="101">
                  <c:v>40155</c:v>
                </c:pt>
                <c:pt idx="102">
                  <c:v>40162</c:v>
                </c:pt>
                <c:pt idx="103">
                  <c:v>40169</c:v>
                </c:pt>
                <c:pt idx="104">
                  <c:v>40176</c:v>
                </c:pt>
                <c:pt idx="105">
                  <c:v>40183</c:v>
                </c:pt>
                <c:pt idx="106">
                  <c:v>40190</c:v>
                </c:pt>
                <c:pt idx="107">
                  <c:v>40197</c:v>
                </c:pt>
                <c:pt idx="108">
                  <c:v>40204</c:v>
                </c:pt>
                <c:pt idx="109">
                  <c:v>40211</c:v>
                </c:pt>
                <c:pt idx="110">
                  <c:v>40218</c:v>
                </c:pt>
                <c:pt idx="111">
                  <c:v>40225</c:v>
                </c:pt>
                <c:pt idx="112">
                  <c:v>40232</c:v>
                </c:pt>
                <c:pt idx="113">
                  <c:v>40239</c:v>
                </c:pt>
                <c:pt idx="114">
                  <c:v>40246</c:v>
                </c:pt>
                <c:pt idx="115">
                  <c:v>40253</c:v>
                </c:pt>
                <c:pt idx="116">
                  <c:v>40260</c:v>
                </c:pt>
                <c:pt idx="117">
                  <c:v>40267</c:v>
                </c:pt>
                <c:pt idx="118">
                  <c:v>40274</c:v>
                </c:pt>
                <c:pt idx="119">
                  <c:v>40281</c:v>
                </c:pt>
                <c:pt idx="120">
                  <c:v>40288</c:v>
                </c:pt>
                <c:pt idx="121">
                  <c:v>40295</c:v>
                </c:pt>
                <c:pt idx="122">
                  <c:v>40302</c:v>
                </c:pt>
                <c:pt idx="123">
                  <c:v>40309</c:v>
                </c:pt>
                <c:pt idx="124">
                  <c:v>40316</c:v>
                </c:pt>
                <c:pt idx="125">
                  <c:v>40323</c:v>
                </c:pt>
                <c:pt idx="126">
                  <c:v>40330</c:v>
                </c:pt>
                <c:pt idx="127">
                  <c:v>40337</c:v>
                </c:pt>
                <c:pt idx="128">
                  <c:v>40344</c:v>
                </c:pt>
                <c:pt idx="129">
                  <c:v>40351</c:v>
                </c:pt>
                <c:pt idx="130">
                  <c:v>40358</c:v>
                </c:pt>
                <c:pt idx="131">
                  <c:v>40365</c:v>
                </c:pt>
                <c:pt idx="132">
                  <c:v>40372</c:v>
                </c:pt>
                <c:pt idx="133">
                  <c:v>40379</c:v>
                </c:pt>
                <c:pt idx="134">
                  <c:v>40386</c:v>
                </c:pt>
                <c:pt idx="135">
                  <c:v>40393</c:v>
                </c:pt>
                <c:pt idx="136">
                  <c:v>40400</c:v>
                </c:pt>
                <c:pt idx="137">
                  <c:v>40407</c:v>
                </c:pt>
                <c:pt idx="138">
                  <c:v>40414</c:v>
                </c:pt>
                <c:pt idx="139">
                  <c:v>40421</c:v>
                </c:pt>
                <c:pt idx="140">
                  <c:v>40428</c:v>
                </c:pt>
                <c:pt idx="141">
                  <c:v>40435</c:v>
                </c:pt>
                <c:pt idx="142">
                  <c:v>40442</c:v>
                </c:pt>
                <c:pt idx="143">
                  <c:v>40449</c:v>
                </c:pt>
                <c:pt idx="144">
                  <c:v>40456</c:v>
                </c:pt>
                <c:pt idx="145">
                  <c:v>40463</c:v>
                </c:pt>
                <c:pt idx="146">
                  <c:v>40470</c:v>
                </c:pt>
                <c:pt idx="147">
                  <c:v>40477</c:v>
                </c:pt>
                <c:pt idx="148">
                  <c:v>40484</c:v>
                </c:pt>
                <c:pt idx="149">
                  <c:v>40491</c:v>
                </c:pt>
                <c:pt idx="150">
                  <c:v>40498</c:v>
                </c:pt>
                <c:pt idx="151">
                  <c:v>40505</c:v>
                </c:pt>
                <c:pt idx="152">
                  <c:v>40512</c:v>
                </c:pt>
                <c:pt idx="153">
                  <c:v>40519</c:v>
                </c:pt>
                <c:pt idx="154">
                  <c:v>40526</c:v>
                </c:pt>
                <c:pt idx="155">
                  <c:v>40533</c:v>
                </c:pt>
                <c:pt idx="156">
                  <c:v>40540</c:v>
                </c:pt>
                <c:pt idx="157">
                  <c:v>40547</c:v>
                </c:pt>
                <c:pt idx="158">
                  <c:v>40554</c:v>
                </c:pt>
                <c:pt idx="159">
                  <c:v>40561</c:v>
                </c:pt>
                <c:pt idx="160">
                  <c:v>40568</c:v>
                </c:pt>
                <c:pt idx="161">
                  <c:v>40575</c:v>
                </c:pt>
                <c:pt idx="162">
                  <c:v>40582</c:v>
                </c:pt>
                <c:pt idx="163">
                  <c:v>40589</c:v>
                </c:pt>
                <c:pt idx="164">
                  <c:v>40596</c:v>
                </c:pt>
                <c:pt idx="165">
                  <c:v>40603</c:v>
                </c:pt>
                <c:pt idx="166">
                  <c:v>40610</c:v>
                </c:pt>
                <c:pt idx="167">
                  <c:v>40617</c:v>
                </c:pt>
                <c:pt idx="168">
                  <c:v>40624</c:v>
                </c:pt>
                <c:pt idx="169">
                  <c:v>40631</c:v>
                </c:pt>
                <c:pt idx="170">
                  <c:v>40638</c:v>
                </c:pt>
                <c:pt idx="171">
                  <c:v>40645</c:v>
                </c:pt>
                <c:pt idx="172">
                  <c:v>40652</c:v>
                </c:pt>
                <c:pt idx="173">
                  <c:v>40659</c:v>
                </c:pt>
                <c:pt idx="174">
                  <c:v>40666</c:v>
                </c:pt>
                <c:pt idx="175">
                  <c:v>40673</c:v>
                </c:pt>
                <c:pt idx="176">
                  <c:v>40680</c:v>
                </c:pt>
                <c:pt idx="177">
                  <c:v>40687</c:v>
                </c:pt>
                <c:pt idx="178">
                  <c:v>40694</c:v>
                </c:pt>
                <c:pt idx="179">
                  <c:v>40701</c:v>
                </c:pt>
                <c:pt idx="180">
                  <c:v>40708</c:v>
                </c:pt>
                <c:pt idx="181">
                  <c:v>40715</c:v>
                </c:pt>
                <c:pt idx="182">
                  <c:v>40722</c:v>
                </c:pt>
                <c:pt idx="183">
                  <c:v>40729</c:v>
                </c:pt>
                <c:pt idx="184">
                  <c:v>40736</c:v>
                </c:pt>
                <c:pt idx="185">
                  <c:v>40743</c:v>
                </c:pt>
                <c:pt idx="186">
                  <c:v>40750</c:v>
                </c:pt>
                <c:pt idx="187">
                  <c:v>40757</c:v>
                </c:pt>
                <c:pt idx="188">
                  <c:v>40764</c:v>
                </c:pt>
                <c:pt idx="189">
                  <c:v>40771</c:v>
                </c:pt>
                <c:pt idx="190">
                  <c:v>40778</c:v>
                </c:pt>
                <c:pt idx="191">
                  <c:v>40785</c:v>
                </c:pt>
                <c:pt idx="192">
                  <c:v>40792</c:v>
                </c:pt>
                <c:pt idx="193">
                  <c:v>40799</c:v>
                </c:pt>
                <c:pt idx="194">
                  <c:v>40806</c:v>
                </c:pt>
                <c:pt idx="195">
                  <c:v>40813</c:v>
                </c:pt>
                <c:pt idx="196">
                  <c:v>40820</c:v>
                </c:pt>
                <c:pt idx="197">
                  <c:v>40827</c:v>
                </c:pt>
                <c:pt idx="198">
                  <c:v>40834</c:v>
                </c:pt>
                <c:pt idx="199">
                  <c:v>40841</c:v>
                </c:pt>
                <c:pt idx="200">
                  <c:v>40848</c:v>
                </c:pt>
                <c:pt idx="201">
                  <c:v>40855</c:v>
                </c:pt>
                <c:pt idx="202">
                  <c:v>40862</c:v>
                </c:pt>
                <c:pt idx="203">
                  <c:v>40869</c:v>
                </c:pt>
                <c:pt idx="204">
                  <c:v>40876</c:v>
                </c:pt>
                <c:pt idx="205">
                  <c:v>40883</c:v>
                </c:pt>
                <c:pt idx="206">
                  <c:v>40890</c:v>
                </c:pt>
                <c:pt idx="207">
                  <c:v>40897</c:v>
                </c:pt>
                <c:pt idx="208">
                  <c:v>40904</c:v>
                </c:pt>
                <c:pt idx="209">
                  <c:v>40911</c:v>
                </c:pt>
                <c:pt idx="210">
                  <c:v>40918</c:v>
                </c:pt>
                <c:pt idx="211">
                  <c:v>40925</c:v>
                </c:pt>
                <c:pt idx="212">
                  <c:v>40932</c:v>
                </c:pt>
                <c:pt idx="213">
                  <c:v>40939</c:v>
                </c:pt>
                <c:pt idx="214">
                  <c:v>40946</c:v>
                </c:pt>
                <c:pt idx="215">
                  <c:v>40953</c:v>
                </c:pt>
                <c:pt idx="216">
                  <c:v>40960</c:v>
                </c:pt>
                <c:pt idx="217">
                  <c:v>40967</c:v>
                </c:pt>
                <c:pt idx="218">
                  <c:v>40974</c:v>
                </c:pt>
                <c:pt idx="219">
                  <c:v>40981</c:v>
                </c:pt>
                <c:pt idx="220">
                  <c:v>40988</c:v>
                </c:pt>
                <c:pt idx="221">
                  <c:v>40995</c:v>
                </c:pt>
                <c:pt idx="222">
                  <c:v>41002</c:v>
                </c:pt>
                <c:pt idx="223">
                  <c:v>41009</c:v>
                </c:pt>
                <c:pt idx="224">
                  <c:v>41016</c:v>
                </c:pt>
                <c:pt idx="225">
                  <c:v>41023</c:v>
                </c:pt>
                <c:pt idx="226">
                  <c:v>41030</c:v>
                </c:pt>
                <c:pt idx="227">
                  <c:v>41037</c:v>
                </c:pt>
                <c:pt idx="228">
                  <c:v>41044</c:v>
                </c:pt>
                <c:pt idx="229">
                  <c:v>41051</c:v>
                </c:pt>
                <c:pt idx="230">
                  <c:v>41058</c:v>
                </c:pt>
                <c:pt idx="231">
                  <c:v>41065</c:v>
                </c:pt>
                <c:pt idx="232">
                  <c:v>41072</c:v>
                </c:pt>
                <c:pt idx="233">
                  <c:v>41079</c:v>
                </c:pt>
                <c:pt idx="234">
                  <c:v>41086</c:v>
                </c:pt>
                <c:pt idx="235">
                  <c:v>41093</c:v>
                </c:pt>
                <c:pt idx="236">
                  <c:v>41100</c:v>
                </c:pt>
                <c:pt idx="237">
                  <c:v>41107</c:v>
                </c:pt>
                <c:pt idx="238">
                  <c:v>41114</c:v>
                </c:pt>
                <c:pt idx="239">
                  <c:v>41121</c:v>
                </c:pt>
                <c:pt idx="240">
                  <c:v>41128</c:v>
                </c:pt>
                <c:pt idx="241">
                  <c:v>41135</c:v>
                </c:pt>
                <c:pt idx="242">
                  <c:v>41142</c:v>
                </c:pt>
                <c:pt idx="243">
                  <c:v>41149</c:v>
                </c:pt>
                <c:pt idx="244">
                  <c:v>41156</c:v>
                </c:pt>
                <c:pt idx="245">
                  <c:v>41163</c:v>
                </c:pt>
                <c:pt idx="246">
                  <c:v>41170</c:v>
                </c:pt>
                <c:pt idx="247">
                  <c:v>41177</c:v>
                </c:pt>
                <c:pt idx="248">
                  <c:v>41184</c:v>
                </c:pt>
                <c:pt idx="249">
                  <c:v>41191</c:v>
                </c:pt>
                <c:pt idx="250">
                  <c:v>41198</c:v>
                </c:pt>
                <c:pt idx="251">
                  <c:v>41205</c:v>
                </c:pt>
                <c:pt idx="252">
                  <c:v>41212</c:v>
                </c:pt>
                <c:pt idx="253">
                  <c:v>41219</c:v>
                </c:pt>
                <c:pt idx="254">
                  <c:v>41226</c:v>
                </c:pt>
                <c:pt idx="255">
                  <c:v>41233</c:v>
                </c:pt>
                <c:pt idx="256">
                  <c:v>41240</c:v>
                </c:pt>
                <c:pt idx="257">
                  <c:v>41247</c:v>
                </c:pt>
                <c:pt idx="258">
                  <c:v>41254</c:v>
                </c:pt>
                <c:pt idx="259">
                  <c:v>41261</c:v>
                </c:pt>
                <c:pt idx="260">
                  <c:v>41268</c:v>
                </c:pt>
                <c:pt idx="261">
                  <c:v>41275</c:v>
                </c:pt>
                <c:pt idx="262">
                  <c:v>41282</c:v>
                </c:pt>
                <c:pt idx="263">
                  <c:v>41289</c:v>
                </c:pt>
                <c:pt idx="264">
                  <c:v>41296</c:v>
                </c:pt>
                <c:pt idx="265">
                  <c:v>41303</c:v>
                </c:pt>
                <c:pt idx="266">
                  <c:v>41310</c:v>
                </c:pt>
                <c:pt idx="267">
                  <c:v>41317</c:v>
                </c:pt>
                <c:pt idx="268">
                  <c:v>41324</c:v>
                </c:pt>
                <c:pt idx="269">
                  <c:v>41331</c:v>
                </c:pt>
                <c:pt idx="270">
                  <c:v>41338</c:v>
                </c:pt>
                <c:pt idx="271">
                  <c:v>41345</c:v>
                </c:pt>
                <c:pt idx="272">
                  <c:v>41352</c:v>
                </c:pt>
                <c:pt idx="273">
                  <c:v>41359</c:v>
                </c:pt>
                <c:pt idx="274">
                  <c:v>41366</c:v>
                </c:pt>
                <c:pt idx="275">
                  <c:v>41373</c:v>
                </c:pt>
                <c:pt idx="276">
                  <c:v>41380</c:v>
                </c:pt>
                <c:pt idx="277">
                  <c:v>41387</c:v>
                </c:pt>
                <c:pt idx="278">
                  <c:v>41394</c:v>
                </c:pt>
                <c:pt idx="279">
                  <c:v>41401</c:v>
                </c:pt>
                <c:pt idx="280">
                  <c:v>41408</c:v>
                </c:pt>
                <c:pt idx="281">
                  <c:v>41415</c:v>
                </c:pt>
                <c:pt idx="282">
                  <c:v>41422</c:v>
                </c:pt>
                <c:pt idx="283">
                  <c:v>41429</c:v>
                </c:pt>
                <c:pt idx="284">
                  <c:v>41436</c:v>
                </c:pt>
                <c:pt idx="285">
                  <c:v>41443</c:v>
                </c:pt>
                <c:pt idx="286">
                  <c:v>41450</c:v>
                </c:pt>
                <c:pt idx="287">
                  <c:v>41457</c:v>
                </c:pt>
                <c:pt idx="288">
                  <c:v>41464</c:v>
                </c:pt>
                <c:pt idx="289">
                  <c:v>41471</c:v>
                </c:pt>
                <c:pt idx="290">
                  <c:v>41478</c:v>
                </c:pt>
                <c:pt idx="291">
                  <c:v>41485</c:v>
                </c:pt>
                <c:pt idx="292">
                  <c:v>41492</c:v>
                </c:pt>
                <c:pt idx="293">
                  <c:v>41499</c:v>
                </c:pt>
                <c:pt idx="294">
                  <c:v>41506</c:v>
                </c:pt>
                <c:pt idx="295">
                  <c:v>41513</c:v>
                </c:pt>
                <c:pt idx="296">
                  <c:v>41520</c:v>
                </c:pt>
                <c:pt idx="297">
                  <c:v>41527</c:v>
                </c:pt>
                <c:pt idx="298">
                  <c:v>41534</c:v>
                </c:pt>
                <c:pt idx="299">
                  <c:v>41541</c:v>
                </c:pt>
                <c:pt idx="300">
                  <c:v>41548</c:v>
                </c:pt>
                <c:pt idx="301">
                  <c:v>41555</c:v>
                </c:pt>
                <c:pt idx="302">
                  <c:v>41562</c:v>
                </c:pt>
                <c:pt idx="303">
                  <c:v>41569</c:v>
                </c:pt>
                <c:pt idx="304">
                  <c:v>41576</c:v>
                </c:pt>
                <c:pt idx="305">
                  <c:v>41583</c:v>
                </c:pt>
                <c:pt idx="306">
                  <c:v>41590</c:v>
                </c:pt>
                <c:pt idx="307">
                  <c:v>41597</c:v>
                </c:pt>
                <c:pt idx="308">
                  <c:v>41604</c:v>
                </c:pt>
                <c:pt idx="309">
                  <c:v>41611</c:v>
                </c:pt>
                <c:pt idx="310">
                  <c:v>41618</c:v>
                </c:pt>
                <c:pt idx="311">
                  <c:v>41625</c:v>
                </c:pt>
                <c:pt idx="312">
                  <c:v>41632</c:v>
                </c:pt>
                <c:pt idx="313">
                  <c:v>41639</c:v>
                </c:pt>
                <c:pt idx="314">
                  <c:v>41646</c:v>
                </c:pt>
                <c:pt idx="315">
                  <c:v>41653</c:v>
                </c:pt>
                <c:pt idx="316">
                  <c:v>41660</c:v>
                </c:pt>
                <c:pt idx="317">
                  <c:v>41667</c:v>
                </c:pt>
                <c:pt idx="318">
                  <c:v>41674</c:v>
                </c:pt>
                <c:pt idx="319">
                  <c:v>41681</c:v>
                </c:pt>
                <c:pt idx="320">
                  <c:v>41688</c:v>
                </c:pt>
                <c:pt idx="321">
                  <c:v>41695</c:v>
                </c:pt>
                <c:pt idx="322">
                  <c:v>41702</c:v>
                </c:pt>
                <c:pt idx="323">
                  <c:v>41709</c:v>
                </c:pt>
                <c:pt idx="324">
                  <c:v>41716</c:v>
                </c:pt>
                <c:pt idx="325">
                  <c:v>41723</c:v>
                </c:pt>
                <c:pt idx="326">
                  <c:v>41730</c:v>
                </c:pt>
                <c:pt idx="327">
                  <c:v>41737</c:v>
                </c:pt>
                <c:pt idx="328">
                  <c:v>41744</c:v>
                </c:pt>
                <c:pt idx="329">
                  <c:v>41751</c:v>
                </c:pt>
                <c:pt idx="330">
                  <c:v>41758</c:v>
                </c:pt>
                <c:pt idx="331">
                  <c:v>41765</c:v>
                </c:pt>
                <c:pt idx="332">
                  <c:v>41772</c:v>
                </c:pt>
                <c:pt idx="333">
                  <c:v>41779</c:v>
                </c:pt>
                <c:pt idx="334">
                  <c:v>41786</c:v>
                </c:pt>
                <c:pt idx="335">
                  <c:v>41793</c:v>
                </c:pt>
                <c:pt idx="336">
                  <c:v>41800</c:v>
                </c:pt>
                <c:pt idx="337">
                  <c:v>41807</c:v>
                </c:pt>
                <c:pt idx="338">
                  <c:v>41814</c:v>
                </c:pt>
                <c:pt idx="339">
                  <c:v>41821</c:v>
                </c:pt>
                <c:pt idx="340">
                  <c:v>41828</c:v>
                </c:pt>
                <c:pt idx="341">
                  <c:v>41835</c:v>
                </c:pt>
                <c:pt idx="342">
                  <c:v>41842</c:v>
                </c:pt>
                <c:pt idx="343">
                  <c:v>41849</c:v>
                </c:pt>
                <c:pt idx="344">
                  <c:v>41856</c:v>
                </c:pt>
                <c:pt idx="345">
                  <c:v>41863</c:v>
                </c:pt>
                <c:pt idx="346">
                  <c:v>41870</c:v>
                </c:pt>
                <c:pt idx="347">
                  <c:v>41877</c:v>
                </c:pt>
                <c:pt idx="348">
                  <c:v>41884</c:v>
                </c:pt>
                <c:pt idx="349">
                  <c:v>41891</c:v>
                </c:pt>
                <c:pt idx="350">
                  <c:v>41898</c:v>
                </c:pt>
                <c:pt idx="351">
                  <c:v>41905</c:v>
                </c:pt>
                <c:pt idx="352">
                  <c:v>41912</c:v>
                </c:pt>
                <c:pt idx="353">
                  <c:v>41919</c:v>
                </c:pt>
                <c:pt idx="354">
                  <c:v>41926</c:v>
                </c:pt>
                <c:pt idx="355">
                  <c:v>41933</c:v>
                </c:pt>
                <c:pt idx="356">
                  <c:v>41940</c:v>
                </c:pt>
                <c:pt idx="357">
                  <c:v>41947</c:v>
                </c:pt>
                <c:pt idx="358">
                  <c:v>41954</c:v>
                </c:pt>
                <c:pt idx="359">
                  <c:v>41961</c:v>
                </c:pt>
                <c:pt idx="360">
                  <c:v>41968</c:v>
                </c:pt>
                <c:pt idx="361">
                  <c:v>41975</c:v>
                </c:pt>
                <c:pt idx="362">
                  <c:v>41982</c:v>
                </c:pt>
                <c:pt idx="363">
                  <c:v>41989</c:v>
                </c:pt>
                <c:pt idx="364">
                  <c:v>41996</c:v>
                </c:pt>
                <c:pt idx="365">
                  <c:v>42003</c:v>
                </c:pt>
                <c:pt idx="366">
                  <c:v>42010</c:v>
                </c:pt>
                <c:pt idx="367">
                  <c:v>42017</c:v>
                </c:pt>
                <c:pt idx="368">
                  <c:v>42024</c:v>
                </c:pt>
                <c:pt idx="369">
                  <c:v>42031</c:v>
                </c:pt>
                <c:pt idx="370">
                  <c:v>42038</c:v>
                </c:pt>
                <c:pt idx="371">
                  <c:v>42045</c:v>
                </c:pt>
                <c:pt idx="372">
                  <c:v>42052</c:v>
                </c:pt>
                <c:pt idx="373">
                  <c:v>42059</c:v>
                </c:pt>
                <c:pt idx="374">
                  <c:v>42066</c:v>
                </c:pt>
                <c:pt idx="375">
                  <c:v>42073</c:v>
                </c:pt>
                <c:pt idx="376">
                  <c:v>42080</c:v>
                </c:pt>
                <c:pt idx="377">
                  <c:v>42087</c:v>
                </c:pt>
                <c:pt idx="378">
                  <c:v>42094</c:v>
                </c:pt>
                <c:pt idx="379">
                  <c:v>42101</c:v>
                </c:pt>
                <c:pt idx="380">
                  <c:v>42108</c:v>
                </c:pt>
                <c:pt idx="381">
                  <c:v>42115</c:v>
                </c:pt>
                <c:pt idx="382">
                  <c:v>42122</c:v>
                </c:pt>
                <c:pt idx="383">
                  <c:v>42129</c:v>
                </c:pt>
                <c:pt idx="384">
                  <c:v>42136</c:v>
                </c:pt>
                <c:pt idx="385">
                  <c:v>42143</c:v>
                </c:pt>
                <c:pt idx="386">
                  <c:v>42150</c:v>
                </c:pt>
                <c:pt idx="387">
                  <c:v>42157</c:v>
                </c:pt>
                <c:pt idx="388">
                  <c:v>42164</c:v>
                </c:pt>
                <c:pt idx="389">
                  <c:v>42171</c:v>
                </c:pt>
                <c:pt idx="390">
                  <c:v>42178</c:v>
                </c:pt>
                <c:pt idx="391">
                  <c:v>42185</c:v>
                </c:pt>
                <c:pt idx="392">
                  <c:v>42192</c:v>
                </c:pt>
                <c:pt idx="393">
                  <c:v>42199</c:v>
                </c:pt>
                <c:pt idx="394">
                  <c:v>42206</c:v>
                </c:pt>
                <c:pt idx="395">
                  <c:v>42213</c:v>
                </c:pt>
                <c:pt idx="396">
                  <c:v>42220</c:v>
                </c:pt>
                <c:pt idx="397">
                  <c:v>42227</c:v>
                </c:pt>
                <c:pt idx="398">
                  <c:v>42234</c:v>
                </c:pt>
                <c:pt idx="399">
                  <c:v>42241</c:v>
                </c:pt>
                <c:pt idx="400">
                  <c:v>42248</c:v>
                </c:pt>
                <c:pt idx="401">
                  <c:v>42255</c:v>
                </c:pt>
                <c:pt idx="402">
                  <c:v>42262</c:v>
                </c:pt>
                <c:pt idx="403">
                  <c:v>42269</c:v>
                </c:pt>
                <c:pt idx="404">
                  <c:v>42276</c:v>
                </c:pt>
                <c:pt idx="405">
                  <c:v>42283</c:v>
                </c:pt>
                <c:pt idx="406">
                  <c:v>42290</c:v>
                </c:pt>
                <c:pt idx="407">
                  <c:v>42297</c:v>
                </c:pt>
                <c:pt idx="408">
                  <c:v>42304</c:v>
                </c:pt>
                <c:pt idx="409">
                  <c:v>42311</c:v>
                </c:pt>
                <c:pt idx="410">
                  <c:v>42318</c:v>
                </c:pt>
                <c:pt idx="411">
                  <c:v>42325</c:v>
                </c:pt>
                <c:pt idx="412">
                  <c:v>42332</c:v>
                </c:pt>
                <c:pt idx="413">
                  <c:v>42339</c:v>
                </c:pt>
                <c:pt idx="414">
                  <c:v>42346</c:v>
                </c:pt>
                <c:pt idx="415">
                  <c:v>42353</c:v>
                </c:pt>
                <c:pt idx="416">
                  <c:v>42360</c:v>
                </c:pt>
                <c:pt idx="417">
                  <c:v>42367</c:v>
                </c:pt>
                <c:pt idx="418">
                  <c:v>42374</c:v>
                </c:pt>
                <c:pt idx="419">
                  <c:v>42381</c:v>
                </c:pt>
                <c:pt idx="420">
                  <c:v>42388</c:v>
                </c:pt>
                <c:pt idx="421">
                  <c:v>42395</c:v>
                </c:pt>
                <c:pt idx="422">
                  <c:v>42402</c:v>
                </c:pt>
                <c:pt idx="423">
                  <c:v>42409</c:v>
                </c:pt>
                <c:pt idx="424">
                  <c:v>42416</c:v>
                </c:pt>
                <c:pt idx="425">
                  <c:v>42423</c:v>
                </c:pt>
                <c:pt idx="426">
                  <c:v>42430</c:v>
                </c:pt>
                <c:pt idx="427">
                  <c:v>42437</c:v>
                </c:pt>
                <c:pt idx="428">
                  <c:v>42444</c:v>
                </c:pt>
                <c:pt idx="429">
                  <c:v>42451</c:v>
                </c:pt>
                <c:pt idx="430">
                  <c:v>42458</c:v>
                </c:pt>
                <c:pt idx="431">
                  <c:v>42465</c:v>
                </c:pt>
                <c:pt idx="432">
                  <c:v>42472</c:v>
                </c:pt>
                <c:pt idx="433">
                  <c:v>42479</c:v>
                </c:pt>
                <c:pt idx="434">
                  <c:v>42486</c:v>
                </c:pt>
                <c:pt idx="435">
                  <c:v>42493</c:v>
                </c:pt>
                <c:pt idx="436">
                  <c:v>42500</c:v>
                </c:pt>
                <c:pt idx="437">
                  <c:v>42507</c:v>
                </c:pt>
                <c:pt idx="438">
                  <c:v>42514</c:v>
                </c:pt>
                <c:pt idx="439">
                  <c:v>42521</c:v>
                </c:pt>
                <c:pt idx="440">
                  <c:v>42528</c:v>
                </c:pt>
                <c:pt idx="441">
                  <c:v>42535</c:v>
                </c:pt>
                <c:pt idx="442">
                  <c:v>42542</c:v>
                </c:pt>
                <c:pt idx="443">
                  <c:v>42549</c:v>
                </c:pt>
                <c:pt idx="444">
                  <c:v>42556</c:v>
                </c:pt>
                <c:pt idx="445">
                  <c:v>42563</c:v>
                </c:pt>
                <c:pt idx="446">
                  <c:v>42570</c:v>
                </c:pt>
                <c:pt idx="447">
                  <c:v>42577</c:v>
                </c:pt>
                <c:pt idx="448">
                  <c:v>42584</c:v>
                </c:pt>
                <c:pt idx="449">
                  <c:v>42591</c:v>
                </c:pt>
                <c:pt idx="450">
                  <c:v>42598</c:v>
                </c:pt>
                <c:pt idx="451">
                  <c:v>42605</c:v>
                </c:pt>
                <c:pt idx="452">
                  <c:v>42612</c:v>
                </c:pt>
                <c:pt idx="453">
                  <c:v>42619</c:v>
                </c:pt>
                <c:pt idx="454">
                  <c:v>42626</c:v>
                </c:pt>
                <c:pt idx="455">
                  <c:v>42633</c:v>
                </c:pt>
                <c:pt idx="456">
                  <c:v>42640</c:v>
                </c:pt>
                <c:pt idx="457">
                  <c:v>42647</c:v>
                </c:pt>
                <c:pt idx="458">
                  <c:v>42654</c:v>
                </c:pt>
                <c:pt idx="459">
                  <c:v>42661</c:v>
                </c:pt>
                <c:pt idx="460">
                  <c:v>42668</c:v>
                </c:pt>
                <c:pt idx="461">
                  <c:v>42675</c:v>
                </c:pt>
                <c:pt idx="462">
                  <c:v>42682</c:v>
                </c:pt>
                <c:pt idx="463">
                  <c:v>42689</c:v>
                </c:pt>
                <c:pt idx="464">
                  <c:v>42696</c:v>
                </c:pt>
                <c:pt idx="465">
                  <c:v>42703</c:v>
                </c:pt>
                <c:pt idx="466">
                  <c:v>42710</c:v>
                </c:pt>
                <c:pt idx="467">
                  <c:v>42717</c:v>
                </c:pt>
                <c:pt idx="468">
                  <c:v>42724</c:v>
                </c:pt>
                <c:pt idx="469">
                  <c:v>42731</c:v>
                </c:pt>
                <c:pt idx="470">
                  <c:v>42738</c:v>
                </c:pt>
                <c:pt idx="471">
                  <c:v>42745</c:v>
                </c:pt>
                <c:pt idx="472">
                  <c:v>42752</c:v>
                </c:pt>
                <c:pt idx="473">
                  <c:v>42759</c:v>
                </c:pt>
                <c:pt idx="474">
                  <c:v>42766</c:v>
                </c:pt>
                <c:pt idx="475">
                  <c:v>42773</c:v>
                </c:pt>
                <c:pt idx="476">
                  <c:v>42780</c:v>
                </c:pt>
                <c:pt idx="477">
                  <c:v>42787</c:v>
                </c:pt>
                <c:pt idx="478">
                  <c:v>42794</c:v>
                </c:pt>
                <c:pt idx="479">
                  <c:v>42801</c:v>
                </c:pt>
                <c:pt idx="480">
                  <c:v>42808</c:v>
                </c:pt>
                <c:pt idx="481">
                  <c:v>42815</c:v>
                </c:pt>
                <c:pt idx="482">
                  <c:v>42822</c:v>
                </c:pt>
                <c:pt idx="483">
                  <c:v>42829</c:v>
                </c:pt>
                <c:pt idx="484">
                  <c:v>42836</c:v>
                </c:pt>
                <c:pt idx="485">
                  <c:v>42843</c:v>
                </c:pt>
                <c:pt idx="486">
                  <c:v>42850</c:v>
                </c:pt>
                <c:pt idx="487">
                  <c:v>42857</c:v>
                </c:pt>
                <c:pt idx="488">
                  <c:v>42864</c:v>
                </c:pt>
                <c:pt idx="489">
                  <c:v>42871</c:v>
                </c:pt>
                <c:pt idx="490">
                  <c:v>42878</c:v>
                </c:pt>
                <c:pt idx="491">
                  <c:v>42885</c:v>
                </c:pt>
                <c:pt idx="492">
                  <c:v>42892</c:v>
                </c:pt>
                <c:pt idx="493">
                  <c:v>42899</c:v>
                </c:pt>
                <c:pt idx="494">
                  <c:v>42906</c:v>
                </c:pt>
                <c:pt idx="495">
                  <c:v>42913</c:v>
                </c:pt>
                <c:pt idx="496">
                  <c:v>42920</c:v>
                </c:pt>
                <c:pt idx="497">
                  <c:v>42927</c:v>
                </c:pt>
                <c:pt idx="498">
                  <c:v>42934</c:v>
                </c:pt>
                <c:pt idx="499">
                  <c:v>42941</c:v>
                </c:pt>
                <c:pt idx="500">
                  <c:v>42948</c:v>
                </c:pt>
                <c:pt idx="501">
                  <c:v>42955</c:v>
                </c:pt>
                <c:pt idx="502">
                  <c:v>42962</c:v>
                </c:pt>
                <c:pt idx="503">
                  <c:v>42969</c:v>
                </c:pt>
                <c:pt idx="504">
                  <c:v>42976</c:v>
                </c:pt>
                <c:pt idx="505">
                  <c:v>42983</c:v>
                </c:pt>
                <c:pt idx="506">
                  <c:v>42990</c:v>
                </c:pt>
                <c:pt idx="507">
                  <c:v>42997</c:v>
                </c:pt>
                <c:pt idx="508">
                  <c:v>43004</c:v>
                </c:pt>
                <c:pt idx="509">
                  <c:v>43011</c:v>
                </c:pt>
                <c:pt idx="510">
                  <c:v>43018</c:v>
                </c:pt>
                <c:pt idx="511">
                  <c:v>43025</c:v>
                </c:pt>
                <c:pt idx="512">
                  <c:v>43032</c:v>
                </c:pt>
                <c:pt idx="513">
                  <c:v>43039</c:v>
                </c:pt>
                <c:pt idx="514">
                  <c:v>43046</c:v>
                </c:pt>
                <c:pt idx="515">
                  <c:v>43053</c:v>
                </c:pt>
                <c:pt idx="516">
                  <c:v>43060</c:v>
                </c:pt>
                <c:pt idx="517">
                  <c:v>43067</c:v>
                </c:pt>
                <c:pt idx="518">
                  <c:v>43074</c:v>
                </c:pt>
                <c:pt idx="519">
                  <c:v>43081</c:v>
                </c:pt>
                <c:pt idx="520">
                  <c:v>43088</c:v>
                </c:pt>
                <c:pt idx="521">
                  <c:v>43095</c:v>
                </c:pt>
                <c:pt idx="522">
                  <c:v>43102</c:v>
                </c:pt>
                <c:pt idx="523">
                  <c:v>43109</c:v>
                </c:pt>
                <c:pt idx="524">
                  <c:v>43116</c:v>
                </c:pt>
                <c:pt idx="525">
                  <c:v>43123</c:v>
                </c:pt>
                <c:pt idx="526">
                  <c:v>43130</c:v>
                </c:pt>
                <c:pt idx="527">
                  <c:v>43137</c:v>
                </c:pt>
                <c:pt idx="528">
                  <c:v>43144</c:v>
                </c:pt>
                <c:pt idx="529">
                  <c:v>43151</c:v>
                </c:pt>
                <c:pt idx="530">
                  <c:v>43158</c:v>
                </c:pt>
                <c:pt idx="531">
                  <c:v>43165</c:v>
                </c:pt>
                <c:pt idx="532">
                  <c:v>43172</c:v>
                </c:pt>
                <c:pt idx="533">
                  <c:v>43179</c:v>
                </c:pt>
                <c:pt idx="534">
                  <c:v>43186</c:v>
                </c:pt>
                <c:pt idx="535">
                  <c:v>43193</c:v>
                </c:pt>
                <c:pt idx="536">
                  <c:v>43200</c:v>
                </c:pt>
                <c:pt idx="537">
                  <c:v>43207</c:v>
                </c:pt>
                <c:pt idx="538">
                  <c:v>43214</c:v>
                </c:pt>
                <c:pt idx="539">
                  <c:v>43221</c:v>
                </c:pt>
                <c:pt idx="540">
                  <c:v>43228</c:v>
                </c:pt>
                <c:pt idx="541">
                  <c:v>43235</c:v>
                </c:pt>
                <c:pt idx="542">
                  <c:v>43242</c:v>
                </c:pt>
                <c:pt idx="543">
                  <c:v>43249</c:v>
                </c:pt>
                <c:pt idx="544">
                  <c:v>43256</c:v>
                </c:pt>
                <c:pt idx="545">
                  <c:v>43263</c:v>
                </c:pt>
                <c:pt idx="546">
                  <c:v>43270</c:v>
                </c:pt>
                <c:pt idx="547">
                  <c:v>43277</c:v>
                </c:pt>
                <c:pt idx="548">
                  <c:v>43284</c:v>
                </c:pt>
                <c:pt idx="549">
                  <c:v>43291</c:v>
                </c:pt>
                <c:pt idx="550">
                  <c:v>43298</c:v>
                </c:pt>
                <c:pt idx="551">
                  <c:v>43305</c:v>
                </c:pt>
                <c:pt idx="552">
                  <c:v>43312</c:v>
                </c:pt>
                <c:pt idx="553">
                  <c:v>43319</c:v>
                </c:pt>
                <c:pt idx="554">
                  <c:v>43326</c:v>
                </c:pt>
                <c:pt idx="555">
                  <c:v>43333</c:v>
                </c:pt>
                <c:pt idx="556">
                  <c:v>43340</c:v>
                </c:pt>
                <c:pt idx="557">
                  <c:v>43347</c:v>
                </c:pt>
                <c:pt idx="558">
                  <c:v>43354</c:v>
                </c:pt>
                <c:pt idx="559">
                  <c:v>43361</c:v>
                </c:pt>
                <c:pt idx="560">
                  <c:v>43368</c:v>
                </c:pt>
                <c:pt idx="561">
                  <c:v>43375</c:v>
                </c:pt>
                <c:pt idx="562">
                  <c:v>43382</c:v>
                </c:pt>
                <c:pt idx="563">
                  <c:v>43389</c:v>
                </c:pt>
                <c:pt idx="564">
                  <c:v>43396</c:v>
                </c:pt>
                <c:pt idx="565">
                  <c:v>43403</c:v>
                </c:pt>
                <c:pt idx="566">
                  <c:v>43410</c:v>
                </c:pt>
                <c:pt idx="567">
                  <c:v>43417</c:v>
                </c:pt>
                <c:pt idx="568">
                  <c:v>43424</c:v>
                </c:pt>
                <c:pt idx="569">
                  <c:v>43431</c:v>
                </c:pt>
                <c:pt idx="570">
                  <c:v>43438</c:v>
                </c:pt>
                <c:pt idx="571">
                  <c:v>43445</c:v>
                </c:pt>
                <c:pt idx="572">
                  <c:v>43452</c:v>
                </c:pt>
                <c:pt idx="573">
                  <c:v>43459</c:v>
                </c:pt>
                <c:pt idx="574">
                  <c:v>43466</c:v>
                </c:pt>
                <c:pt idx="575">
                  <c:v>43473</c:v>
                </c:pt>
                <c:pt idx="576">
                  <c:v>43480</c:v>
                </c:pt>
                <c:pt idx="577">
                  <c:v>43487</c:v>
                </c:pt>
                <c:pt idx="578">
                  <c:v>43494</c:v>
                </c:pt>
                <c:pt idx="579">
                  <c:v>43501</c:v>
                </c:pt>
                <c:pt idx="580">
                  <c:v>43508</c:v>
                </c:pt>
                <c:pt idx="581">
                  <c:v>43515</c:v>
                </c:pt>
                <c:pt idx="582">
                  <c:v>43522</c:v>
                </c:pt>
                <c:pt idx="583">
                  <c:v>43529</c:v>
                </c:pt>
                <c:pt idx="584">
                  <c:v>43536</c:v>
                </c:pt>
                <c:pt idx="585">
                  <c:v>43543</c:v>
                </c:pt>
                <c:pt idx="586">
                  <c:v>43550</c:v>
                </c:pt>
                <c:pt idx="587">
                  <c:v>43557</c:v>
                </c:pt>
                <c:pt idx="588">
                  <c:v>43564</c:v>
                </c:pt>
                <c:pt idx="589">
                  <c:v>43571</c:v>
                </c:pt>
                <c:pt idx="590">
                  <c:v>43578</c:v>
                </c:pt>
                <c:pt idx="591">
                  <c:v>43585</c:v>
                </c:pt>
                <c:pt idx="592">
                  <c:v>43592</c:v>
                </c:pt>
                <c:pt idx="593">
                  <c:v>43599</c:v>
                </c:pt>
                <c:pt idx="594">
                  <c:v>43606</c:v>
                </c:pt>
                <c:pt idx="595">
                  <c:v>43613</c:v>
                </c:pt>
                <c:pt idx="596">
                  <c:v>43620</c:v>
                </c:pt>
                <c:pt idx="597">
                  <c:v>43627</c:v>
                </c:pt>
                <c:pt idx="598">
                  <c:v>43634</c:v>
                </c:pt>
                <c:pt idx="599">
                  <c:v>43641</c:v>
                </c:pt>
                <c:pt idx="600">
                  <c:v>43648</c:v>
                </c:pt>
                <c:pt idx="601">
                  <c:v>43655</c:v>
                </c:pt>
                <c:pt idx="602">
                  <c:v>43662</c:v>
                </c:pt>
                <c:pt idx="603">
                  <c:v>43669</c:v>
                </c:pt>
                <c:pt idx="604">
                  <c:v>43676</c:v>
                </c:pt>
                <c:pt idx="605">
                  <c:v>43683</c:v>
                </c:pt>
                <c:pt idx="606">
                  <c:v>43690</c:v>
                </c:pt>
                <c:pt idx="607">
                  <c:v>43697</c:v>
                </c:pt>
                <c:pt idx="608">
                  <c:v>43704</c:v>
                </c:pt>
                <c:pt idx="609">
                  <c:v>43711</c:v>
                </c:pt>
                <c:pt idx="610">
                  <c:v>43718</c:v>
                </c:pt>
                <c:pt idx="611">
                  <c:v>43725</c:v>
                </c:pt>
                <c:pt idx="612">
                  <c:v>43732</c:v>
                </c:pt>
                <c:pt idx="613">
                  <c:v>43739</c:v>
                </c:pt>
                <c:pt idx="614">
                  <c:v>43746</c:v>
                </c:pt>
                <c:pt idx="615">
                  <c:v>43753</c:v>
                </c:pt>
                <c:pt idx="616">
                  <c:v>43760</c:v>
                </c:pt>
                <c:pt idx="617">
                  <c:v>43767</c:v>
                </c:pt>
                <c:pt idx="618">
                  <c:v>43774</c:v>
                </c:pt>
                <c:pt idx="619">
                  <c:v>43781</c:v>
                </c:pt>
                <c:pt idx="620">
                  <c:v>43788</c:v>
                </c:pt>
                <c:pt idx="621">
                  <c:v>43795</c:v>
                </c:pt>
                <c:pt idx="622">
                  <c:v>43802</c:v>
                </c:pt>
                <c:pt idx="623">
                  <c:v>43809</c:v>
                </c:pt>
                <c:pt idx="624">
                  <c:v>43816</c:v>
                </c:pt>
                <c:pt idx="625">
                  <c:v>43823</c:v>
                </c:pt>
                <c:pt idx="626">
                  <c:v>43830</c:v>
                </c:pt>
                <c:pt idx="627">
                  <c:v>43837</c:v>
                </c:pt>
                <c:pt idx="628">
                  <c:v>43844</c:v>
                </c:pt>
                <c:pt idx="629">
                  <c:v>43851</c:v>
                </c:pt>
                <c:pt idx="630">
                  <c:v>43858</c:v>
                </c:pt>
                <c:pt idx="631">
                  <c:v>43865</c:v>
                </c:pt>
                <c:pt idx="632">
                  <c:v>43872</c:v>
                </c:pt>
                <c:pt idx="633">
                  <c:v>43879</c:v>
                </c:pt>
                <c:pt idx="634">
                  <c:v>43886</c:v>
                </c:pt>
                <c:pt idx="635">
                  <c:v>43893</c:v>
                </c:pt>
                <c:pt idx="636">
                  <c:v>43900</c:v>
                </c:pt>
                <c:pt idx="637">
                  <c:v>43907</c:v>
                </c:pt>
                <c:pt idx="638">
                  <c:v>43914</c:v>
                </c:pt>
                <c:pt idx="639">
                  <c:v>43921</c:v>
                </c:pt>
                <c:pt idx="640">
                  <c:v>43928</c:v>
                </c:pt>
                <c:pt idx="641">
                  <c:v>43935</c:v>
                </c:pt>
                <c:pt idx="642">
                  <c:v>43942</c:v>
                </c:pt>
                <c:pt idx="643">
                  <c:v>43949</c:v>
                </c:pt>
                <c:pt idx="644">
                  <c:v>43956</c:v>
                </c:pt>
                <c:pt idx="645">
                  <c:v>43963</c:v>
                </c:pt>
                <c:pt idx="646">
                  <c:v>43970</c:v>
                </c:pt>
                <c:pt idx="647">
                  <c:v>43977</c:v>
                </c:pt>
                <c:pt idx="648">
                  <c:v>43984</c:v>
                </c:pt>
                <c:pt idx="649">
                  <c:v>43991</c:v>
                </c:pt>
                <c:pt idx="650">
                  <c:v>43998</c:v>
                </c:pt>
                <c:pt idx="651">
                  <c:v>44005</c:v>
                </c:pt>
                <c:pt idx="652">
                  <c:v>44012</c:v>
                </c:pt>
                <c:pt idx="653">
                  <c:v>44019</c:v>
                </c:pt>
                <c:pt idx="654">
                  <c:v>44026</c:v>
                </c:pt>
                <c:pt idx="655">
                  <c:v>44033</c:v>
                </c:pt>
                <c:pt idx="656">
                  <c:v>44040</c:v>
                </c:pt>
                <c:pt idx="657">
                  <c:v>44047</c:v>
                </c:pt>
                <c:pt idx="658">
                  <c:v>44054</c:v>
                </c:pt>
                <c:pt idx="659">
                  <c:v>44061</c:v>
                </c:pt>
                <c:pt idx="660">
                  <c:v>44068</c:v>
                </c:pt>
                <c:pt idx="661">
                  <c:v>44075</c:v>
                </c:pt>
                <c:pt idx="662">
                  <c:v>44082</c:v>
                </c:pt>
                <c:pt idx="663">
                  <c:v>44089</c:v>
                </c:pt>
                <c:pt idx="664">
                  <c:v>44096</c:v>
                </c:pt>
                <c:pt idx="665">
                  <c:v>44103</c:v>
                </c:pt>
                <c:pt idx="666">
                  <c:v>44110</c:v>
                </c:pt>
                <c:pt idx="667">
                  <c:v>44117</c:v>
                </c:pt>
                <c:pt idx="668">
                  <c:v>44124</c:v>
                </c:pt>
                <c:pt idx="669">
                  <c:v>44131</c:v>
                </c:pt>
                <c:pt idx="670">
                  <c:v>44138</c:v>
                </c:pt>
                <c:pt idx="671">
                  <c:v>44145</c:v>
                </c:pt>
                <c:pt idx="672">
                  <c:v>44152</c:v>
                </c:pt>
                <c:pt idx="673">
                  <c:v>44159</c:v>
                </c:pt>
                <c:pt idx="674">
                  <c:v>44166</c:v>
                </c:pt>
                <c:pt idx="675">
                  <c:v>44173</c:v>
                </c:pt>
                <c:pt idx="676">
                  <c:v>44180</c:v>
                </c:pt>
                <c:pt idx="677">
                  <c:v>44187</c:v>
                </c:pt>
                <c:pt idx="678">
                  <c:v>44194</c:v>
                </c:pt>
                <c:pt idx="679">
                  <c:v>44201</c:v>
                </c:pt>
                <c:pt idx="680">
                  <c:v>44208</c:v>
                </c:pt>
                <c:pt idx="681">
                  <c:v>44215</c:v>
                </c:pt>
                <c:pt idx="682">
                  <c:v>44222</c:v>
                </c:pt>
                <c:pt idx="683">
                  <c:v>44229</c:v>
                </c:pt>
                <c:pt idx="684">
                  <c:v>44236</c:v>
                </c:pt>
                <c:pt idx="685">
                  <c:v>44243</c:v>
                </c:pt>
                <c:pt idx="686">
                  <c:v>44250</c:v>
                </c:pt>
                <c:pt idx="687">
                  <c:v>44257</c:v>
                </c:pt>
                <c:pt idx="688">
                  <c:v>44264</c:v>
                </c:pt>
                <c:pt idx="689">
                  <c:v>44271</c:v>
                </c:pt>
                <c:pt idx="690">
                  <c:v>44278</c:v>
                </c:pt>
                <c:pt idx="691">
                  <c:v>44285</c:v>
                </c:pt>
                <c:pt idx="692">
                  <c:v>44292</c:v>
                </c:pt>
                <c:pt idx="693">
                  <c:v>44299</c:v>
                </c:pt>
                <c:pt idx="694">
                  <c:v>44306</c:v>
                </c:pt>
                <c:pt idx="695">
                  <c:v>44313</c:v>
                </c:pt>
                <c:pt idx="696">
                  <c:v>44320</c:v>
                </c:pt>
                <c:pt idx="697">
                  <c:v>44327</c:v>
                </c:pt>
                <c:pt idx="698">
                  <c:v>44334</c:v>
                </c:pt>
                <c:pt idx="699">
                  <c:v>44341</c:v>
                </c:pt>
                <c:pt idx="700">
                  <c:v>44348</c:v>
                </c:pt>
                <c:pt idx="701">
                  <c:v>44355</c:v>
                </c:pt>
                <c:pt idx="702">
                  <c:v>44362</c:v>
                </c:pt>
                <c:pt idx="703">
                  <c:v>44369</c:v>
                </c:pt>
                <c:pt idx="704">
                  <c:v>44376</c:v>
                </c:pt>
                <c:pt idx="705">
                  <c:v>44383</c:v>
                </c:pt>
                <c:pt idx="706">
                  <c:v>44390</c:v>
                </c:pt>
                <c:pt idx="707">
                  <c:v>44397</c:v>
                </c:pt>
                <c:pt idx="708">
                  <c:v>44404</c:v>
                </c:pt>
                <c:pt idx="709">
                  <c:v>44411</c:v>
                </c:pt>
                <c:pt idx="710">
                  <c:v>44418</c:v>
                </c:pt>
                <c:pt idx="711">
                  <c:v>44425</c:v>
                </c:pt>
                <c:pt idx="712">
                  <c:v>44432</c:v>
                </c:pt>
                <c:pt idx="713">
                  <c:v>44439</c:v>
                </c:pt>
                <c:pt idx="714">
                  <c:v>44446</c:v>
                </c:pt>
                <c:pt idx="715">
                  <c:v>44453</c:v>
                </c:pt>
                <c:pt idx="716">
                  <c:v>44460</c:v>
                </c:pt>
                <c:pt idx="717">
                  <c:v>44467</c:v>
                </c:pt>
                <c:pt idx="718">
                  <c:v>44474</c:v>
                </c:pt>
                <c:pt idx="719">
                  <c:v>44481</c:v>
                </c:pt>
                <c:pt idx="720">
                  <c:v>44488</c:v>
                </c:pt>
                <c:pt idx="721">
                  <c:v>44495</c:v>
                </c:pt>
                <c:pt idx="722">
                  <c:v>44502</c:v>
                </c:pt>
                <c:pt idx="723">
                  <c:v>44509</c:v>
                </c:pt>
                <c:pt idx="724">
                  <c:v>44516</c:v>
                </c:pt>
                <c:pt idx="725">
                  <c:v>44523</c:v>
                </c:pt>
                <c:pt idx="726">
                  <c:v>44530</c:v>
                </c:pt>
                <c:pt idx="727">
                  <c:v>44537</c:v>
                </c:pt>
                <c:pt idx="728">
                  <c:v>44544</c:v>
                </c:pt>
                <c:pt idx="729">
                  <c:v>44551</c:v>
                </c:pt>
                <c:pt idx="730">
                  <c:v>44558</c:v>
                </c:pt>
                <c:pt idx="731">
                  <c:v>44565</c:v>
                </c:pt>
                <c:pt idx="732">
                  <c:v>44572</c:v>
                </c:pt>
                <c:pt idx="733">
                  <c:v>44579</c:v>
                </c:pt>
                <c:pt idx="734">
                  <c:v>44586</c:v>
                </c:pt>
                <c:pt idx="735">
                  <c:v>44593</c:v>
                </c:pt>
                <c:pt idx="736">
                  <c:v>44600</c:v>
                </c:pt>
                <c:pt idx="737">
                  <c:v>44607</c:v>
                </c:pt>
                <c:pt idx="738">
                  <c:v>44614</c:v>
                </c:pt>
                <c:pt idx="739">
                  <c:v>44621</c:v>
                </c:pt>
                <c:pt idx="740">
                  <c:v>44628</c:v>
                </c:pt>
                <c:pt idx="741">
                  <c:v>44635</c:v>
                </c:pt>
                <c:pt idx="742">
                  <c:v>44642</c:v>
                </c:pt>
                <c:pt idx="743">
                  <c:v>44649</c:v>
                </c:pt>
                <c:pt idx="744">
                  <c:v>44656</c:v>
                </c:pt>
                <c:pt idx="745">
                  <c:v>44663</c:v>
                </c:pt>
                <c:pt idx="746">
                  <c:v>44670</c:v>
                </c:pt>
                <c:pt idx="747">
                  <c:v>44677</c:v>
                </c:pt>
                <c:pt idx="748">
                  <c:v>44684</c:v>
                </c:pt>
                <c:pt idx="749">
                  <c:v>44691</c:v>
                </c:pt>
                <c:pt idx="750">
                  <c:v>44698</c:v>
                </c:pt>
                <c:pt idx="751">
                  <c:v>44705</c:v>
                </c:pt>
                <c:pt idx="752">
                  <c:v>44712</c:v>
                </c:pt>
                <c:pt idx="753">
                  <c:v>44719</c:v>
                </c:pt>
                <c:pt idx="754">
                  <c:v>44726</c:v>
                </c:pt>
                <c:pt idx="755">
                  <c:v>44733</c:v>
                </c:pt>
                <c:pt idx="756">
                  <c:v>44740</c:v>
                </c:pt>
                <c:pt idx="757">
                  <c:v>44747</c:v>
                </c:pt>
                <c:pt idx="758">
                  <c:v>44754</c:v>
                </c:pt>
                <c:pt idx="759">
                  <c:v>44761</c:v>
                </c:pt>
                <c:pt idx="760">
                  <c:v>44768</c:v>
                </c:pt>
                <c:pt idx="761">
                  <c:v>44775</c:v>
                </c:pt>
                <c:pt idx="762">
                  <c:v>44782</c:v>
                </c:pt>
                <c:pt idx="763">
                  <c:v>44789</c:v>
                </c:pt>
                <c:pt idx="764">
                  <c:v>44796</c:v>
                </c:pt>
                <c:pt idx="765">
                  <c:v>44803</c:v>
                </c:pt>
                <c:pt idx="766">
                  <c:v>44810</c:v>
                </c:pt>
                <c:pt idx="767">
                  <c:v>44817</c:v>
                </c:pt>
                <c:pt idx="768">
                  <c:v>44824</c:v>
                </c:pt>
                <c:pt idx="769">
                  <c:v>44831</c:v>
                </c:pt>
                <c:pt idx="770">
                  <c:v>44838</c:v>
                </c:pt>
                <c:pt idx="771">
                  <c:v>44845</c:v>
                </c:pt>
                <c:pt idx="772">
                  <c:v>44852</c:v>
                </c:pt>
                <c:pt idx="773">
                  <c:v>44859</c:v>
                </c:pt>
                <c:pt idx="774">
                  <c:v>44866</c:v>
                </c:pt>
                <c:pt idx="775">
                  <c:v>44873</c:v>
                </c:pt>
                <c:pt idx="776">
                  <c:v>44880</c:v>
                </c:pt>
                <c:pt idx="777">
                  <c:v>44887</c:v>
                </c:pt>
                <c:pt idx="778">
                  <c:v>44894</c:v>
                </c:pt>
                <c:pt idx="779">
                  <c:v>44901</c:v>
                </c:pt>
                <c:pt idx="780">
                  <c:v>44908</c:v>
                </c:pt>
                <c:pt idx="781">
                  <c:v>44915</c:v>
                </c:pt>
                <c:pt idx="782">
                  <c:v>44922</c:v>
                </c:pt>
                <c:pt idx="783">
                  <c:v>44929</c:v>
                </c:pt>
                <c:pt idx="784">
                  <c:v>44936</c:v>
                </c:pt>
                <c:pt idx="785">
                  <c:v>44943</c:v>
                </c:pt>
                <c:pt idx="786">
                  <c:v>44950</c:v>
                </c:pt>
                <c:pt idx="787">
                  <c:v>44957</c:v>
                </c:pt>
                <c:pt idx="788">
                  <c:v>44964</c:v>
                </c:pt>
                <c:pt idx="789">
                  <c:v>44971</c:v>
                </c:pt>
                <c:pt idx="790">
                  <c:v>44978</c:v>
                </c:pt>
                <c:pt idx="791">
                  <c:v>44985</c:v>
                </c:pt>
                <c:pt idx="792">
                  <c:v>44992</c:v>
                </c:pt>
                <c:pt idx="793">
                  <c:v>44999</c:v>
                </c:pt>
                <c:pt idx="794">
                  <c:v>45006</c:v>
                </c:pt>
                <c:pt idx="795">
                  <c:v>45013</c:v>
                </c:pt>
                <c:pt idx="796">
                  <c:v>45020</c:v>
                </c:pt>
                <c:pt idx="797">
                  <c:v>45027</c:v>
                </c:pt>
                <c:pt idx="798">
                  <c:v>45034</c:v>
                </c:pt>
                <c:pt idx="799">
                  <c:v>45041</c:v>
                </c:pt>
                <c:pt idx="800">
                  <c:v>45048</c:v>
                </c:pt>
                <c:pt idx="801">
                  <c:v>45055</c:v>
                </c:pt>
                <c:pt idx="802">
                  <c:v>45062</c:v>
                </c:pt>
                <c:pt idx="803">
                  <c:v>45069</c:v>
                </c:pt>
                <c:pt idx="804">
                  <c:v>45076</c:v>
                </c:pt>
                <c:pt idx="805">
                  <c:v>45083</c:v>
                </c:pt>
                <c:pt idx="806">
                  <c:v>45090</c:v>
                </c:pt>
                <c:pt idx="807">
                  <c:v>45097</c:v>
                </c:pt>
                <c:pt idx="808">
                  <c:v>45104</c:v>
                </c:pt>
                <c:pt idx="809">
                  <c:v>45111</c:v>
                </c:pt>
                <c:pt idx="810">
                  <c:v>45118</c:v>
                </c:pt>
                <c:pt idx="811">
                  <c:v>45125</c:v>
                </c:pt>
                <c:pt idx="812">
                  <c:v>45132</c:v>
                </c:pt>
                <c:pt idx="813">
                  <c:v>45139</c:v>
                </c:pt>
                <c:pt idx="814">
                  <c:v>45146</c:v>
                </c:pt>
                <c:pt idx="815">
                  <c:v>45153</c:v>
                </c:pt>
                <c:pt idx="816">
                  <c:v>45160</c:v>
                </c:pt>
                <c:pt idx="817">
                  <c:v>45167</c:v>
                </c:pt>
                <c:pt idx="818">
                  <c:v>45174</c:v>
                </c:pt>
                <c:pt idx="819">
                  <c:v>45181</c:v>
                </c:pt>
                <c:pt idx="820">
                  <c:v>45188</c:v>
                </c:pt>
                <c:pt idx="821">
                  <c:v>45195</c:v>
                </c:pt>
                <c:pt idx="822">
                  <c:v>45202</c:v>
                </c:pt>
                <c:pt idx="823">
                  <c:v>45209</c:v>
                </c:pt>
                <c:pt idx="824">
                  <c:v>45216</c:v>
                </c:pt>
                <c:pt idx="825">
                  <c:v>45219</c:v>
                </c:pt>
              </c:numCache>
            </c:numRef>
          </c:cat>
          <c:val>
            <c:numRef>
              <c:f>Sheet2!$F$2:$F$827</c:f>
              <c:numCache>
                <c:formatCode>General</c:formatCode>
                <c:ptCount val="826"/>
                <c:pt idx="0">
                  <c:v>68.656609000000003</c:v>
                </c:pt>
                <c:pt idx="1">
                  <c:v>69.695312999999999</c:v>
                </c:pt>
                <c:pt idx="2">
                  <c:v>62.43235</c:v>
                </c:pt>
                <c:pt idx="3">
                  <c:v>69.878631999999996</c:v>
                </c:pt>
                <c:pt idx="4">
                  <c:v>69.207794000000007</c:v>
                </c:pt>
                <c:pt idx="5">
                  <c:v>58.306778000000001</c:v>
                </c:pt>
                <c:pt idx="6">
                  <c:v>58.918312</c:v>
                </c:pt>
                <c:pt idx="7">
                  <c:v>59.368865999999997</c:v>
                </c:pt>
                <c:pt idx="8">
                  <c:v>57.806953</c:v>
                </c:pt>
                <c:pt idx="9">
                  <c:v>51.570442</c:v>
                </c:pt>
                <c:pt idx="10">
                  <c:v>50.334850000000003</c:v>
                </c:pt>
                <c:pt idx="11">
                  <c:v>54.682549000000002</c:v>
                </c:pt>
                <c:pt idx="12">
                  <c:v>52.564715999999997</c:v>
                </c:pt>
                <c:pt idx="13">
                  <c:v>57.035690000000002</c:v>
                </c:pt>
                <c:pt idx="14">
                  <c:v>53.449931999999997</c:v>
                </c:pt>
                <c:pt idx="15">
                  <c:v>58.660465000000002</c:v>
                </c:pt>
                <c:pt idx="16">
                  <c:v>53.048779000000003</c:v>
                </c:pt>
                <c:pt idx="17">
                  <c:v>54.833835999999998</c:v>
                </c:pt>
                <c:pt idx="18">
                  <c:v>52.116473999999997</c:v>
                </c:pt>
                <c:pt idx="19">
                  <c:v>54.239936999999998</c:v>
                </c:pt>
                <c:pt idx="20">
                  <c:v>51.175240000000002</c:v>
                </c:pt>
                <c:pt idx="21">
                  <c:v>46.177582000000001</c:v>
                </c:pt>
                <c:pt idx="22">
                  <c:v>43.630614999999999</c:v>
                </c:pt>
                <c:pt idx="23">
                  <c:v>47.131393000000003</c:v>
                </c:pt>
                <c:pt idx="24">
                  <c:v>49.102448000000003</c:v>
                </c:pt>
                <c:pt idx="25">
                  <c:v>43.061146000000001</c:v>
                </c:pt>
                <c:pt idx="26">
                  <c:v>37.565983000000003</c:v>
                </c:pt>
                <c:pt idx="27">
                  <c:v>33.245148</c:v>
                </c:pt>
                <c:pt idx="28">
                  <c:v>36.581584999999997</c:v>
                </c:pt>
                <c:pt idx="29">
                  <c:v>39.449393999999998</c:v>
                </c:pt>
                <c:pt idx="30">
                  <c:v>36.212975</c:v>
                </c:pt>
                <c:pt idx="31">
                  <c:v>39.352760000000004</c:v>
                </c:pt>
                <c:pt idx="32">
                  <c:v>37.830047999999998</c:v>
                </c:pt>
                <c:pt idx="33">
                  <c:v>38.278446000000002</c:v>
                </c:pt>
                <c:pt idx="34">
                  <c:v>37.688473000000002</c:v>
                </c:pt>
                <c:pt idx="35">
                  <c:v>39.425797000000003</c:v>
                </c:pt>
                <c:pt idx="36">
                  <c:v>37.983086</c:v>
                </c:pt>
                <c:pt idx="37">
                  <c:v>44.656802999999996</c:v>
                </c:pt>
                <c:pt idx="38">
                  <c:v>36.086295999999997</c:v>
                </c:pt>
                <c:pt idx="39">
                  <c:v>46.124400999999999</c:v>
                </c:pt>
                <c:pt idx="40">
                  <c:v>46.991298999999998</c:v>
                </c:pt>
                <c:pt idx="41">
                  <c:v>41.152774999999998</c:v>
                </c:pt>
                <c:pt idx="42">
                  <c:v>26.633033999999999</c:v>
                </c:pt>
                <c:pt idx="43">
                  <c:v>34.398308</c:v>
                </c:pt>
                <c:pt idx="44">
                  <c:v>27.745455</c:v>
                </c:pt>
                <c:pt idx="45">
                  <c:v>21.689955000000001</c:v>
                </c:pt>
                <c:pt idx="46">
                  <c:v>22.923438999999998</c:v>
                </c:pt>
                <c:pt idx="47">
                  <c:v>19.717517999999998</c:v>
                </c:pt>
                <c:pt idx="48">
                  <c:v>25.50234</c:v>
                </c:pt>
                <c:pt idx="49">
                  <c:v>23.366489000000001</c:v>
                </c:pt>
                <c:pt idx="50">
                  <c:v>22.265841000000002</c:v>
                </c:pt>
                <c:pt idx="51">
                  <c:v>21.108889000000001</c:v>
                </c:pt>
                <c:pt idx="52">
                  <c:v>24.166139999999999</c:v>
                </c:pt>
                <c:pt idx="53">
                  <c:v>21.735043999999998</c:v>
                </c:pt>
                <c:pt idx="54">
                  <c:v>20.048445000000001</c:v>
                </c:pt>
                <c:pt idx="55">
                  <c:v>19.138511999999999</c:v>
                </c:pt>
                <c:pt idx="56">
                  <c:v>19.331530000000001</c:v>
                </c:pt>
                <c:pt idx="57">
                  <c:v>21.597176000000001</c:v>
                </c:pt>
                <c:pt idx="58">
                  <c:v>21.901636</c:v>
                </c:pt>
                <c:pt idx="59">
                  <c:v>19.870367000000002</c:v>
                </c:pt>
                <c:pt idx="60">
                  <c:v>19.909434999999998</c:v>
                </c:pt>
                <c:pt idx="61">
                  <c:v>21.123816000000001</c:v>
                </c:pt>
                <c:pt idx="62">
                  <c:v>22.519235999999999</c:v>
                </c:pt>
                <c:pt idx="63">
                  <c:v>30.573311</c:v>
                </c:pt>
                <c:pt idx="64">
                  <c:v>27.103567000000002</c:v>
                </c:pt>
                <c:pt idx="65">
                  <c:v>28.388097999999999</c:v>
                </c:pt>
                <c:pt idx="66">
                  <c:v>30.723623</c:v>
                </c:pt>
                <c:pt idx="67">
                  <c:v>25.733474999999999</c:v>
                </c:pt>
                <c:pt idx="68">
                  <c:v>26.682707000000001</c:v>
                </c:pt>
                <c:pt idx="69">
                  <c:v>27.094298999999999</c:v>
                </c:pt>
                <c:pt idx="70">
                  <c:v>27.925619000000001</c:v>
                </c:pt>
                <c:pt idx="71">
                  <c:v>33.291533999999999</c:v>
                </c:pt>
                <c:pt idx="72">
                  <c:v>33.906601000000002</c:v>
                </c:pt>
                <c:pt idx="73">
                  <c:v>38.117493000000003</c:v>
                </c:pt>
                <c:pt idx="74">
                  <c:v>38.312893000000003</c:v>
                </c:pt>
                <c:pt idx="75">
                  <c:v>38.469250000000002</c:v>
                </c:pt>
                <c:pt idx="76">
                  <c:v>35.209141000000002</c:v>
                </c:pt>
                <c:pt idx="77">
                  <c:v>36.919254000000002</c:v>
                </c:pt>
                <c:pt idx="78">
                  <c:v>34.486365999999997</c:v>
                </c:pt>
                <c:pt idx="79">
                  <c:v>31.610277</c:v>
                </c:pt>
                <c:pt idx="80">
                  <c:v>32.395710000000001</c:v>
                </c:pt>
                <c:pt idx="81">
                  <c:v>31.338792999999999</c:v>
                </c:pt>
                <c:pt idx="82">
                  <c:v>32.804088999999998</c:v>
                </c:pt>
                <c:pt idx="83">
                  <c:v>32.824978000000002</c:v>
                </c:pt>
                <c:pt idx="84">
                  <c:v>31.281936999999999</c:v>
                </c:pt>
                <c:pt idx="85">
                  <c:v>31.098638999999999</c:v>
                </c:pt>
                <c:pt idx="86">
                  <c:v>33.765900000000002</c:v>
                </c:pt>
                <c:pt idx="87">
                  <c:v>31.382871999999999</c:v>
                </c:pt>
                <c:pt idx="88">
                  <c:v>32.248356000000001</c:v>
                </c:pt>
                <c:pt idx="89">
                  <c:v>35.489967</c:v>
                </c:pt>
                <c:pt idx="90">
                  <c:v>36.011958999999997</c:v>
                </c:pt>
                <c:pt idx="91">
                  <c:v>34.133758999999998</c:v>
                </c:pt>
                <c:pt idx="92">
                  <c:v>34.696514000000001</c:v>
                </c:pt>
                <c:pt idx="93">
                  <c:v>37.122314000000003</c:v>
                </c:pt>
                <c:pt idx="94">
                  <c:v>37.401955000000001</c:v>
                </c:pt>
                <c:pt idx="95">
                  <c:v>35.606468</c:v>
                </c:pt>
                <c:pt idx="96">
                  <c:v>36.554904999999998</c:v>
                </c:pt>
                <c:pt idx="97">
                  <c:v>37.107165999999999</c:v>
                </c:pt>
                <c:pt idx="98">
                  <c:v>37.714202999999998</c:v>
                </c:pt>
                <c:pt idx="99">
                  <c:v>38.243191000000003</c:v>
                </c:pt>
                <c:pt idx="100">
                  <c:v>37.713054999999997</c:v>
                </c:pt>
                <c:pt idx="101">
                  <c:v>38.802444000000001</c:v>
                </c:pt>
                <c:pt idx="102">
                  <c:v>37.924683000000002</c:v>
                </c:pt>
                <c:pt idx="103">
                  <c:v>39.705520999999997</c:v>
                </c:pt>
                <c:pt idx="104">
                  <c:v>40.037582</c:v>
                </c:pt>
                <c:pt idx="105">
                  <c:v>40.837395000000001</c:v>
                </c:pt>
                <c:pt idx="106">
                  <c:v>39.433075000000002</c:v>
                </c:pt>
                <c:pt idx="107">
                  <c:v>35.895961999999997</c:v>
                </c:pt>
                <c:pt idx="108">
                  <c:v>34.051997999999998</c:v>
                </c:pt>
                <c:pt idx="109">
                  <c:v>32.772807999999998</c:v>
                </c:pt>
                <c:pt idx="110">
                  <c:v>34.034466000000002</c:v>
                </c:pt>
                <c:pt idx="111">
                  <c:v>33.563251000000001</c:v>
                </c:pt>
                <c:pt idx="112">
                  <c:v>35.199078</c:v>
                </c:pt>
                <c:pt idx="113">
                  <c:v>36.613911000000002</c:v>
                </c:pt>
                <c:pt idx="114">
                  <c:v>36.869914999999999</c:v>
                </c:pt>
                <c:pt idx="115">
                  <c:v>36.571789000000003</c:v>
                </c:pt>
                <c:pt idx="116">
                  <c:v>37.044769000000002</c:v>
                </c:pt>
                <c:pt idx="117">
                  <c:v>37.218474999999998</c:v>
                </c:pt>
                <c:pt idx="118">
                  <c:v>36.440353000000002</c:v>
                </c:pt>
                <c:pt idx="119">
                  <c:v>37.682056000000003</c:v>
                </c:pt>
                <c:pt idx="120">
                  <c:v>40.109141999999999</c:v>
                </c:pt>
                <c:pt idx="121">
                  <c:v>38.606884000000001</c:v>
                </c:pt>
                <c:pt idx="122">
                  <c:v>39.082217999999997</c:v>
                </c:pt>
                <c:pt idx="123">
                  <c:v>37.092883999999998</c:v>
                </c:pt>
                <c:pt idx="124">
                  <c:v>37.909759999999999</c:v>
                </c:pt>
                <c:pt idx="125">
                  <c:v>37.163311</c:v>
                </c:pt>
                <c:pt idx="126">
                  <c:v>35.157555000000002</c:v>
                </c:pt>
                <c:pt idx="127">
                  <c:v>36.055388999999998</c:v>
                </c:pt>
                <c:pt idx="128">
                  <c:v>36.204945000000002</c:v>
                </c:pt>
                <c:pt idx="129">
                  <c:v>34.967875999999997</c:v>
                </c:pt>
                <c:pt idx="130">
                  <c:v>32.382998999999998</c:v>
                </c:pt>
                <c:pt idx="131">
                  <c:v>32.63747</c:v>
                </c:pt>
                <c:pt idx="132">
                  <c:v>31.512312000000001</c:v>
                </c:pt>
                <c:pt idx="133">
                  <c:v>33.420940000000002</c:v>
                </c:pt>
                <c:pt idx="134">
                  <c:v>33.710773000000003</c:v>
                </c:pt>
                <c:pt idx="135">
                  <c:v>32.042487999999999</c:v>
                </c:pt>
                <c:pt idx="136">
                  <c:v>29.040543</c:v>
                </c:pt>
                <c:pt idx="137">
                  <c:v>28.022606</c:v>
                </c:pt>
                <c:pt idx="138">
                  <c:v>29.336264</c:v>
                </c:pt>
                <c:pt idx="139">
                  <c:v>31.234283000000001</c:v>
                </c:pt>
                <c:pt idx="140">
                  <c:v>31.931740000000001</c:v>
                </c:pt>
                <c:pt idx="141">
                  <c:v>32.179813000000003</c:v>
                </c:pt>
                <c:pt idx="142">
                  <c:v>31.498154</c:v>
                </c:pt>
                <c:pt idx="143">
                  <c:v>30.757313</c:v>
                </c:pt>
                <c:pt idx="144">
                  <c:v>30.718268999999999</c:v>
                </c:pt>
                <c:pt idx="145">
                  <c:v>33.238964000000003</c:v>
                </c:pt>
                <c:pt idx="146">
                  <c:v>33.488667</c:v>
                </c:pt>
                <c:pt idx="147">
                  <c:v>33.964419999999997</c:v>
                </c:pt>
                <c:pt idx="148">
                  <c:v>35.008198</c:v>
                </c:pt>
                <c:pt idx="149">
                  <c:v>34.266196999999998</c:v>
                </c:pt>
                <c:pt idx="150">
                  <c:v>34.060265000000001</c:v>
                </c:pt>
                <c:pt idx="151">
                  <c:v>33.834232</c:v>
                </c:pt>
                <c:pt idx="152">
                  <c:v>37.021197999999998</c:v>
                </c:pt>
                <c:pt idx="153">
                  <c:v>38.191605000000003</c:v>
                </c:pt>
                <c:pt idx="154">
                  <c:v>38.202537999999997</c:v>
                </c:pt>
                <c:pt idx="155">
                  <c:v>38.746552000000001</c:v>
                </c:pt>
                <c:pt idx="156">
                  <c:v>37.586094000000003</c:v>
                </c:pt>
                <c:pt idx="157">
                  <c:v>37.399600999999997</c:v>
                </c:pt>
                <c:pt idx="158">
                  <c:v>37.647854000000002</c:v>
                </c:pt>
                <c:pt idx="159">
                  <c:v>36.767715000000003</c:v>
                </c:pt>
                <c:pt idx="160">
                  <c:v>36.650126999999998</c:v>
                </c:pt>
                <c:pt idx="161">
                  <c:v>36.070492000000002</c:v>
                </c:pt>
                <c:pt idx="162">
                  <c:v>35.938633000000003</c:v>
                </c:pt>
                <c:pt idx="163">
                  <c:v>35.970711000000001</c:v>
                </c:pt>
                <c:pt idx="164">
                  <c:v>36.973193999999999</c:v>
                </c:pt>
                <c:pt idx="165">
                  <c:v>36.093040000000002</c:v>
                </c:pt>
                <c:pt idx="166">
                  <c:v>34.604748000000001</c:v>
                </c:pt>
                <c:pt idx="167">
                  <c:v>34.599079000000003</c:v>
                </c:pt>
                <c:pt idx="168">
                  <c:v>35.261341000000002</c:v>
                </c:pt>
                <c:pt idx="169">
                  <c:v>36.408070000000002</c:v>
                </c:pt>
                <c:pt idx="170">
                  <c:v>36.275620000000004</c:v>
                </c:pt>
                <c:pt idx="171">
                  <c:v>36.263686999999997</c:v>
                </c:pt>
                <c:pt idx="172">
                  <c:v>36.663424999999997</c:v>
                </c:pt>
                <c:pt idx="173">
                  <c:v>35.457039000000002</c:v>
                </c:pt>
                <c:pt idx="174">
                  <c:v>35.202869</c:v>
                </c:pt>
                <c:pt idx="175">
                  <c:v>35.610962000000001</c:v>
                </c:pt>
                <c:pt idx="176">
                  <c:v>35.242249000000001</c:v>
                </c:pt>
                <c:pt idx="177">
                  <c:v>33.787635999999999</c:v>
                </c:pt>
                <c:pt idx="178">
                  <c:v>31.757867999999998</c:v>
                </c:pt>
                <c:pt idx="179">
                  <c:v>32.459525999999997</c:v>
                </c:pt>
                <c:pt idx="180">
                  <c:v>33.282882999999998</c:v>
                </c:pt>
                <c:pt idx="181">
                  <c:v>33.706310000000002</c:v>
                </c:pt>
                <c:pt idx="182">
                  <c:v>35.590671999999998</c:v>
                </c:pt>
                <c:pt idx="183">
                  <c:v>34.447571000000003</c:v>
                </c:pt>
                <c:pt idx="184">
                  <c:v>34.296452000000002</c:v>
                </c:pt>
                <c:pt idx="185">
                  <c:v>34.159694999999999</c:v>
                </c:pt>
                <c:pt idx="186">
                  <c:v>34.523150999999999</c:v>
                </c:pt>
                <c:pt idx="187">
                  <c:v>29.676079000000001</c:v>
                </c:pt>
                <c:pt idx="188">
                  <c:v>31.255787000000002</c:v>
                </c:pt>
                <c:pt idx="189">
                  <c:v>28.693722000000001</c:v>
                </c:pt>
                <c:pt idx="190">
                  <c:v>31.656414000000002</c:v>
                </c:pt>
                <c:pt idx="191">
                  <c:v>31.030296</c:v>
                </c:pt>
                <c:pt idx="192">
                  <c:v>31.215008000000001</c:v>
                </c:pt>
                <c:pt idx="193">
                  <c:v>32.058059999999998</c:v>
                </c:pt>
                <c:pt idx="194">
                  <c:v>31.849406999999999</c:v>
                </c:pt>
                <c:pt idx="195">
                  <c:v>29.971516000000001</c:v>
                </c:pt>
                <c:pt idx="196">
                  <c:v>32.089416999999997</c:v>
                </c:pt>
                <c:pt idx="197">
                  <c:v>30.538360999999998</c:v>
                </c:pt>
                <c:pt idx="198">
                  <c:v>32.406619999999997</c:v>
                </c:pt>
                <c:pt idx="199">
                  <c:v>33.235210000000002</c:v>
                </c:pt>
                <c:pt idx="200">
                  <c:v>33.179732999999999</c:v>
                </c:pt>
                <c:pt idx="201">
                  <c:v>31.102838999999999</c:v>
                </c:pt>
                <c:pt idx="202">
                  <c:v>29.130860999999999</c:v>
                </c:pt>
                <c:pt idx="203">
                  <c:v>29.565055999999998</c:v>
                </c:pt>
                <c:pt idx="204">
                  <c:v>30.045088</c:v>
                </c:pt>
                <c:pt idx="205">
                  <c:v>29.369675000000001</c:v>
                </c:pt>
                <c:pt idx="206">
                  <c:v>29.187548</c:v>
                </c:pt>
                <c:pt idx="207">
                  <c:v>29.892209999999999</c:v>
                </c:pt>
                <c:pt idx="208">
                  <c:v>29.562214000000001</c:v>
                </c:pt>
                <c:pt idx="209">
                  <c:v>27.690231000000001</c:v>
                </c:pt>
                <c:pt idx="210">
                  <c:v>28.449705000000002</c:v>
                </c:pt>
                <c:pt idx="211">
                  <c:v>28.927710999999999</c:v>
                </c:pt>
                <c:pt idx="212">
                  <c:v>29.116962000000001</c:v>
                </c:pt>
                <c:pt idx="213">
                  <c:v>33.402023</c:v>
                </c:pt>
                <c:pt idx="214">
                  <c:v>35.304336999999997</c:v>
                </c:pt>
                <c:pt idx="215">
                  <c:v>35.665852000000001</c:v>
                </c:pt>
                <c:pt idx="216">
                  <c:v>35.156311000000002</c:v>
                </c:pt>
                <c:pt idx="217">
                  <c:v>34.093555000000002</c:v>
                </c:pt>
                <c:pt idx="218">
                  <c:v>32.780853</c:v>
                </c:pt>
                <c:pt idx="219">
                  <c:v>35.870204999999999</c:v>
                </c:pt>
                <c:pt idx="220">
                  <c:v>36.817557999999998</c:v>
                </c:pt>
                <c:pt idx="221">
                  <c:v>36.016151000000001</c:v>
                </c:pt>
                <c:pt idx="222">
                  <c:v>35.204861000000001</c:v>
                </c:pt>
                <c:pt idx="223">
                  <c:v>34.713870999999997</c:v>
                </c:pt>
                <c:pt idx="224">
                  <c:v>33.626784999999998</c:v>
                </c:pt>
                <c:pt idx="225">
                  <c:v>32.874844000000003</c:v>
                </c:pt>
                <c:pt idx="226">
                  <c:v>31.578748999999998</c:v>
                </c:pt>
                <c:pt idx="227">
                  <c:v>32.168674000000003</c:v>
                </c:pt>
                <c:pt idx="228">
                  <c:v>32.641101999999997</c:v>
                </c:pt>
                <c:pt idx="229">
                  <c:v>32.466732</c:v>
                </c:pt>
                <c:pt idx="230">
                  <c:v>32.254024999999999</c:v>
                </c:pt>
                <c:pt idx="231">
                  <c:v>33.793757999999997</c:v>
                </c:pt>
                <c:pt idx="232">
                  <c:v>35.194496000000001</c:v>
                </c:pt>
                <c:pt idx="233">
                  <c:v>33.317608</c:v>
                </c:pt>
                <c:pt idx="234">
                  <c:v>33.826424000000003</c:v>
                </c:pt>
                <c:pt idx="235">
                  <c:v>32.680328000000003</c:v>
                </c:pt>
                <c:pt idx="236">
                  <c:v>32.725226999999997</c:v>
                </c:pt>
                <c:pt idx="237">
                  <c:v>31.875961</c:v>
                </c:pt>
                <c:pt idx="238">
                  <c:v>32.624229</c:v>
                </c:pt>
                <c:pt idx="239">
                  <c:v>32.424689999999998</c:v>
                </c:pt>
                <c:pt idx="240">
                  <c:v>33.360011999999998</c:v>
                </c:pt>
                <c:pt idx="241">
                  <c:v>33.665557999999997</c:v>
                </c:pt>
                <c:pt idx="242">
                  <c:v>33.484734000000003</c:v>
                </c:pt>
                <c:pt idx="243">
                  <c:v>34.232975000000003</c:v>
                </c:pt>
                <c:pt idx="244">
                  <c:v>36.546356000000003</c:v>
                </c:pt>
                <c:pt idx="245">
                  <c:v>36.915295</c:v>
                </c:pt>
                <c:pt idx="246">
                  <c:v>36.387211000000001</c:v>
                </c:pt>
                <c:pt idx="247">
                  <c:v>35.896847000000001</c:v>
                </c:pt>
                <c:pt idx="248">
                  <c:v>36.154594000000003</c:v>
                </c:pt>
                <c:pt idx="249">
                  <c:v>35.745967999999998</c:v>
                </c:pt>
                <c:pt idx="250">
                  <c:v>35.607655000000001</c:v>
                </c:pt>
                <c:pt idx="251">
                  <c:v>34.840693999999999</c:v>
                </c:pt>
                <c:pt idx="252">
                  <c:v>35.293326999999998</c:v>
                </c:pt>
                <c:pt idx="253">
                  <c:v>34.161732000000001</c:v>
                </c:pt>
                <c:pt idx="254">
                  <c:v>34.230877</c:v>
                </c:pt>
                <c:pt idx="255">
                  <c:v>34.746386999999999</c:v>
                </c:pt>
                <c:pt idx="256">
                  <c:v>34.934998</c:v>
                </c:pt>
                <c:pt idx="257">
                  <c:v>33.985698999999997</c:v>
                </c:pt>
                <c:pt idx="258">
                  <c:v>32.714508000000002</c:v>
                </c:pt>
                <c:pt idx="259">
                  <c:v>33.033400999999998</c:v>
                </c:pt>
                <c:pt idx="260">
                  <c:v>32.929412999999997</c:v>
                </c:pt>
                <c:pt idx="261">
                  <c:v>34.762081000000002</c:v>
                </c:pt>
                <c:pt idx="262">
                  <c:v>35.307991000000001</c:v>
                </c:pt>
                <c:pt idx="263">
                  <c:v>36.068336000000002</c:v>
                </c:pt>
                <c:pt idx="264">
                  <c:v>37.472087999999999</c:v>
                </c:pt>
                <c:pt idx="265">
                  <c:v>37.875019000000002</c:v>
                </c:pt>
                <c:pt idx="266">
                  <c:v>36.997672999999999</c:v>
                </c:pt>
                <c:pt idx="267">
                  <c:v>38.030971999999998</c:v>
                </c:pt>
                <c:pt idx="268">
                  <c:v>37.550068000000003</c:v>
                </c:pt>
                <c:pt idx="269">
                  <c:v>39.564686000000002</c:v>
                </c:pt>
                <c:pt idx="270">
                  <c:v>40.675998999999997</c:v>
                </c:pt>
                <c:pt idx="271">
                  <c:v>40.968631999999999</c:v>
                </c:pt>
                <c:pt idx="272">
                  <c:v>40.124115000000003</c:v>
                </c:pt>
                <c:pt idx="273">
                  <c:v>39.888443000000002</c:v>
                </c:pt>
                <c:pt idx="274">
                  <c:v>39.443275</c:v>
                </c:pt>
                <c:pt idx="275">
                  <c:v>38.520180000000003</c:v>
                </c:pt>
                <c:pt idx="276">
                  <c:v>39.462921000000001</c:v>
                </c:pt>
                <c:pt idx="277">
                  <c:v>39.829524999999997</c:v>
                </c:pt>
                <c:pt idx="278">
                  <c:v>39.908073000000002</c:v>
                </c:pt>
                <c:pt idx="279">
                  <c:v>41.158481999999999</c:v>
                </c:pt>
                <c:pt idx="280">
                  <c:v>42.723114000000002</c:v>
                </c:pt>
                <c:pt idx="281">
                  <c:v>42.251766000000003</c:v>
                </c:pt>
                <c:pt idx="282">
                  <c:v>45.020980999999999</c:v>
                </c:pt>
                <c:pt idx="283">
                  <c:v>47.796740999999997</c:v>
                </c:pt>
                <c:pt idx="284">
                  <c:v>50.336478999999997</c:v>
                </c:pt>
                <c:pt idx="285">
                  <c:v>50.119038000000003</c:v>
                </c:pt>
                <c:pt idx="286">
                  <c:v>50.415565000000001</c:v>
                </c:pt>
                <c:pt idx="287">
                  <c:v>50.929546000000002</c:v>
                </c:pt>
                <c:pt idx="288">
                  <c:v>50.817504999999997</c:v>
                </c:pt>
                <c:pt idx="289">
                  <c:v>48.577106000000001</c:v>
                </c:pt>
                <c:pt idx="290">
                  <c:v>48.992260000000002</c:v>
                </c:pt>
                <c:pt idx="291">
                  <c:v>47.483269</c:v>
                </c:pt>
                <c:pt idx="292">
                  <c:v>47.147224000000001</c:v>
                </c:pt>
                <c:pt idx="293">
                  <c:v>47.641418000000002</c:v>
                </c:pt>
                <c:pt idx="294">
                  <c:v>47.404204999999997</c:v>
                </c:pt>
                <c:pt idx="295">
                  <c:v>46.857258000000002</c:v>
                </c:pt>
                <c:pt idx="296">
                  <c:v>47.792968999999999</c:v>
                </c:pt>
                <c:pt idx="297">
                  <c:v>47.557510000000001</c:v>
                </c:pt>
                <c:pt idx="298">
                  <c:v>48.803967</c:v>
                </c:pt>
                <c:pt idx="299">
                  <c:v>48.982970999999999</c:v>
                </c:pt>
                <c:pt idx="300">
                  <c:v>49.321102000000003</c:v>
                </c:pt>
                <c:pt idx="301">
                  <c:v>49.957577000000001</c:v>
                </c:pt>
                <c:pt idx="302">
                  <c:v>50.812869999999997</c:v>
                </c:pt>
                <c:pt idx="303">
                  <c:v>49.838245000000001</c:v>
                </c:pt>
                <c:pt idx="304">
                  <c:v>48.943195000000003</c:v>
                </c:pt>
                <c:pt idx="305">
                  <c:v>51.674788999999997</c:v>
                </c:pt>
                <c:pt idx="306">
                  <c:v>52.888077000000003</c:v>
                </c:pt>
                <c:pt idx="307">
                  <c:v>54.558861</c:v>
                </c:pt>
                <c:pt idx="308">
                  <c:v>53.962150999999999</c:v>
                </c:pt>
                <c:pt idx="309">
                  <c:v>53.723461</c:v>
                </c:pt>
                <c:pt idx="310">
                  <c:v>54.917675000000003</c:v>
                </c:pt>
                <c:pt idx="311">
                  <c:v>55.424427000000001</c:v>
                </c:pt>
                <c:pt idx="312">
                  <c:v>52.303825000000003</c:v>
                </c:pt>
                <c:pt idx="313">
                  <c:v>53.965176</c:v>
                </c:pt>
                <c:pt idx="314">
                  <c:v>50.950291</c:v>
                </c:pt>
                <c:pt idx="315">
                  <c:v>51.962108999999998</c:v>
                </c:pt>
                <c:pt idx="316">
                  <c:v>50.200004999999997</c:v>
                </c:pt>
                <c:pt idx="317">
                  <c:v>50.372089000000003</c:v>
                </c:pt>
                <c:pt idx="318">
                  <c:v>52.010319000000003</c:v>
                </c:pt>
                <c:pt idx="319">
                  <c:v>53.077216999999997</c:v>
                </c:pt>
                <c:pt idx="320">
                  <c:v>51.156784000000002</c:v>
                </c:pt>
                <c:pt idx="321">
                  <c:v>51.012233999999999</c:v>
                </c:pt>
                <c:pt idx="322">
                  <c:v>52.815646999999998</c:v>
                </c:pt>
                <c:pt idx="323">
                  <c:v>52.816971000000002</c:v>
                </c:pt>
                <c:pt idx="324">
                  <c:v>53.357204000000003</c:v>
                </c:pt>
                <c:pt idx="325">
                  <c:v>51.265579000000002</c:v>
                </c:pt>
                <c:pt idx="326">
                  <c:v>46.812213999999997</c:v>
                </c:pt>
                <c:pt idx="327">
                  <c:v>46.576743999999998</c:v>
                </c:pt>
                <c:pt idx="328">
                  <c:v>48.086585999999997</c:v>
                </c:pt>
                <c:pt idx="329">
                  <c:v>49.000801000000003</c:v>
                </c:pt>
                <c:pt idx="330">
                  <c:v>48.308208</c:v>
                </c:pt>
                <c:pt idx="331">
                  <c:v>49.111629000000001</c:v>
                </c:pt>
                <c:pt idx="332">
                  <c:v>48.723773999999999</c:v>
                </c:pt>
                <c:pt idx="333">
                  <c:v>49.173962000000003</c:v>
                </c:pt>
                <c:pt idx="334">
                  <c:v>49.831913</c:v>
                </c:pt>
                <c:pt idx="335">
                  <c:v>48.903843000000002</c:v>
                </c:pt>
                <c:pt idx="336">
                  <c:v>49.438983999999998</c:v>
                </c:pt>
                <c:pt idx="337">
                  <c:v>50.338501000000001</c:v>
                </c:pt>
                <c:pt idx="338">
                  <c:v>49.473838999999998</c:v>
                </c:pt>
                <c:pt idx="339">
                  <c:v>50.303635</c:v>
                </c:pt>
                <c:pt idx="340">
                  <c:v>49.703952999999998</c:v>
                </c:pt>
                <c:pt idx="341">
                  <c:v>51.168281999999998</c:v>
                </c:pt>
                <c:pt idx="342">
                  <c:v>52.395564999999998</c:v>
                </c:pt>
                <c:pt idx="343">
                  <c:v>51.719177000000002</c:v>
                </c:pt>
                <c:pt idx="344">
                  <c:v>51.161320000000003</c:v>
                </c:pt>
                <c:pt idx="345">
                  <c:v>51.468142999999998</c:v>
                </c:pt>
                <c:pt idx="346">
                  <c:v>52.751190000000001</c:v>
                </c:pt>
                <c:pt idx="347">
                  <c:v>53.378765000000001</c:v>
                </c:pt>
                <c:pt idx="348">
                  <c:v>52.953406999999999</c:v>
                </c:pt>
                <c:pt idx="349">
                  <c:v>56.003242</c:v>
                </c:pt>
                <c:pt idx="350">
                  <c:v>57.932701000000002</c:v>
                </c:pt>
                <c:pt idx="351">
                  <c:v>55.778748</c:v>
                </c:pt>
                <c:pt idx="352">
                  <c:v>57.076714000000003</c:v>
                </c:pt>
                <c:pt idx="353">
                  <c:v>55.434925</c:v>
                </c:pt>
                <c:pt idx="354">
                  <c:v>55.701546</c:v>
                </c:pt>
                <c:pt idx="355">
                  <c:v>57.518734000000002</c:v>
                </c:pt>
                <c:pt idx="356">
                  <c:v>59.490291999999997</c:v>
                </c:pt>
                <c:pt idx="357">
                  <c:v>60.304152999999999</c:v>
                </c:pt>
                <c:pt idx="358">
                  <c:v>58.999164999999998</c:v>
                </c:pt>
                <c:pt idx="359">
                  <c:v>58.486984</c:v>
                </c:pt>
                <c:pt idx="360">
                  <c:v>59.363990999999999</c:v>
                </c:pt>
                <c:pt idx="361">
                  <c:v>62.394996999999996</c:v>
                </c:pt>
                <c:pt idx="362">
                  <c:v>62.028942000000001</c:v>
                </c:pt>
                <c:pt idx="363">
                  <c:v>65.534537999999998</c:v>
                </c:pt>
                <c:pt idx="364">
                  <c:v>63.608910000000002</c:v>
                </c:pt>
                <c:pt idx="365">
                  <c:v>63.901035</c:v>
                </c:pt>
                <c:pt idx="366">
                  <c:v>63.158520000000003</c:v>
                </c:pt>
                <c:pt idx="367">
                  <c:v>61.305782000000001</c:v>
                </c:pt>
                <c:pt idx="368">
                  <c:v>64.009163000000001</c:v>
                </c:pt>
                <c:pt idx="369">
                  <c:v>62.776428000000003</c:v>
                </c:pt>
                <c:pt idx="370">
                  <c:v>67.635300000000001</c:v>
                </c:pt>
                <c:pt idx="371">
                  <c:v>67.707419999999999</c:v>
                </c:pt>
                <c:pt idx="372">
                  <c:v>68.478774999999999</c:v>
                </c:pt>
                <c:pt idx="373">
                  <c:v>70.014313000000001</c:v>
                </c:pt>
                <c:pt idx="374">
                  <c:v>69.617789999999999</c:v>
                </c:pt>
                <c:pt idx="375">
                  <c:v>72.508223999999998</c:v>
                </c:pt>
                <c:pt idx="376">
                  <c:v>71.558929000000006</c:v>
                </c:pt>
                <c:pt idx="377">
                  <c:v>69.051636000000002</c:v>
                </c:pt>
                <c:pt idx="378">
                  <c:v>66.740013000000005</c:v>
                </c:pt>
                <c:pt idx="379">
                  <c:v>66.689346</c:v>
                </c:pt>
                <c:pt idx="380">
                  <c:v>65.790740999999997</c:v>
                </c:pt>
                <c:pt idx="381">
                  <c:v>64.392159000000007</c:v>
                </c:pt>
                <c:pt idx="382">
                  <c:v>65.812484999999995</c:v>
                </c:pt>
                <c:pt idx="383">
                  <c:v>69.131371000000001</c:v>
                </c:pt>
                <c:pt idx="384">
                  <c:v>68.783539000000005</c:v>
                </c:pt>
                <c:pt idx="385">
                  <c:v>68.102371000000005</c:v>
                </c:pt>
                <c:pt idx="386">
                  <c:v>68.211060000000003</c:v>
                </c:pt>
                <c:pt idx="387">
                  <c:v>68.964675999999997</c:v>
                </c:pt>
                <c:pt idx="388">
                  <c:v>70.105384999999998</c:v>
                </c:pt>
                <c:pt idx="389">
                  <c:v>68.961723000000006</c:v>
                </c:pt>
                <c:pt idx="390">
                  <c:v>67.242592000000002</c:v>
                </c:pt>
                <c:pt idx="391">
                  <c:v>68.896156000000005</c:v>
                </c:pt>
                <c:pt idx="392">
                  <c:v>71.453025999999994</c:v>
                </c:pt>
                <c:pt idx="393">
                  <c:v>72.727776000000006</c:v>
                </c:pt>
                <c:pt idx="394">
                  <c:v>69.602753000000007</c:v>
                </c:pt>
                <c:pt idx="395">
                  <c:v>70.637161000000006</c:v>
                </c:pt>
                <c:pt idx="396">
                  <c:v>71.387450999999999</c:v>
                </c:pt>
                <c:pt idx="397">
                  <c:v>71.569564999999997</c:v>
                </c:pt>
                <c:pt idx="398">
                  <c:v>64.642059000000003</c:v>
                </c:pt>
                <c:pt idx="399">
                  <c:v>68.794196999999997</c:v>
                </c:pt>
                <c:pt idx="400">
                  <c:v>67.330016999999998</c:v>
                </c:pt>
                <c:pt idx="401">
                  <c:v>68.794196999999997</c:v>
                </c:pt>
                <c:pt idx="402">
                  <c:v>67.344666000000004</c:v>
                </c:pt>
                <c:pt idx="403">
                  <c:v>66.297340000000005</c:v>
                </c:pt>
                <c:pt idx="404">
                  <c:v>66.817352</c:v>
                </c:pt>
                <c:pt idx="405">
                  <c:v>65.594207999999995</c:v>
                </c:pt>
                <c:pt idx="406">
                  <c:v>66.941833000000003</c:v>
                </c:pt>
                <c:pt idx="407">
                  <c:v>68.772864999999996</c:v>
                </c:pt>
                <c:pt idx="408">
                  <c:v>70.625832000000003</c:v>
                </c:pt>
                <c:pt idx="409">
                  <c:v>71.204468000000006</c:v>
                </c:pt>
                <c:pt idx="410">
                  <c:v>70.193732999999995</c:v>
                </c:pt>
                <c:pt idx="411">
                  <c:v>71.277679000000006</c:v>
                </c:pt>
                <c:pt idx="412">
                  <c:v>71.519379000000001</c:v>
                </c:pt>
                <c:pt idx="413">
                  <c:v>72.903640999999993</c:v>
                </c:pt>
                <c:pt idx="414">
                  <c:v>69.351462999999995</c:v>
                </c:pt>
                <c:pt idx="415">
                  <c:v>68.045356999999996</c:v>
                </c:pt>
                <c:pt idx="416">
                  <c:v>67.640479999999997</c:v>
                </c:pt>
                <c:pt idx="417">
                  <c:v>67.332381999999996</c:v>
                </c:pt>
                <c:pt idx="418">
                  <c:v>66.026268000000002</c:v>
                </c:pt>
                <c:pt idx="419">
                  <c:v>64.325310000000002</c:v>
                </c:pt>
                <c:pt idx="420">
                  <c:v>64.272171</c:v>
                </c:pt>
                <c:pt idx="421">
                  <c:v>67.917098999999993</c:v>
                </c:pt>
                <c:pt idx="422">
                  <c:v>68.486603000000002</c:v>
                </c:pt>
                <c:pt idx="423">
                  <c:v>69.215575999999999</c:v>
                </c:pt>
                <c:pt idx="424">
                  <c:v>69.838256999999999</c:v>
                </c:pt>
                <c:pt idx="425">
                  <c:v>69.435805999999999</c:v>
                </c:pt>
                <c:pt idx="426">
                  <c:v>71.060844000000003</c:v>
                </c:pt>
                <c:pt idx="427">
                  <c:v>73.194641000000004</c:v>
                </c:pt>
                <c:pt idx="428">
                  <c:v>73.216033999999993</c:v>
                </c:pt>
                <c:pt idx="429">
                  <c:v>72.765129000000002</c:v>
                </c:pt>
                <c:pt idx="430">
                  <c:v>73.934464000000006</c:v>
                </c:pt>
                <c:pt idx="431">
                  <c:v>68.554062000000002</c:v>
                </c:pt>
                <c:pt idx="432">
                  <c:v>69.914444000000003</c:v>
                </c:pt>
                <c:pt idx="433">
                  <c:v>71.611091999999999</c:v>
                </c:pt>
                <c:pt idx="434">
                  <c:v>71.549965</c:v>
                </c:pt>
                <c:pt idx="435">
                  <c:v>71.840362999999996</c:v>
                </c:pt>
                <c:pt idx="436">
                  <c:v>72.635185000000007</c:v>
                </c:pt>
                <c:pt idx="437">
                  <c:v>73.850371999999993</c:v>
                </c:pt>
                <c:pt idx="438">
                  <c:v>75.363617000000005</c:v>
                </c:pt>
                <c:pt idx="439">
                  <c:v>73.965027000000006</c:v>
                </c:pt>
                <c:pt idx="440">
                  <c:v>72.803336999999999</c:v>
                </c:pt>
                <c:pt idx="441">
                  <c:v>72.315071000000003</c:v>
                </c:pt>
                <c:pt idx="442">
                  <c:v>71.499877999999995</c:v>
                </c:pt>
                <c:pt idx="443">
                  <c:v>74.083922999999999</c:v>
                </c:pt>
                <c:pt idx="444">
                  <c:v>76.414199999999994</c:v>
                </c:pt>
                <c:pt idx="445">
                  <c:v>78.059989999999999</c:v>
                </c:pt>
                <c:pt idx="446">
                  <c:v>78.106139999999996</c:v>
                </c:pt>
                <c:pt idx="447">
                  <c:v>79.282791000000003</c:v>
                </c:pt>
                <c:pt idx="448">
                  <c:v>80.121086000000005</c:v>
                </c:pt>
                <c:pt idx="449">
                  <c:v>80.682502999999997</c:v>
                </c:pt>
                <c:pt idx="450">
                  <c:v>81.359275999999994</c:v>
                </c:pt>
                <c:pt idx="451">
                  <c:v>82.559005999999997</c:v>
                </c:pt>
                <c:pt idx="452">
                  <c:v>83.451126000000002</c:v>
                </c:pt>
                <c:pt idx="453">
                  <c:v>83.197327000000001</c:v>
                </c:pt>
                <c:pt idx="454">
                  <c:v>84.885361000000003</c:v>
                </c:pt>
                <c:pt idx="455">
                  <c:v>81.412918000000005</c:v>
                </c:pt>
                <c:pt idx="456">
                  <c:v>80.484840000000005</c:v>
                </c:pt>
                <c:pt idx="457">
                  <c:v>80.515799999999999</c:v>
                </c:pt>
                <c:pt idx="458">
                  <c:v>80.221930999999998</c:v>
                </c:pt>
                <c:pt idx="459">
                  <c:v>80.074982000000006</c:v>
                </c:pt>
                <c:pt idx="460">
                  <c:v>77.414580999999998</c:v>
                </c:pt>
                <c:pt idx="461">
                  <c:v>81.049408</c:v>
                </c:pt>
                <c:pt idx="462">
                  <c:v>89.571960000000004</c:v>
                </c:pt>
                <c:pt idx="463">
                  <c:v>88.342338999999996</c:v>
                </c:pt>
                <c:pt idx="464">
                  <c:v>86.524924999999996</c:v>
                </c:pt>
                <c:pt idx="465">
                  <c:v>91.188338999999999</c:v>
                </c:pt>
                <c:pt idx="466">
                  <c:v>94.807738999999998</c:v>
                </c:pt>
                <c:pt idx="467">
                  <c:v>95.147857999999999</c:v>
                </c:pt>
                <c:pt idx="468">
                  <c:v>90.880531000000005</c:v>
                </c:pt>
                <c:pt idx="469">
                  <c:v>92.141418000000002</c:v>
                </c:pt>
                <c:pt idx="470">
                  <c:v>92.924248000000006</c:v>
                </c:pt>
                <c:pt idx="471">
                  <c:v>93.355598000000001</c:v>
                </c:pt>
                <c:pt idx="472">
                  <c:v>92.852348000000006</c:v>
                </c:pt>
                <c:pt idx="473">
                  <c:v>96.207297999999994</c:v>
                </c:pt>
                <c:pt idx="474">
                  <c:v>95.704048</c:v>
                </c:pt>
                <c:pt idx="475">
                  <c:v>96.958198999999993</c:v>
                </c:pt>
                <c:pt idx="476">
                  <c:v>97.948691999999994</c:v>
                </c:pt>
                <c:pt idx="477">
                  <c:v>98.116432000000003</c:v>
                </c:pt>
                <c:pt idx="478">
                  <c:v>99.090958000000001</c:v>
                </c:pt>
                <c:pt idx="479">
                  <c:v>99.714057999999994</c:v>
                </c:pt>
                <c:pt idx="480">
                  <c:v>99.526748999999995</c:v>
                </c:pt>
                <c:pt idx="481">
                  <c:v>94.957153000000005</c:v>
                </c:pt>
                <c:pt idx="482">
                  <c:v>94.362892000000002</c:v>
                </c:pt>
                <c:pt idx="483">
                  <c:v>94.033630000000002</c:v>
                </c:pt>
                <c:pt idx="484">
                  <c:v>94.314689999999999</c:v>
                </c:pt>
                <c:pt idx="485">
                  <c:v>96.177864</c:v>
                </c:pt>
                <c:pt idx="486">
                  <c:v>93.672218000000001</c:v>
                </c:pt>
                <c:pt idx="487">
                  <c:v>94.041656000000003</c:v>
                </c:pt>
                <c:pt idx="488">
                  <c:v>94.162116999999995</c:v>
                </c:pt>
                <c:pt idx="489">
                  <c:v>93.889076000000003</c:v>
                </c:pt>
                <c:pt idx="490">
                  <c:v>94.748360000000005</c:v>
                </c:pt>
                <c:pt idx="491">
                  <c:v>94.917015000000006</c:v>
                </c:pt>
                <c:pt idx="492">
                  <c:v>100.859871</c:v>
                </c:pt>
                <c:pt idx="493">
                  <c:v>102.92511</c:v>
                </c:pt>
                <c:pt idx="494">
                  <c:v>99.864142999999999</c:v>
                </c:pt>
                <c:pt idx="495">
                  <c:v>102.004402</c:v>
                </c:pt>
                <c:pt idx="496">
                  <c:v>100.235657</c:v>
                </c:pt>
                <c:pt idx="497">
                  <c:v>97.433182000000002</c:v>
                </c:pt>
                <c:pt idx="498">
                  <c:v>97.255508000000006</c:v>
                </c:pt>
                <c:pt idx="499">
                  <c:v>99.032295000000005</c:v>
                </c:pt>
                <c:pt idx="500">
                  <c:v>100.930244</c:v>
                </c:pt>
                <c:pt idx="501">
                  <c:v>100.69602999999999</c:v>
                </c:pt>
                <c:pt idx="502">
                  <c:v>101.180595</c:v>
                </c:pt>
                <c:pt idx="503">
                  <c:v>102.513199</c:v>
                </c:pt>
                <c:pt idx="504">
                  <c:v>101.964012</c:v>
                </c:pt>
                <c:pt idx="505">
                  <c:v>104.02349100000001</c:v>
                </c:pt>
                <c:pt idx="506">
                  <c:v>106.59039300000001</c:v>
                </c:pt>
                <c:pt idx="507">
                  <c:v>109.02578</c:v>
                </c:pt>
                <c:pt idx="508">
                  <c:v>110.730621</c:v>
                </c:pt>
                <c:pt idx="509">
                  <c:v>112.02137</c:v>
                </c:pt>
                <c:pt idx="510">
                  <c:v>111.639793</c:v>
                </c:pt>
                <c:pt idx="511">
                  <c:v>109.277458</c:v>
                </c:pt>
                <c:pt idx="512">
                  <c:v>110.495171</c:v>
                </c:pt>
                <c:pt idx="513">
                  <c:v>112.159378</c:v>
                </c:pt>
                <c:pt idx="514">
                  <c:v>113.774879</c:v>
                </c:pt>
                <c:pt idx="515">
                  <c:v>115.19555699999999</c:v>
                </c:pt>
                <c:pt idx="516">
                  <c:v>115.33354199999999</c:v>
                </c:pt>
                <c:pt idx="517">
                  <c:v>124.539444</c:v>
                </c:pt>
                <c:pt idx="518">
                  <c:v>123.971153</c:v>
                </c:pt>
                <c:pt idx="519">
                  <c:v>123.343254</c:v>
                </c:pt>
                <c:pt idx="520">
                  <c:v>121.46796399999999</c:v>
                </c:pt>
                <c:pt idx="521">
                  <c:v>119.079063</c:v>
                </c:pt>
                <c:pt idx="522">
                  <c:v>126.687202</c:v>
                </c:pt>
                <c:pt idx="523">
                  <c:v>127.522156</c:v>
                </c:pt>
                <c:pt idx="524">
                  <c:v>129.793228</c:v>
                </c:pt>
                <c:pt idx="525">
                  <c:v>128.123322</c:v>
                </c:pt>
                <c:pt idx="526">
                  <c:v>128.54913300000001</c:v>
                </c:pt>
                <c:pt idx="527">
                  <c:v>133.70079000000001</c:v>
                </c:pt>
                <c:pt idx="528">
                  <c:v>135.579407</c:v>
                </c:pt>
                <c:pt idx="529">
                  <c:v>139.35342399999999</c:v>
                </c:pt>
                <c:pt idx="530">
                  <c:v>140.681015</c:v>
                </c:pt>
                <c:pt idx="531">
                  <c:v>141.257126</c:v>
                </c:pt>
                <c:pt idx="532">
                  <c:v>137.11732499999999</c:v>
                </c:pt>
                <c:pt idx="533">
                  <c:v>135.583054</c:v>
                </c:pt>
                <c:pt idx="534">
                  <c:v>132.22087099999999</c:v>
                </c:pt>
                <c:pt idx="535">
                  <c:v>133.46174600000001</c:v>
                </c:pt>
                <c:pt idx="536">
                  <c:v>137.51977500000001</c:v>
                </c:pt>
                <c:pt idx="537">
                  <c:v>137.670715</c:v>
                </c:pt>
                <c:pt idx="538">
                  <c:v>132.20413199999999</c:v>
                </c:pt>
                <c:pt idx="539">
                  <c:v>133.495316</c:v>
                </c:pt>
                <c:pt idx="540">
                  <c:v>135.01289399999999</c:v>
                </c:pt>
                <c:pt idx="541">
                  <c:v>135.30633499999999</c:v>
                </c:pt>
                <c:pt idx="542">
                  <c:v>133.813919</c:v>
                </c:pt>
                <c:pt idx="543">
                  <c:v>142.78518700000001</c:v>
                </c:pt>
                <c:pt idx="544">
                  <c:v>143.061859</c:v>
                </c:pt>
                <c:pt idx="545">
                  <c:v>142.437408</c:v>
                </c:pt>
                <c:pt idx="546">
                  <c:v>140.156036</c:v>
                </c:pt>
                <c:pt idx="547">
                  <c:v>138.05152899999999</c:v>
                </c:pt>
                <c:pt idx="548">
                  <c:v>137.66424599999999</c:v>
                </c:pt>
                <c:pt idx="549">
                  <c:v>141.612427</c:v>
                </c:pt>
                <c:pt idx="550">
                  <c:v>142.52160599999999</c:v>
                </c:pt>
                <c:pt idx="551">
                  <c:v>135.711197</c:v>
                </c:pt>
                <c:pt idx="552">
                  <c:v>136.26679999999999</c:v>
                </c:pt>
                <c:pt idx="553">
                  <c:v>138.01779199999999</c:v>
                </c:pt>
                <c:pt idx="554">
                  <c:v>142.84150700000001</c:v>
                </c:pt>
                <c:pt idx="555">
                  <c:v>143.599152</c:v>
                </c:pt>
                <c:pt idx="556">
                  <c:v>147.09274300000001</c:v>
                </c:pt>
                <c:pt idx="557">
                  <c:v>146.562363</c:v>
                </c:pt>
                <c:pt idx="558">
                  <c:v>145.24586500000001</c:v>
                </c:pt>
                <c:pt idx="559">
                  <c:v>147.70549</c:v>
                </c:pt>
                <c:pt idx="560">
                  <c:v>147.282883</c:v>
                </c:pt>
                <c:pt idx="561">
                  <c:v>152.91218599999999</c:v>
                </c:pt>
                <c:pt idx="562">
                  <c:v>146.91941800000001</c:v>
                </c:pt>
                <c:pt idx="563">
                  <c:v>153.17417900000001</c:v>
                </c:pt>
                <c:pt idx="564">
                  <c:v>151.627396</c:v>
                </c:pt>
                <c:pt idx="565">
                  <c:v>156.79184000000001</c:v>
                </c:pt>
                <c:pt idx="566">
                  <c:v>157.59480300000001</c:v>
                </c:pt>
                <c:pt idx="567">
                  <c:v>165.337189</c:v>
                </c:pt>
                <c:pt idx="568">
                  <c:v>161.880157</c:v>
                </c:pt>
                <c:pt idx="569">
                  <c:v>158.99790999999999</c:v>
                </c:pt>
                <c:pt idx="570">
                  <c:v>160.89123499999999</c:v>
                </c:pt>
                <c:pt idx="571">
                  <c:v>157.45098899999999</c:v>
                </c:pt>
                <c:pt idx="572">
                  <c:v>149.841003</c:v>
                </c:pt>
                <c:pt idx="573">
                  <c:v>159.597397</c:v>
                </c:pt>
                <c:pt idx="574">
                  <c:v>157.400803</c:v>
                </c:pt>
                <c:pt idx="575">
                  <c:v>153.04920999999999</c:v>
                </c:pt>
                <c:pt idx="576">
                  <c:v>157.12664799999999</c:v>
                </c:pt>
                <c:pt idx="577">
                  <c:v>158.43725599999999</c:v>
                </c:pt>
                <c:pt idx="578">
                  <c:v>155.50765999999999</c:v>
                </c:pt>
                <c:pt idx="579">
                  <c:v>151.89283800000001</c:v>
                </c:pt>
                <c:pt idx="580">
                  <c:v>150.24813800000001</c:v>
                </c:pt>
                <c:pt idx="581">
                  <c:v>152.038422</c:v>
                </c:pt>
                <c:pt idx="582">
                  <c:v>154.44551100000001</c:v>
                </c:pt>
                <c:pt idx="583">
                  <c:v>146.324905</c:v>
                </c:pt>
                <c:pt idx="584">
                  <c:v>146.15734900000001</c:v>
                </c:pt>
                <c:pt idx="585">
                  <c:v>141.23634300000001</c:v>
                </c:pt>
                <c:pt idx="586">
                  <c:v>143.283905</c:v>
                </c:pt>
                <c:pt idx="587">
                  <c:v>148.30810500000001</c:v>
                </c:pt>
                <c:pt idx="588">
                  <c:v>149.17700199999999</c:v>
                </c:pt>
                <c:pt idx="589">
                  <c:v>150.36424299999999</c:v>
                </c:pt>
                <c:pt idx="590">
                  <c:v>152.73007200000001</c:v>
                </c:pt>
                <c:pt idx="591">
                  <c:v>153.26345800000001</c:v>
                </c:pt>
                <c:pt idx="592">
                  <c:v>156.83371</c:v>
                </c:pt>
                <c:pt idx="593">
                  <c:v>159.70715300000001</c:v>
                </c:pt>
                <c:pt idx="594">
                  <c:v>161.668655</c:v>
                </c:pt>
                <c:pt idx="595">
                  <c:v>166.03900100000001</c:v>
                </c:pt>
                <c:pt idx="596">
                  <c:v>174.796921</c:v>
                </c:pt>
                <c:pt idx="597">
                  <c:v>168.189682</c:v>
                </c:pt>
                <c:pt idx="598">
                  <c:v>171.341522</c:v>
                </c:pt>
                <c:pt idx="599">
                  <c:v>169.76127600000001</c:v>
                </c:pt>
                <c:pt idx="600">
                  <c:v>174.42439300000001</c:v>
                </c:pt>
                <c:pt idx="601">
                  <c:v>177.90437299999999</c:v>
                </c:pt>
                <c:pt idx="602">
                  <c:v>178.00799599999999</c:v>
                </c:pt>
                <c:pt idx="603">
                  <c:v>172.39506499999999</c:v>
                </c:pt>
                <c:pt idx="604">
                  <c:v>174.32933</c:v>
                </c:pt>
                <c:pt idx="605">
                  <c:v>183.28414900000001</c:v>
                </c:pt>
                <c:pt idx="606">
                  <c:v>187.126892</c:v>
                </c:pt>
                <c:pt idx="607">
                  <c:v>185.34797699999999</c:v>
                </c:pt>
                <c:pt idx="608">
                  <c:v>187.636368</c:v>
                </c:pt>
                <c:pt idx="609">
                  <c:v>186.15971400000001</c:v>
                </c:pt>
                <c:pt idx="610">
                  <c:v>179.35363799999999</c:v>
                </c:pt>
                <c:pt idx="611">
                  <c:v>183.92849699999999</c:v>
                </c:pt>
                <c:pt idx="612">
                  <c:v>183.114014</c:v>
                </c:pt>
                <c:pt idx="613">
                  <c:v>184.83824200000001</c:v>
                </c:pt>
                <c:pt idx="614">
                  <c:v>183.989136</c:v>
                </c:pt>
                <c:pt idx="615">
                  <c:v>178.54785200000001</c:v>
                </c:pt>
                <c:pt idx="616">
                  <c:v>173.86042800000001</c:v>
                </c:pt>
                <c:pt idx="617">
                  <c:v>170.70657299999999</c:v>
                </c:pt>
                <c:pt idx="618">
                  <c:v>172.11882</c:v>
                </c:pt>
                <c:pt idx="619">
                  <c:v>177.906723</c:v>
                </c:pt>
                <c:pt idx="620">
                  <c:v>179.180374</c:v>
                </c:pt>
                <c:pt idx="621">
                  <c:v>176.16514599999999</c:v>
                </c:pt>
                <c:pt idx="622">
                  <c:v>177.612122</c:v>
                </c:pt>
                <c:pt idx="623">
                  <c:v>176.68727100000001</c:v>
                </c:pt>
                <c:pt idx="624">
                  <c:v>176.77420000000001</c:v>
                </c:pt>
                <c:pt idx="625">
                  <c:v>173.20877100000001</c:v>
                </c:pt>
                <c:pt idx="626">
                  <c:v>180.83213799999999</c:v>
                </c:pt>
                <c:pt idx="627">
                  <c:v>179.73159799999999</c:v>
                </c:pt>
                <c:pt idx="628">
                  <c:v>182.12638899999999</c:v>
                </c:pt>
                <c:pt idx="629">
                  <c:v>187.52346800000001</c:v>
                </c:pt>
                <c:pt idx="630">
                  <c:v>188.91449</c:v>
                </c:pt>
                <c:pt idx="631">
                  <c:v>187.858002</c:v>
                </c:pt>
                <c:pt idx="632">
                  <c:v>187.646683</c:v>
                </c:pt>
                <c:pt idx="633">
                  <c:v>184.27462800000001</c:v>
                </c:pt>
                <c:pt idx="634">
                  <c:v>184.36262500000001</c:v>
                </c:pt>
                <c:pt idx="635">
                  <c:v>180.409515</c:v>
                </c:pt>
                <c:pt idx="636">
                  <c:v>131.29560900000001</c:v>
                </c:pt>
                <c:pt idx="637">
                  <c:v>123.34039300000001</c:v>
                </c:pt>
                <c:pt idx="638">
                  <c:v>153.791</c:v>
                </c:pt>
                <c:pt idx="639">
                  <c:v>161.26002500000001</c:v>
                </c:pt>
                <c:pt idx="640">
                  <c:v>161.472137</c:v>
                </c:pt>
                <c:pt idx="641">
                  <c:v>163.18691999999999</c:v>
                </c:pt>
                <c:pt idx="642">
                  <c:v>165.95356799999999</c:v>
                </c:pt>
                <c:pt idx="643">
                  <c:v>152.52702300000001</c:v>
                </c:pt>
                <c:pt idx="644">
                  <c:v>162.789154</c:v>
                </c:pt>
                <c:pt idx="645">
                  <c:v>164.22993500000001</c:v>
                </c:pt>
                <c:pt idx="646">
                  <c:v>158.04260300000001</c:v>
                </c:pt>
                <c:pt idx="647">
                  <c:v>161.15391500000001</c:v>
                </c:pt>
                <c:pt idx="648">
                  <c:v>169.48921200000001</c:v>
                </c:pt>
                <c:pt idx="649">
                  <c:v>154.37437399999999</c:v>
                </c:pt>
                <c:pt idx="650">
                  <c:v>155.452393</c:v>
                </c:pt>
                <c:pt idx="651">
                  <c:v>143.839417</c:v>
                </c:pt>
                <c:pt idx="652">
                  <c:v>147.20434599999999</c:v>
                </c:pt>
                <c:pt idx="653">
                  <c:v>146.67163099999999</c:v>
                </c:pt>
                <c:pt idx="654">
                  <c:v>149.068817</c:v>
                </c:pt>
                <c:pt idx="655">
                  <c:v>148.71365399999999</c:v>
                </c:pt>
                <c:pt idx="656">
                  <c:v>144.718414</c:v>
                </c:pt>
                <c:pt idx="657">
                  <c:v>146.79595900000001</c:v>
                </c:pt>
                <c:pt idx="658">
                  <c:v>155.02623</c:v>
                </c:pt>
                <c:pt idx="659">
                  <c:v>155.55892900000001</c:v>
                </c:pt>
                <c:pt idx="660">
                  <c:v>156.144882</c:v>
                </c:pt>
                <c:pt idx="661">
                  <c:v>150.59588600000001</c:v>
                </c:pt>
                <c:pt idx="662">
                  <c:v>147.45292699999999</c:v>
                </c:pt>
                <c:pt idx="663">
                  <c:v>149.644012</c:v>
                </c:pt>
                <c:pt idx="664">
                  <c:v>150.75058000000001</c:v>
                </c:pt>
                <c:pt idx="665">
                  <c:v>148.974762</c:v>
                </c:pt>
                <c:pt idx="666">
                  <c:v>151.70545999999999</c:v>
                </c:pt>
                <c:pt idx="667">
                  <c:v>145.762146</c:v>
                </c:pt>
                <c:pt idx="668">
                  <c:v>142.924362</c:v>
                </c:pt>
                <c:pt idx="669">
                  <c:v>135.892349</c:v>
                </c:pt>
                <c:pt idx="670">
                  <c:v>144.932266</c:v>
                </c:pt>
                <c:pt idx="671">
                  <c:v>150.60781900000001</c:v>
                </c:pt>
                <c:pt idx="672">
                  <c:v>150.61672999999999</c:v>
                </c:pt>
                <c:pt idx="673">
                  <c:v>156.19413800000001</c:v>
                </c:pt>
                <c:pt idx="674">
                  <c:v>163.46708699999999</c:v>
                </c:pt>
                <c:pt idx="675">
                  <c:v>158.44293200000001</c:v>
                </c:pt>
                <c:pt idx="676">
                  <c:v>162.96417199999999</c:v>
                </c:pt>
                <c:pt idx="677">
                  <c:v>161.72692900000001</c:v>
                </c:pt>
                <c:pt idx="678">
                  <c:v>163.00945999999999</c:v>
                </c:pt>
                <c:pt idx="679">
                  <c:v>180.86505099999999</c:v>
                </c:pt>
                <c:pt idx="680">
                  <c:v>174.391953</c:v>
                </c:pt>
                <c:pt idx="681">
                  <c:v>167.61882</c:v>
                </c:pt>
                <c:pt idx="682">
                  <c:v>170.409851</c:v>
                </c:pt>
                <c:pt idx="683">
                  <c:v>174.31922900000001</c:v>
                </c:pt>
                <c:pt idx="684">
                  <c:v>167.61882</c:v>
                </c:pt>
                <c:pt idx="685">
                  <c:v>177.71031199999999</c:v>
                </c:pt>
                <c:pt idx="686">
                  <c:v>190.64743000000001</c:v>
                </c:pt>
                <c:pt idx="687">
                  <c:v>194.593155</c:v>
                </c:pt>
                <c:pt idx="688">
                  <c:v>190.09288000000001</c:v>
                </c:pt>
                <c:pt idx="689">
                  <c:v>182.00308200000001</c:v>
                </c:pt>
                <c:pt idx="690">
                  <c:v>190.785965</c:v>
                </c:pt>
                <c:pt idx="691">
                  <c:v>189.38912999999999</c:v>
                </c:pt>
                <c:pt idx="692">
                  <c:v>186.88754299999999</c:v>
                </c:pt>
                <c:pt idx="693">
                  <c:v>187.70010400000001</c:v>
                </c:pt>
                <c:pt idx="694">
                  <c:v>186.87841800000001</c:v>
                </c:pt>
                <c:pt idx="695">
                  <c:v>185.97456399999999</c:v>
                </c:pt>
                <c:pt idx="696">
                  <c:v>189.946045</c:v>
                </c:pt>
                <c:pt idx="697">
                  <c:v>197.59681699999999</c:v>
                </c:pt>
                <c:pt idx="698">
                  <c:v>198.40025299999999</c:v>
                </c:pt>
                <c:pt idx="699">
                  <c:v>199.72404499999999</c:v>
                </c:pt>
                <c:pt idx="700">
                  <c:v>199.12153599999999</c:v>
                </c:pt>
                <c:pt idx="701">
                  <c:v>197.84333799999999</c:v>
                </c:pt>
                <c:pt idx="702">
                  <c:v>198.03227200000001</c:v>
                </c:pt>
                <c:pt idx="703">
                  <c:v>197.308044</c:v>
                </c:pt>
                <c:pt idx="704">
                  <c:v>195.749527</c:v>
                </c:pt>
                <c:pt idx="705">
                  <c:v>192.74252300000001</c:v>
                </c:pt>
                <c:pt idx="706">
                  <c:v>189.057053</c:v>
                </c:pt>
                <c:pt idx="707">
                  <c:v>192.916718</c:v>
                </c:pt>
                <c:pt idx="708">
                  <c:v>193.897614</c:v>
                </c:pt>
                <c:pt idx="709">
                  <c:v>191.706558</c:v>
                </c:pt>
                <c:pt idx="710">
                  <c:v>189.94635</c:v>
                </c:pt>
                <c:pt idx="711">
                  <c:v>185.04162600000001</c:v>
                </c:pt>
                <c:pt idx="712">
                  <c:v>182.70382699999999</c:v>
                </c:pt>
                <c:pt idx="713">
                  <c:v>179.045929</c:v>
                </c:pt>
                <c:pt idx="714">
                  <c:v>173.48107899999999</c:v>
                </c:pt>
                <c:pt idx="715">
                  <c:v>173.16699199999999</c:v>
                </c:pt>
                <c:pt idx="716">
                  <c:v>182.76435900000001</c:v>
                </c:pt>
                <c:pt idx="717">
                  <c:v>179.33807400000001</c:v>
                </c:pt>
                <c:pt idx="718">
                  <c:v>185.426208</c:v>
                </c:pt>
                <c:pt idx="719">
                  <c:v>197.04068000000001</c:v>
                </c:pt>
                <c:pt idx="720">
                  <c:v>200.50384500000001</c:v>
                </c:pt>
                <c:pt idx="721">
                  <c:v>201.093323</c:v>
                </c:pt>
                <c:pt idx="722">
                  <c:v>203.24854999999999</c:v>
                </c:pt>
                <c:pt idx="723">
                  <c:v>208.78410299999999</c:v>
                </c:pt>
                <c:pt idx="724">
                  <c:v>206.61964399999999</c:v>
                </c:pt>
                <c:pt idx="725">
                  <c:v>207.540695</c:v>
                </c:pt>
                <c:pt idx="726">
                  <c:v>206.730164</c:v>
                </c:pt>
                <c:pt idx="727">
                  <c:v>209.90777600000001</c:v>
                </c:pt>
                <c:pt idx="728">
                  <c:v>205.18678299999999</c:v>
                </c:pt>
                <c:pt idx="729">
                  <c:v>212.14006000000001</c:v>
                </c:pt>
                <c:pt idx="730">
                  <c:v>211.470978</c:v>
                </c:pt>
                <c:pt idx="731">
                  <c:v>208.97602800000001</c:v>
                </c:pt>
                <c:pt idx="732">
                  <c:v>209.341812</c:v>
                </c:pt>
                <c:pt idx="733">
                  <c:v>210.33604399999999</c:v>
                </c:pt>
                <c:pt idx="734">
                  <c:v>215.26033000000001</c:v>
                </c:pt>
                <c:pt idx="735">
                  <c:v>227.613159</c:v>
                </c:pt>
                <c:pt idx="736">
                  <c:v>224.33033800000001</c:v>
                </c:pt>
                <c:pt idx="737">
                  <c:v>221.93855300000001</c:v>
                </c:pt>
                <c:pt idx="738">
                  <c:v>221.85411099999999</c:v>
                </c:pt>
                <c:pt idx="739">
                  <c:v>221.103745</c:v>
                </c:pt>
                <c:pt idx="740">
                  <c:v>215.325974</c:v>
                </c:pt>
                <c:pt idx="741">
                  <c:v>236.26194799999999</c:v>
                </c:pt>
                <c:pt idx="742">
                  <c:v>230.439255</c:v>
                </c:pt>
                <c:pt idx="743">
                  <c:v>221.02685500000001</c:v>
                </c:pt>
                <c:pt idx="744">
                  <c:v>225.97332800000001</c:v>
                </c:pt>
                <c:pt idx="745">
                  <c:v>222.581436</c:v>
                </c:pt>
                <c:pt idx="746">
                  <c:v>208.75019800000001</c:v>
                </c:pt>
                <c:pt idx="747">
                  <c:v>204.246567</c:v>
                </c:pt>
                <c:pt idx="748">
                  <c:v>189.94421399999999</c:v>
                </c:pt>
                <c:pt idx="749">
                  <c:v>184.82815600000001</c:v>
                </c:pt>
                <c:pt idx="750">
                  <c:v>180.52238500000001</c:v>
                </c:pt>
                <c:pt idx="751">
                  <c:v>188.370743</c:v>
                </c:pt>
                <c:pt idx="752">
                  <c:v>187.83372499999999</c:v>
                </c:pt>
                <c:pt idx="753">
                  <c:v>191.25386</c:v>
                </c:pt>
                <c:pt idx="754">
                  <c:v>189.88754299999999</c:v>
                </c:pt>
                <c:pt idx="755">
                  <c:v>198.32467700000001</c:v>
                </c:pt>
                <c:pt idx="756">
                  <c:v>193.43855300000001</c:v>
                </c:pt>
                <c:pt idx="757">
                  <c:v>197.28306599999999</c:v>
                </c:pt>
                <c:pt idx="758">
                  <c:v>189.80235300000001</c:v>
                </c:pt>
                <c:pt idx="759">
                  <c:v>193.608994</c:v>
                </c:pt>
                <c:pt idx="760">
                  <c:v>185.36125200000001</c:v>
                </c:pt>
                <c:pt idx="761">
                  <c:v>190.76821899999999</c:v>
                </c:pt>
                <c:pt idx="762">
                  <c:v>191.55415300000001</c:v>
                </c:pt>
                <c:pt idx="763">
                  <c:v>189.09214800000001</c:v>
                </c:pt>
                <c:pt idx="764">
                  <c:v>185.02979999999999</c:v>
                </c:pt>
                <c:pt idx="765">
                  <c:v>184.357483</c:v>
                </c:pt>
                <c:pt idx="766">
                  <c:v>189.584564</c:v>
                </c:pt>
                <c:pt idx="767">
                  <c:v>181.50418099999999</c:v>
                </c:pt>
                <c:pt idx="768">
                  <c:v>171.283142</c:v>
                </c:pt>
                <c:pt idx="769">
                  <c:v>169.57012900000001</c:v>
                </c:pt>
                <c:pt idx="770">
                  <c:v>161.27148399999999</c:v>
                </c:pt>
                <c:pt idx="771">
                  <c:v>165.734848</c:v>
                </c:pt>
                <c:pt idx="772">
                  <c:v>163.69825700000001</c:v>
                </c:pt>
                <c:pt idx="773">
                  <c:v>164.925949</c:v>
                </c:pt>
                <c:pt idx="774">
                  <c:v>161.53796399999999</c:v>
                </c:pt>
                <c:pt idx="775">
                  <c:v>165.496948</c:v>
                </c:pt>
                <c:pt idx="776">
                  <c:v>167.97129799999999</c:v>
                </c:pt>
                <c:pt idx="777">
                  <c:v>164.76414500000001</c:v>
                </c:pt>
                <c:pt idx="778">
                  <c:v>171.66381799999999</c:v>
                </c:pt>
                <c:pt idx="779">
                  <c:v>172.14918499999999</c:v>
                </c:pt>
                <c:pt idx="780">
                  <c:v>163.36071799999999</c:v>
                </c:pt>
                <c:pt idx="781">
                  <c:v>165.89709500000001</c:v>
                </c:pt>
                <c:pt idx="782">
                  <c:v>160.948792</c:v>
                </c:pt>
                <c:pt idx="783">
                  <c:v>172.74601699999999</c:v>
                </c:pt>
                <c:pt idx="784">
                  <c:v>172.56912199999999</c:v>
                </c:pt>
                <c:pt idx="785">
                  <c:v>171.33100899999999</c:v>
                </c:pt>
                <c:pt idx="786">
                  <c:v>172.90321399999999</c:v>
                </c:pt>
                <c:pt idx="787">
                  <c:v>171.72406000000001</c:v>
                </c:pt>
                <c:pt idx="788">
                  <c:v>181.992538</c:v>
                </c:pt>
                <c:pt idx="789">
                  <c:v>185.36294599999999</c:v>
                </c:pt>
                <c:pt idx="790">
                  <c:v>180.94111599999999</c:v>
                </c:pt>
                <c:pt idx="791">
                  <c:v>181.68791200000001</c:v>
                </c:pt>
                <c:pt idx="792">
                  <c:v>176.58807400000001</c:v>
                </c:pt>
                <c:pt idx="793">
                  <c:v>182.67456100000001</c:v>
                </c:pt>
                <c:pt idx="794">
                  <c:v>182.911835</c:v>
                </c:pt>
                <c:pt idx="795">
                  <c:v>188.14154099999999</c:v>
                </c:pt>
                <c:pt idx="796">
                  <c:v>190.543869</c:v>
                </c:pt>
                <c:pt idx="797">
                  <c:v>189.93092300000001</c:v>
                </c:pt>
                <c:pt idx="798">
                  <c:v>185.086761</c:v>
                </c:pt>
                <c:pt idx="799">
                  <c:v>184.503479</c:v>
                </c:pt>
                <c:pt idx="800">
                  <c:v>183.57420300000001</c:v>
                </c:pt>
                <c:pt idx="801">
                  <c:v>182.269226</c:v>
                </c:pt>
                <c:pt idx="802">
                  <c:v>179.85701</c:v>
                </c:pt>
                <c:pt idx="803">
                  <c:v>174.65695199999999</c:v>
                </c:pt>
                <c:pt idx="804">
                  <c:v>184.147583</c:v>
                </c:pt>
                <c:pt idx="805">
                  <c:v>177.306442</c:v>
                </c:pt>
                <c:pt idx="806">
                  <c:v>183.115601</c:v>
                </c:pt>
                <c:pt idx="807">
                  <c:v>177.92379800000001</c:v>
                </c:pt>
                <c:pt idx="808">
                  <c:v>185.154526</c:v>
                </c:pt>
                <c:pt idx="809">
                  <c:v>180.32077000000001</c:v>
                </c:pt>
                <c:pt idx="810">
                  <c:v>184.24943500000001</c:v>
                </c:pt>
                <c:pt idx="811">
                  <c:v>190.008163</c:v>
                </c:pt>
                <c:pt idx="812">
                  <c:v>197.885391</c:v>
                </c:pt>
                <c:pt idx="813">
                  <c:v>207.23461900000001</c:v>
                </c:pt>
                <c:pt idx="814">
                  <c:v>205.33493000000001</c:v>
                </c:pt>
                <c:pt idx="815">
                  <c:v>201.50573700000001</c:v>
                </c:pt>
                <c:pt idx="816">
                  <c:v>202.22184799999999</c:v>
                </c:pt>
                <c:pt idx="817">
                  <c:v>201.79415900000001</c:v>
                </c:pt>
                <c:pt idx="818">
                  <c:v>204.80779999999999</c:v>
                </c:pt>
                <c:pt idx="819">
                  <c:v>206.550003</c:v>
                </c:pt>
                <c:pt idx="820">
                  <c:v>200.85000600000001</c:v>
                </c:pt>
                <c:pt idx="821">
                  <c:v>200.14999399999999</c:v>
                </c:pt>
                <c:pt idx="822">
                  <c:v>215.759995</c:v>
                </c:pt>
                <c:pt idx="823">
                  <c:v>218.820007</c:v>
                </c:pt>
                <c:pt idx="824">
                  <c:v>212.80999800000001</c:v>
                </c:pt>
                <c:pt idx="825">
                  <c:v>212.80999800000001</c:v>
                </c:pt>
              </c:numCache>
            </c:numRef>
          </c:val>
          <c:smooth val="0"/>
          <c:extLst>
            <c:ext xmlns:c16="http://schemas.microsoft.com/office/drawing/2014/chart" uri="{C3380CC4-5D6E-409C-BE32-E72D297353CC}">
              <c16:uniqueId val="{00000004-42B9-4901-85D7-9BA2BEA77520}"/>
            </c:ext>
          </c:extLst>
        </c:ser>
        <c:dLbls>
          <c:showLegendKey val="0"/>
          <c:showVal val="0"/>
          <c:showCatName val="0"/>
          <c:showSerName val="0"/>
          <c:showPercent val="0"/>
          <c:showBubbleSize val="0"/>
        </c:dLbls>
        <c:smooth val="0"/>
        <c:axId val="2027396319"/>
        <c:axId val="2040487999"/>
      </c:lineChart>
      <c:dateAx>
        <c:axId val="2027396319"/>
        <c:scaling>
          <c:orientation val="minMax"/>
        </c:scaling>
        <c:delete val="0"/>
        <c:axPos val="b"/>
        <c:numFmt formatCode="m/d/yyyy"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2040487999"/>
        <c:crosses val="autoZero"/>
        <c:auto val="1"/>
        <c:lblOffset val="100"/>
        <c:baseTimeUnit val="days"/>
      </c:dateAx>
      <c:valAx>
        <c:axId val="20404879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20273963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Sheet2!$G$1</c:f>
              <c:strCache>
                <c:ptCount val="1"/>
                <c:pt idx="0">
                  <c:v>SPGI</c:v>
                </c:pt>
              </c:strCache>
            </c:strRef>
          </c:tx>
          <c:spPr>
            <a:ln w="28575" cap="rnd">
              <a:solidFill>
                <a:schemeClr val="accent1"/>
              </a:solidFill>
              <a:round/>
            </a:ln>
            <a:effectLst/>
          </c:spPr>
          <c:marker>
            <c:symbol val="none"/>
          </c:marker>
          <c:val>
            <c:numRef>
              <c:f>Sheet2!$G$2:$G$825</c:f>
              <c:numCache>
                <c:formatCode>General</c:formatCode>
                <c:ptCount val="824"/>
                <c:pt idx="0">
                  <c:v>1.3449700016740902E-2</c:v>
                </c:pt>
                <c:pt idx="1">
                  <c:v>-0.10174622119541474</c:v>
                </c:pt>
                <c:pt idx="2">
                  <c:v>8.3203352430921099E-2</c:v>
                </c:pt>
                <c:pt idx="3">
                  <c:v>4.2833421982921609E-2</c:v>
                </c:pt>
                <c:pt idx="4">
                  <c:v>-5.5988942473783512E-2</c:v>
                </c:pt>
                <c:pt idx="5">
                  <c:v>-4.8613872205754633E-3</c:v>
                </c:pt>
                <c:pt idx="6">
                  <c:v>2.0761777083447501E-2</c:v>
                </c:pt>
                <c:pt idx="7">
                  <c:v>-2.0601988370190415E-2</c:v>
                </c:pt>
                <c:pt idx="8">
                  <c:v>-6.6813838165972181E-2</c:v>
                </c:pt>
                <c:pt idx="9">
                  <c:v>-7.3440556324080933E-2</c:v>
                </c:pt>
                <c:pt idx="10">
                  <c:v>0.10142065257908417</c:v>
                </c:pt>
                <c:pt idx="11">
                  <c:v>-4.6943521593523864E-2</c:v>
                </c:pt>
                <c:pt idx="12">
                  <c:v>5.5209244394509013E-2</c:v>
                </c:pt>
                <c:pt idx="13">
                  <c:v>-5.5142126032139201E-2</c:v>
                </c:pt>
                <c:pt idx="14">
                  <c:v>5.2117428603167919E-2</c:v>
                </c:pt>
                <c:pt idx="15">
                  <c:v>4.2053359020236034E-2</c:v>
                </c:pt>
                <c:pt idx="16">
                  <c:v>7.1803316548436202E-3</c:v>
                </c:pt>
                <c:pt idx="17">
                  <c:v>1.9911563418138524E-2</c:v>
                </c:pt>
                <c:pt idx="18">
                  <c:v>8.0500830517884911E-2</c:v>
                </c:pt>
                <c:pt idx="19">
                  <c:v>-0.10952488766036467</c:v>
                </c:pt>
                <c:pt idx="20">
                  <c:v>2.8070002607693288E-2</c:v>
                </c:pt>
                <c:pt idx="21">
                  <c:v>7.0308960278015781E-2</c:v>
                </c:pt>
                <c:pt idx="22">
                  <c:v>8.010576523567051E-3</c:v>
                </c:pt>
                <c:pt idx="23">
                  <c:v>-3.7238393536912842E-2</c:v>
                </c:pt>
                <c:pt idx="24">
                  <c:v>-5.3774071039330219E-2</c:v>
                </c:pt>
                <c:pt idx="25">
                  <c:v>-5.3589059149842334E-2</c:v>
                </c:pt>
                <c:pt idx="26">
                  <c:v>-5.0039246586157195E-2</c:v>
                </c:pt>
                <c:pt idx="27">
                  <c:v>5.8219573375840113E-2</c:v>
                </c:pt>
                <c:pt idx="28">
                  <c:v>-2.4888498524429384E-2</c:v>
                </c:pt>
                <c:pt idx="29">
                  <c:v>0.11929057740783214</c:v>
                </c:pt>
                <c:pt idx="30">
                  <c:v>5.1128642382698243E-2</c:v>
                </c:pt>
                <c:pt idx="31">
                  <c:v>-5.7097361664312021E-3</c:v>
                </c:pt>
                <c:pt idx="32">
                  <c:v>-3.7895581813471683E-2</c:v>
                </c:pt>
                <c:pt idx="33">
                  <c:v>2.8081375413151029E-2</c:v>
                </c:pt>
                <c:pt idx="34">
                  <c:v>7.0494733127497308E-2</c:v>
                </c:pt>
                <c:pt idx="35">
                  <c:v>-9.1800779676077832E-2</c:v>
                </c:pt>
                <c:pt idx="36">
                  <c:v>-0.10684309918685091</c:v>
                </c:pt>
                <c:pt idx="37">
                  <c:v>-0.19354836269754025</c:v>
                </c:pt>
                <c:pt idx="38">
                  <c:v>-0.13166666748547395</c:v>
                </c:pt>
                <c:pt idx="39">
                  <c:v>3.6852242715292638E-2</c:v>
                </c:pt>
                <c:pt idx="40">
                  <c:v>-2.850780351893278E-2</c:v>
                </c:pt>
                <c:pt idx="41">
                  <c:v>-0.22942073509328642</c:v>
                </c:pt>
                <c:pt idx="42">
                  <c:v>0.293768846838383</c:v>
                </c:pt>
                <c:pt idx="43">
                  <c:v>-7.5688235741824206E-2</c:v>
                </c:pt>
                <c:pt idx="44">
                  <c:v>-6.2862163515866445E-2</c:v>
                </c:pt>
                <c:pt idx="45">
                  <c:v>4.6337209288574537E-2</c:v>
                </c:pt>
                <c:pt idx="46">
                  <c:v>-5.4606877465169186E-2</c:v>
                </c:pt>
                <c:pt idx="47">
                  <c:v>0.12911954650595553</c:v>
                </c:pt>
                <c:pt idx="48">
                  <c:v>-7.7968683693616495E-2</c:v>
                </c:pt>
                <c:pt idx="49">
                  <c:v>3.5993031550938061E-2</c:v>
                </c:pt>
                <c:pt idx="50">
                  <c:v>-4.8137543629564038E-2</c:v>
                </c:pt>
                <c:pt idx="51">
                  <c:v>8.135495976644791E-2</c:v>
                </c:pt>
                <c:pt idx="52">
                  <c:v>-7.0760536133995217E-2</c:v>
                </c:pt>
                <c:pt idx="53">
                  <c:v>-6.1706619023175181E-2</c:v>
                </c:pt>
                <c:pt idx="54">
                  <c:v>-6.4366068377804841E-2</c:v>
                </c:pt>
                <c:pt idx="55">
                  <c:v>0.13908303523305679</c:v>
                </c:pt>
                <c:pt idx="56">
                  <c:v>0.10897133365329752</c:v>
                </c:pt>
                <c:pt idx="57">
                  <c:v>-5.8010762205501915E-2</c:v>
                </c:pt>
                <c:pt idx="58">
                  <c:v>-0.16506090055950073</c:v>
                </c:pt>
                <c:pt idx="59">
                  <c:v>-8.9668019641317639E-2</c:v>
                </c:pt>
                <c:pt idx="60">
                  <c:v>-3.1197459068655457E-2</c:v>
                </c:pt>
                <c:pt idx="61">
                  <c:v>0.11558329820598949</c:v>
                </c:pt>
                <c:pt idx="62">
                  <c:v>9.5360985716682917E-2</c:v>
                </c:pt>
                <c:pt idx="63">
                  <c:v>6.6824002256163931E-2</c:v>
                </c:pt>
                <c:pt idx="64">
                  <c:v>6.263751166557717E-2</c:v>
                </c:pt>
                <c:pt idx="65">
                  <c:v>3.9020286803680977E-2</c:v>
                </c:pt>
                <c:pt idx="66">
                  <c:v>0.10387503078573786</c:v>
                </c:pt>
                <c:pt idx="67">
                  <c:v>5.0669650952782072E-2</c:v>
                </c:pt>
                <c:pt idx="68">
                  <c:v>5.3737873376150845E-2</c:v>
                </c:pt>
                <c:pt idx="69">
                  <c:v>7.812995466199904E-2</c:v>
                </c:pt>
                <c:pt idx="70">
                  <c:v>-2.5773352909482981E-2</c:v>
                </c:pt>
                <c:pt idx="71">
                  <c:v>-4.0149499335494214E-2</c:v>
                </c:pt>
                <c:pt idx="72">
                  <c:v>4.9516007053412261E-2</c:v>
                </c:pt>
                <c:pt idx="73">
                  <c:v>-3.6725674765786628E-2</c:v>
                </c:pt>
                <c:pt idx="74">
                  <c:v>-1.3247217289882332E-2</c:v>
                </c:pt>
                <c:pt idx="75">
                  <c:v>-7.2036827718105101E-2</c:v>
                </c:pt>
                <c:pt idx="76">
                  <c:v>6.1750224255368913E-2</c:v>
                </c:pt>
                <c:pt idx="77">
                  <c:v>-1.3293514529461294E-2</c:v>
                </c:pt>
                <c:pt idx="78">
                  <c:v>2.6607944047579154E-2</c:v>
                </c:pt>
                <c:pt idx="79">
                  <c:v>8.3661656456727962E-2</c:v>
                </c:pt>
                <c:pt idx="80">
                  <c:v>3.9359312886557644E-3</c:v>
                </c:pt>
                <c:pt idx="81">
                  <c:v>-4.8854321116818505E-2</c:v>
                </c:pt>
                <c:pt idx="82">
                  <c:v>-4.6607325269839642E-2</c:v>
                </c:pt>
                <c:pt idx="83">
                  <c:v>-7.2164822734893219E-2</c:v>
                </c:pt>
                <c:pt idx="84">
                  <c:v>0.10071688186079258</c:v>
                </c:pt>
                <c:pt idx="85">
                  <c:v>0.10279487766310264</c:v>
                </c:pt>
                <c:pt idx="86">
                  <c:v>-0.13418625555329838</c:v>
                </c:pt>
                <c:pt idx="87">
                  <c:v>-5.3265121117142232E-2</c:v>
                </c:pt>
                <c:pt idx="88">
                  <c:v>-5.5898056195732349E-2</c:v>
                </c:pt>
                <c:pt idx="89">
                  <c:v>-6.4590586162920946E-2</c:v>
                </c:pt>
                <c:pt idx="90">
                  <c:v>3.863520132541922E-2</c:v>
                </c:pt>
                <c:pt idx="91">
                  <c:v>0.12504982275737589</c:v>
                </c:pt>
                <c:pt idx="92">
                  <c:v>7.4217396415808462E-2</c:v>
                </c:pt>
                <c:pt idx="93">
                  <c:v>-3.5035789792867256E-2</c:v>
                </c:pt>
                <c:pt idx="94">
                  <c:v>-3.2236319512500618E-2</c:v>
                </c:pt>
                <c:pt idx="95">
                  <c:v>6.4516148007269125E-2</c:v>
                </c:pt>
                <c:pt idx="96">
                  <c:v>4.9736240927935445E-2</c:v>
                </c:pt>
                <c:pt idx="97">
                  <c:v>-2.9180918120966241E-2</c:v>
                </c:pt>
                <c:pt idx="98">
                  <c:v>-2.4592243571800787E-2</c:v>
                </c:pt>
                <c:pt idx="99">
                  <c:v>8.6782350525959243E-2</c:v>
                </c:pt>
                <c:pt idx="100">
                  <c:v>6.1732336950373945E-2</c:v>
                </c:pt>
                <c:pt idx="101">
                  <c:v>-1.6777564325935523E-2</c:v>
                </c:pt>
                <c:pt idx="102">
                  <c:v>-4.4134660522834289E-3</c:v>
                </c:pt>
                <c:pt idx="103">
                  <c:v>-6.7965294118136109E-3</c:v>
                </c:pt>
                <c:pt idx="104">
                  <c:v>4.4626803831350108E-3</c:v>
                </c:pt>
                <c:pt idx="105">
                  <c:v>-1.5698873669376206E-2</c:v>
                </c:pt>
                <c:pt idx="106">
                  <c:v>5.1160226673014194E-3</c:v>
                </c:pt>
                <c:pt idx="107">
                  <c:v>6.1078175463349094E-2</c:v>
                </c:pt>
                <c:pt idx="108">
                  <c:v>-5.0508370333528244E-2</c:v>
                </c:pt>
                <c:pt idx="109">
                  <c:v>1.5453422344558747E-2</c:v>
                </c:pt>
                <c:pt idx="110">
                  <c:v>1.8437136267630889E-2</c:v>
                </c:pt>
                <c:pt idx="111">
                  <c:v>-7.1895483786178173E-3</c:v>
                </c:pt>
                <c:pt idx="112">
                  <c:v>3.350826687423554E-2</c:v>
                </c:pt>
                <c:pt idx="113">
                  <c:v>-5.0741965356185864E-3</c:v>
                </c:pt>
                <c:pt idx="114">
                  <c:v>1.8135071616517603E-2</c:v>
                </c:pt>
                <c:pt idx="115">
                  <c:v>-8.3495118946869985E-3</c:v>
                </c:pt>
                <c:pt idx="116">
                  <c:v>-5.6121611277788839E-4</c:v>
                </c:pt>
                <c:pt idx="117">
                  <c:v>1.1794157573395908E-2</c:v>
                </c:pt>
                <c:pt idx="118">
                  <c:v>-4.024421347179389E-2</c:v>
                </c:pt>
                <c:pt idx="119">
                  <c:v>-2.0242754663622266E-2</c:v>
                </c:pt>
                <c:pt idx="120">
                  <c:v>-2.6563523669443502E-3</c:v>
                </c:pt>
                <c:pt idx="121">
                  <c:v>-0.13731888825709496</c:v>
                </c:pt>
                <c:pt idx="122">
                  <c:v>8.5764385844697005E-3</c:v>
                </c:pt>
                <c:pt idx="123">
                  <c:v>-3.809539721990373E-2</c:v>
                </c:pt>
                <c:pt idx="124">
                  <c:v>-8.7739536169659568E-3</c:v>
                </c:pt>
                <c:pt idx="125">
                  <c:v>-1.2589762796504396E-2</c:v>
                </c:pt>
                <c:pt idx="126">
                  <c:v>4.4808550771007434E-2</c:v>
                </c:pt>
                <c:pt idx="127">
                  <c:v>4.4979063157198504E-2</c:v>
                </c:pt>
                <c:pt idx="128">
                  <c:v>-4.0041837860855124E-3</c:v>
                </c:pt>
                <c:pt idx="129">
                  <c:v>-6.8676518619599086E-2</c:v>
                </c:pt>
                <c:pt idx="130">
                  <c:v>7.1223107479287298E-2</c:v>
                </c:pt>
                <c:pt idx="131">
                  <c:v>-4.3655025368948171E-3</c:v>
                </c:pt>
                <c:pt idx="132">
                  <c:v>3.3389481120131168E-2</c:v>
                </c:pt>
                <c:pt idx="133">
                  <c:v>1.8603136331860243E-2</c:v>
                </c:pt>
                <c:pt idx="134">
                  <c:v>-2.8832042273839943E-3</c:v>
                </c:pt>
                <c:pt idx="135">
                  <c:v>-7.9049300208519538E-2</c:v>
                </c:pt>
                <c:pt idx="136">
                  <c:v>-2.3726576553190128E-2</c:v>
                </c:pt>
                <c:pt idx="137">
                  <c:v>-1.2151356163282393E-2</c:v>
                </c:pt>
                <c:pt idx="138">
                  <c:v>8.2901608581744765E-2</c:v>
                </c:pt>
                <c:pt idx="139">
                  <c:v>2.5942972785919748E-2</c:v>
                </c:pt>
                <c:pt idx="140">
                  <c:v>2.955695717149362E-2</c:v>
                </c:pt>
                <c:pt idx="141">
                  <c:v>4.7527608537000401E-2</c:v>
                </c:pt>
                <c:pt idx="142">
                  <c:v>3.9586349324991464E-3</c:v>
                </c:pt>
                <c:pt idx="143">
                  <c:v>4.7922682378139597E-2</c:v>
                </c:pt>
                <c:pt idx="144">
                  <c:v>2.8074980592430028E-2</c:v>
                </c:pt>
                <c:pt idx="145">
                  <c:v>2.9279454172220484E-2</c:v>
                </c:pt>
                <c:pt idx="146">
                  <c:v>2.8172883551659231E-2</c:v>
                </c:pt>
                <c:pt idx="147">
                  <c:v>2.7932732311309761E-2</c:v>
                </c:pt>
                <c:pt idx="148">
                  <c:v>-5.5641863260547562E-2</c:v>
                </c:pt>
                <c:pt idx="149">
                  <c:v>-4.0559037642030317E-2</c:v>
                </c:pt>
                <c:pt idx="150">
                  <c:v>-1.7709128602019734E-2</c:v>
                </c:pt>
                <c:pt idx="151">
                  <c:v>4.7742157393649572E-2</c:v>
                </c:pt>
                <c:pt idx="152">
                  <c:v>1.0338089095820716E-2</c:v>
                </c:pt>
                <c:pt idx="153">
                  <c:v>2.2127204457163896E-3</c:v>
                </c:pt>
                <c:pt idx="154">
                  <c:v>-2.7594937733550225E-4</c:v>
                </c:pt>
                <c:pt idx="155">
                  <c:v>9.3840451332819503E-3</c:v>
                </c:pt>
                <c:pt idx="156">
                  <c:v>3.0899789488955182E-2</c:v>
                </c:pt>
                <c:pt idx="157">
                  <c:v>-5.3049927343704383E-3</c:v>
                </c:pt>
                <c:pt idx="158">
                  <c:v>2.7466726713588914E-2</c:v>
                </c:pt>
                <c:pt idx="159">
                  <c:v>1.1679009393497641E-2</c:v>
                </c:pt>
                <c:pt idx="160">
                  <c:v>-5.5413005228692559E-2</c:v>
                </c:pt>
                <c:pt idx="161">
                  <c:v>3.0146745099792219E-2</c:v>
                </c:pt>
                <c:pt idx="162">
                  <c:v>2.4255673049504448E-2</c:v>
                </c:pt>
                <c:pt idx="163">
                  <c:v>-4.37620504260588E-3</c:v>
                </c:pt>
                <c:pt idx="164">
                  <c:v>-2.3186549024287254E-2</c:v>
                </c:pt>
                <c:pt idx="165">
                  <c:v>-1.2520159366744202E-2</c:v>
                </c:pt>
                <c:pt idx="166">
                  <c:v>4.9365635144805173E-2</c:v>
                </c:pt>
                <c:pt idx="167">
                  <c:v>-8.4829261513751971E-3</c:v>
                </c:pt>
                <c:pt idx="168">
                  <c:v>1.4778191517244004E-2</c:v>
                </c:pt>
                <c:pt idx="169">
                  <c:v>-1.0215907324192383E-3</c:v>
                </c:pt>
                <c:pt idx="170">
                  <c:v>-5.8824833777122373E-3</c:v>
                </c:pt>
                <c:pt idx="171">
                  <c:v>1.8523096343410421E-2</c:v>
                </c:pt>
                <c:pt idx="172">
                  <c:v>1.9954621927909859E-2</c:v>
                </c:pt>
                <c:pt idx="173">
                  <c:v>3.021305114841271E-2</c:v>
                </c:pt>
                <c:pt idx="174">
                  <c:v>1.5865438126828099E-2</c:v>
                </c:pt>
                <c:pt idx="175">
                  <c:v>1.8926862502400754E-3</c:v>
                </c:pt>
                <c:pt idx="176">
                  <c:v>-3.3065126394699268E-3</c:v>
                </c:pt>
                <c:pt idx="177">
                  <c:v>-2.1711649526309232E-2</c:v>
                </c:pt>
                <c:pt idx="178">
                  <c:v>-7.0664223537629731E-3</c:v>
                </c:pt>
                <c:pt idx="179">
                  <c:v>-1.4232640732946082E-2</c:v>
                </c:pt>
                <c:pt idx="180">
                  <c:v>-1.2453106385882798E-3</c:v>
                </c:pt>
                <c:pt idx="181">
                  <c:v>5.683008857828286E-2</c:v>
                </c:pt>
                <c:pt idx="182">
                  <c:v>-1.4150881248453479E-2</c:v>
                </c:pt>
                <c:pt idx="183">
                  <c:v>8.3726935865782708E-3</c:v>
                </c:pt>
                <c:pt idx="184">
                  <c:v>4.1518693755729578E-2</c:v>
                </c:pt>
                <c:pt idx="185">
                  <c:v>-5.671961912933695E-2</c:v>
                </c:pt>
                <c:pt idx="186">
                  <c:v>-7.944970196043899E-2</c:v>
                </c:pt>
                <c:pt idx="187">
                  <c:v>2.3084791975118198E-2</c:v>
                </c:pt>
                <c:pt idx="188">
                  <c:v>-5.0256233477281219E-2</c:v>
                </c:pt>
                <c:pt idx="189">
                  <c:v>0.14254877101138352</c:v>
                </c:pt>
                <c:pt idx="190">
                  <c:v>-3.3928028602560459E-2</c:v>
                </c:pt>
                <c:pt idx="191">
                  <c:v>-8.8623549810517514E-3</c:v>
                </c:pt>
                <c:pt idx="192">
                  <c:v>0.12866363287843682</c:v>
                </c:pt>
                <c:pt idx="193">
                  <c:v>-4.9295750071541716E-2</c:v>
                </c:pt>
                <c:pt idx="194">
                  <c:v>-7.5462890867385099E-2</c:v>
                </c:pt>
                <c:pt idx="195">
                  <c:v>8.4877203625953884E-2</c:v>
                </c:pt>
                <c:pt idx="196">
                  <c:v>1.1308502891059224E-2</c:v>
                </c:pt>
                <c:pt idx="197">
                  <c:v>2.0082243852728218E-2</c:v>
                </c:pt>
                <c:pt idx="198">
                  <c:v>-4.921701279878387E-2</c:v>
                </c:pt>
                <c:pt idx="199">
                  <c:v>1.411763719885419E-3</c:v>
                </c:pt>
                <c:pt idx="200">
                  <c:v>7.0478641116779046E-4</c:v>
                </c:pt>
                <c:pt idx="201">
                  <c:v>2.0192072695792162E-2</c:v>
                </c:pt>
                <c:pt idx="202">
                  <c:v>-5.1783244787959565E-2</c:v>
                </c:pt>
                <c:pt idx="203">
                  <c:v>6.1169157994620582E-2</c:v>
                </c:pt>
                <c:pt idx="204">
                  <c:v>-9.2000557907194458E-4</c:v>
                </c:pt>
                <c:pt idx="205">
                  <c:v>-2.6709394041512263E-2</c:v>
                </c:pt>
                <c:pt idx="206">
                  <c:v>6.8132974862058354E-2</c:v>
                </c:pt>
                <c:pt idx="207">
                  <c:v>-3.9869446962827832E-3</c:v>
                </c:pt>
                <c:pt idx="208">
                  <c:v>2.868587431665021E-2</c:v>
                </c:pt>
                <c:pt idx="209">
                  <c:v>-3.6747169568133787E-3</c:v>
                </c:pt>
                <c:pt idx="210">
                  <c:v>5.8581707848697597E-3</c:v>
                </c:pt>
                <c:pt idx="211">
                  <c:v>-1.0786183513456578E-3</c:v>
                </c:pt>
                <c:pt idx="212">
                  <c:v>-7.7735263727358858E-3</c:v>
                </c:pt>
                <c:pt idx="213">
                  <c:v>-1.3056587317003929E-3</c:v>
                </c:pt>
                <c:pt idx="214">
                  <c:v>1.7432952313026901E-3</c:v>
                </c:pt>
                <c:pt idx="215">
                  <c:v>1.5880043958222928E-2</c:v>
                </c:pt>
                <c:pt idx="216">
                  <c:v>-1.0681939927552776E-3</c:v>
                </c:pt>
                <c:pt idx="217">
                  <c:v>9.0537655923420852E-3</c:v>
                </c:pt>
                <c:pt idx="218">
                  <c:v>9.3996992838280211E-3</c:v>
                </c:pt>
                <c:pt idx="219">
                  <c:v>1.2702111740752683E-3</c:v>
                </c:pt>
                <c:pt idx="220">
                  <c:v>2.8957277616780314E-2</c:v>
                </c:pt>
                <c:pt idx="221">
                  <c:v>2.0586296434088789E-4</c:v>
                </c:pt>
                <c:pt idx="222">
                  <c:v>-8.2155337203687184E-3</c:v>
                </c:pt>
                <c:pt idx="223">
                  <c:v>1.6773502309580038E-2</c:v>
                </c:pt>
                <c:pt idx="224">
                  <c:v>1.4258155968579023E-3</c:v>
                </c:pt>
                <c:pt idx="225">
                  <c:v>-1.1389057880040472E-2</c:v>
                </c:pt>
                <c:pt idx="226">
                  <c:v>-4.1966349151275298E-2</c:v>
                </c:pt>
                <c:pt idx="227">
                  <c:v>-4.0369709538130932E-2</c:v>
                </c:pt>
                <c:pt idx="228">
                  <c:v>-3.3561924731947295E-3</c:v>
                </c:pt>
                <c:pt idx="229">
                  <c:v>-3.1994514265214893E-2</c:v>
                </c:pt>
                <c:pt idx="230">
                  <c:v>-2.3327372297810876E-4</c:v>
                </c:pt>
                <c:pt idx="231">
                  <c:v>3.966438687424999E-3</c:v>
                </c:pt>
                <c:pt idx="232">
                  <c:v>-1.464084610729725E-2</c:v>
                </c:pt>
                <c:pt idx="233">
                  <c:v>6.5565889018526627E-2</c:v>
                </c:pt>
                <c:pt idx="234">
                  <c:v>-8.8535766393558566E-3</c:v>
                </c:pt>
                <c:pt idx="235">
                  <c:v>3.8186731800090565E-2</c:v>
                </c:pt>
                <c:pt idx="236">
                  <c:v>-9.249248412635018E-3</c:v>
                </c:pt>
                <c:pt idx="237">
                  <c:v>1.9105504970536522E-2</c:v>
                </c:pt>
                <c:pt idx="238">
                  <c:v>3.2168802825132591E-2</c:v>
                </c:pt>
                <c:pt idx="239">
                  <c:v>2.1258959104654307E-2</c:v>
                </c:pt>
                <c:pt idx="240">
                  <c:v>-1.1924079516452163E-2</c:v>
                </c:pt>
                <c:pt idx="241">
                  <c:v>1.7386031612638932E-2</c:v>
                </c:pt>
                <c:pt idx="242">
                  <c:v>3.4681868393357046E-2</c:v>
                </c:pt>
                <c:pt idx="243">
                  <c:v>3.0273436089138312E-2</c:v>
                </c:pt>
                <c:pt idx="244">
                  <c:v>2.1990637942097793E-2</c:v>
                </c:pt>
                <c:pt idx="245">
                  <c:v>1.3912073464936583E-2</c:v>
                </c:pt>
                <c:pt idx="246">
                  <c:v>1.2804997218592545E-3</c:v>
                </c:pt>
                <c:pt idx="247">
                  <c:v>1.6078945812658313E-2</c:v>
                </c:pt>
                <c:pt idx="248">
                  <c:v>3.7761317877503947E-3</c:v>
                </c:pt>
                <c:pt idx="249">
                  <c:v>-2.6869955311069286E-3</c:v>
                </c:pt>
                <c:pt idx="250">
                  <c:v>6.466618164137199E-3</c:v>
                </c:pt>
                <c:pt idx="251">
                  <c:v>-6.7642371927345901E-2</c:v>
                </c:pt>
                <c:pt idx="252">
                  <c:v>-1.8759357045987819E-2</c:v>
                </c:pt>
                <c:pt idx="253">
                  <c:v>-5.6574502360809565E-3</c:v>
                </c:pt>
                <c:pt idx="254">
                  <c:v>1.8050026728591212E-2</c:v>
                </c:pt>
                <c:pt idx="255">
                  <c:v>3.4951597924235286E-2</c:v>
                </c:pt>
                <c:pt idx="256">
                  <c:v>5.8383103032674952E-2</c:v>
                </c:pt>
                <c:pt idx="257">
                  <c:v>-3.4830079332344811E-2</c:v>
                </c:pt>
                <c:pt idx="258">
                  <c:v>3.4431344196918096E-2</c:v>
                </c:pt>
                <c:pt idx="259">
                  <c:v>1.4285648211024873E-2</c:v>
                </c:pt>
                <c:pt idx="260">
                  <c:v>9.3285026838170471E-3</c:v>
                </c:pt>
                <c:pt idx="261">
                  <c:v>-1.0692010441942561E-2</c:v>
                </c:pt>
                <c:pt idx="262">
                  <c:v>-4.5798651334121648E-3</c:v>
                </c:pt>
                <c:pt idx="263">
                  <c:v>4.6558754476602827E-2</c:v>
                </c:pt>
                <c:pt idx="264">
                  <c:v>-0.11552655463708608</c:v>
                </c:pt>
                <c:pt idx="265">
                  <c:v>-0.11968162703713232</c:v>
                </c:pt>
                <c:pt idx="266">
                  <c:v>1.5130674953182804E-2</c:v>
                </c:pt>
                <c:pt idx="267">
                  <c:v>1.3348091157166902E-2</c:v>
                </c:pt>
                <c:pt idx="268">
                  <c:v>4.1265456074304797E-2</c:v>
                </c:pt>
                <c:pt idx="269">
                  <c:v>3.0759326685111985E-2</c:v>
                </c:pt>
                <c:pt idx="270">
                  <c:v>-4.1157092782179239E-3</c:v>
                </c:pt>
                <c:pt idx="271">
                  <c:v>3.3891232349691082E-2</c:v>
                </c:pt>
                <c:pt idx="272">
                  <c:v>3.0381578433745969E-2</c:v>
                </c:pt>
                <c:pt idx="273">
                  <c:v>7.3716243738709848E-3</c:v>
                </c:pt>
                <c:pt idx="274">
                  <c:v>-1.3479735827298115E-2</c:v>
                </c:pt>
                <c:pt idx="275">
                  <c:v>1.503049434523774E-2</c:v>
                </c:pt>
                <c:pt idx="276">
                  <c:v>2.7884330341530109E-2</c:v>
                </c:pt>
                <c:pt idx="277">
                  <c:v>1.5528494761548321E-2</c:v>
                </c:pt>
                <c:pt idx="278">
                  <c:v>1.6580832489502172E-2</c:v>
                </c:pt>
                <c:pt idx="279">
                  <c:v>-3.4430762785392583E-3</c:v>
                </c:pt>
                <c:pt idx="280">
                  <c:v>-2.800538581575579E-2</c:v>
                </c:pt>
                <c:pt idx="281">
                  <c:v>3.4359431206376703E-2</c:v>
                </c:pt>
                <c:pt idx="282">
                  <c:v>-3.2724743938722782E-3</c:v>
                </c:pt>
                <c:pt idx="283">
                  <c:v>4.1952544787225319E-3</c:v>
                </c:pt>
                <c:pt idx="284">
                  <c:v>-3.3605527606229764E-2</c:v>
                </c:pt>
                <c:pt idx="285">
                  <c:v>1.6165423961208382E-2</c:v>
                </c:pt>
                <c:pt idx="286">
                  <c:v>3.0151552796678777E-2</c:v>
                </c:pt>
                <c:pt idx="287">
                  <c:v>5.5844767669204494E-2</c:v>
                </c:pt>
                <c:pt idx="288">
                  <c:v>3.4014595775109608E-3</c:v>
                </c:pt>
                <c:pt idx="289">
                  <c:v>1.3389733841712144E-2</c:v>
                </c:pt>
                <c:pt idx="290">
                  <c:v>5.3855117874858437E-2</c:v>
                </c:pt>
                <c:pt idx="291">
                  <c:v>-4.7611722409096223E-3</c:v>
                </c:pt>
                <c:pt idx="292">
                  <c:v>-4.3214755712109726E-2</c:v>
                </c:pt>
                <c:pt idx="293">
                  <c:v>2.8332916908959099E-3</c:v>
                </c:pt>
                <c:pt idx="294">
                  <c:v>-2.5367603285828363E-2</c:v>
                </c:pt>
                <c:pt idx="295">
                  <c:v>4.814135227038966E-2</c:v>
                </c:pt>
                <c:pt idx="296">
                  <c:v>2.9911631176338074E-2</c:v>
                </c:pt>
                <c:pt idx="297">
                  <c:v>4.0786984941344397E-2</c:v>
                </c:pt>
                <c:pt idx="298">
                  <c:v>1.5275710591350304E-4</c:v>
                </c:pt>
                <c:pt idx="299">
                  <c:v>4.2689285570129314E-3</c:v>
                </c:pt>
                <c:pt idx="300">
                  <c:v>3.0666205441203055E-2</c:v>
                </c:pt>
                <c:pt idx="301">
                  <c:v>2.7986260002704811E-2</c:v>
                </c:pt>
                <c:pt idx="302">
                  <c:v>9.1705641162013775E-3</c:v>
                </c:pt>
                <c:pt idx="303">
                  <c:v>1.2636603861449321E-2</c:v>
                </c:pt>
                <c:pt idx="304">
                  <c:v>2.9447789869309201E-3</c:v>
                </c:pt>
                <c:pt idx="305">
                  <c:v>1.831379014047976E-2</c:v>
                </c:pt>
                <c:pt idx="306">
                  <c:v>1.3454147923255605E-2</c:v>
                </c:pt>
                <c:pt idx="307">
                  <c:v>1.006631793636496E-2</c:v>
                </c:pt>
                <c:pt idx="308">
                  <c:v>1.3510128715350518E-4</c:v>
                </c:pt>
                <c:pt idx="309">
                  <c:v>-8.4805319217980905E-3</c:v>
                </c:pt>
                <c:pt idx="310">
                  <c:v>3.4889446065900574E-2</c:v>
                </c:pt>
                <c:pt idx="311">
                  <c:v>1.7709808234964222E-2</c:v>
                </c:pt>
                <c:pt idx="312">
                  <c:v>-2.5780832464943294E-3</c:v>
                </c:pt>
                <c:pt idx="313">
                  <c:v>-9.6922662153673157E-3</c:v>
                </c:pt>
                <c:pt idx="314">
                  <c:v>1.565785846767163E-3</c:v>
                </c:pt>
                <c:pt idx="315">
                  <c:v>-3.8045369226021079E-2</c:v>
                </c:pt>
                <c:pt idx="316">
                  <c:v>7.5852113282833394E-3</c:v>
                </c:pt>
                <c:pt idx="317">
                  <c:v>6.6540973670599982E-2</c:v>
                </c:pt>
                <c:pt idx="318">
                  <c:v>2.7602458836770496E-2</c:v>
                </c:pt>
                <c:pt idx="319">
                  <c:v>-1.6925754348503182E-2</c:v>
                </c:pt>
                <c:pt idx="320">
                  <c:v>-1.828768348755223E-2</c:v>
                </c:pt>
                <c:pt idx="321">
                  <c:v>4.6561994208935274E-2</c:v>
                </c:pt>
                <c:pt idx="322">
                  <c:v>-2.1575194826281213E-2</c:v>
                </c:pt>
                <c:pt idx="323">
                  <c:v>-5.6309657517563325E-2</c:v>
                </c:pt>
                <c:pt idx="324">
                  <c:v>7.2609655825750458E-3</c:v>
                </c:pt>
                <c:pt idx="325">
                  <c:v>-1.9004261455370288E-2</c:v>
                </c:pt>
                <c:pt idx="326">
                  <c:v>-2.4983203802805456E-2</c:v>
                </c:pt>
                <c:pt idx="327">
                  <c:v>4.8369090442146642E-2</c:v>
                </c:pt>
                <c:pt idx="328">
                  <c:v>-1.8820988570423681E-2</c:v>
                </c:pt>
                <c:pt idx="329">
                  <c:v>7.4598003269440438E-3</c:v>
                </c:pt>
                <c:pt idx="330">
                  <c:v>5.0773842080364437E-2</c:v>
                </c:pt>
                <c:pt idx="331">
                  <c:v>-1.1702438773154241E-2</c:v>
                </c:pt>
                <c:pt idx="332">
                  <c:v>1.3241497910946774E-2</c:v>
                </c:pt>
                <c:pt idx="333">
                  <c:v>3.9098527879131692E-2</c:v>
                </c:pt>
                <c:pt idx="334">
                  <c:v>2.2457450932876218E-2</c:v>
                </c:pt>
                <c:pt idx="335">
                  <c:v>-1.7334184287768627E-2</c:v>
                </c:pt>
                <c:pt idx="336">
                  <c:v>2.5376548805081732E-3</c:v>
                </c:pt>
                <c:pt idx="337">
                  <c:v>6.0239827971396724E-4</c:v>
                </c:pt>
                <c:pt idx="338">
                  <c:v>4.4559851794115177E-3</c:v>
                </c:pt>
                <c:pt idx="339">
                  <c:v>-6.2350127386516345E-3</c:v>
                </c:pt>
                <c:pt idx="340">
                  <c:v>-1.3271857493296915E-2</c:v>
                </c:pt>
                <c:pt idx="341">
                  <c:v>2.6903811864802483E-3</c:v>
                </c:pt>
                <c:pt idx="342">
                  <c:v>-2.8658790172470874E-2</c:v>
                </c:pt>
                <c:pt idx="343">
                  <c:v>-1.1927433513772588E-2</c:v>
                </c:pt>
                <c:pt idx="344">
                  <c:v>1.5883420231868856E-2</c:v>
                </c:pt>
                <c:pt idx="345">
                  <c:v>-2.1264164524738105E-3</c:v>
                </c:pt>
                <c:pt idx="346">
                  <c:v>2.0774812386292998E-2</c:v>
                </c:pt>
                <c:pt idx="347">
                  <c:v>5.0166702869579062E-2</c:v>
                </c:pt>
                <c:pt idx="348">
                  <c:v>3.6386240212540875E-3</c:v>
                </c:pt>
                <c:pt idx="349">
                  <c:v>-2.2222456022461955E-3</c:v>
                </c:pt>
                <c:pt idx="350">
                  <c:v>-5.9775920668297408E-3</c:v>
                </c:pt>
                <c:pt idx="351">
                  <c:v>-2.652961770089236E-2</c:v>
                </c:pt>
                <c:pt idx="352">
                  <c:v>-5.7897527849210303E-2</c:v>
                </c:pt>
                <c:pt idx="353">
                  <c:v>3.2141711274429739E-2</c:v>
                </c:pt>
                <c:pt idx="354">
                  <c:v>5.4061211405994222E-2</c:v>
                </c:pt>
                <c:pt idx="355">
                  <c:v>6.6414579722482006E-2</c:v>
                </c:pt>
                <c:pt idx="356">
                  <c:v>3.9890963118343415E-3</c:v>
                </c:pt>
                <c:pt idx="357">
                  <c:v>7.3953759001351678E-3</c:v>
                </c:pt>
                <c:pt idx="358">
                  <c:v>1.2818890657231536E-2</c:v>
                </c:pt>
                <c:pt idx="359">
                  <c:v>8.5221384840759896E-3</c:v>
                </c:pt>
                <c:pt idx="360">
                  <c:v>-1.2053384830384624E-2</c:v>
                </c:pt>
                <c:pt idx="361">
                  <c:v>-4.1503149839475804E-2</c:v>
                </c:pt>
                <c:pt idx="362">
                  <c:v>2.8526211125159216E-2</c:v>
                </c:pt>
                <c:pt idx="363">
                  <c:v>-5.0829797736461572E-3</c:v>
                </c:pt>
                <c:pt idx="364">
                  <c:v>-3.2763403684822334E-2</c:v>
                </c:pt>
                <c:pt idx="365">
                  <c:v>-1.5271611575078043E-2</c:v>
                </c:pt>
                <c:pt idx="366">
                  <c:v>5.8419075170963876E-2</c:v>
                </c:pt>
                <c:pt idx="367">
                  <c:v>1.5864327932301421E-2</c:v>
                </c:pt>
                <c:pt idx="368">
                  <c:v>-2.0713644667592106E-2</c:v>
                </c:pt>
                <c:pt idx="369">
                  <c:v>7.308981789211122E-2</c:v>
                </c:pt>
                <c:pt idx="370">
                  <c:v>5.4592314793053355E-2</c:v>
                </c:pt>
                <c:pt idx="371">
                  <c:v>1.8984177386204677E-2</c:v>
                </c:pt>
                <c:pt idx="372">
                  <c:v>-3.0015780530314035E-3</c:v>
                </c:pt>
                <c:pt idx="373">
                  <c:v>-1.9342252880907753E-4</c:v>
                </c:pt>
                <c:pt idx="374">
                  <c:v>2.3195152693862433E-2</c:v>
                </c:pt>
                <c:pt idx="375">
                  <c:v>5.9508367748262294E-3</c:v>
                </c:pt>
                <c:pt idx="376">
                  <c:v>-1.117372445939489E-2</c:v>
                </c:pt>
                <c:pt idx="377">
                  <c:v>-7.5967332151661727E-3</c:v>
                </c:pt>
                <c:pt idx="378">
                  <c:v>8.5160765154984799E-3</c:v>
                </c:pt>
                <c:pt idx="379">
                  <c:v>-1.7172891040234957E-2</c:v>
                </c:pt>
                <c:pt idx="380">
                  <c:v>1.6410718631703507E-2</c:v>
                </c:pt>
                <c:pt idx="381">
                  <c:v>4.1792434079165747E-3</c:v>
                </c:pt>
                <c:pt idx="382">
                  <c:v>1.7402727208502711E-2</c:v>
                </c:pt>
                <c:pt idx="383">
                  <c:v>-3.2537347907754411E-3</c:v>
                </c:pt>
                <c:pt idx="384">
                  <c:v>-1.2777297457289782E-2</c:v>
                </c:pt>
                <c:pt idx="385">
                  <c:v>-1.6803479905107405E-2</c:v>
                </c:pt>
                <c:pt idx="386">
                  <c:v>-2.2458013542344366E-2</c:v>
                </c:pt>
                <c:pt idx="387">
                  <c:v>2.0804593887186452E-2</c:v>
                </c:pt>
                <c:pt idx="388">
                  <c:v>2.2409044392126334E-2</c:v>
                </c:pt>
                <c:pt idx="389">
                  <c:v>-4.9504125736980972E-2</c:v>
                </c:pt>
                <c:pt idx="390">
                  <c:v>9.9394849262979656E-3</c:v>
                </c:pt>
                <c:pt idx="391">
                  <c:v>2.1061012456567475E-2</c:v>
                </c:pt>
                <c:pt idx="392">
                  <c:v>2.0337280139931788E-2</c:v>
                </c:pt>
                <c:pt idx="393">
                  <c:v>-5.9229060747014527E-2</c:v>
                </c:pt>
                <c:pt idx="394">
                  <c:v>1.6367249179610341E-2</c:v>
                </c:pt>
                <c:pt idx="395">
                  <c:v>2.1042918560719985E-2</c:v>
                </c:pt>
                <c:pt idx="396">
                  <c:v>-5.7085220096621241E-3</c:v>
                </c:pt>
                <c:pt idx="397">
                  <c:v>-9.8774069056366876E-2</c:v>
                </c:pt>
                <c:pt idx="398">
                  <c:v>5.088947475666087E-2</c:v>
                </c:pt>
                <c:pt idx="399">
                  <c:v>-3.9282046793030267E-2</c:v>
                </c:pt>
                <c:pt idx="400">
                  <c:v>-4.1852201188882819E-3</c:v>
                </c:pt>
                <c:pt idx="401">
                  <c:v>-9.7017132463940794E-4</c:v>
                </c:pt>
                <c:pt idx="402">
                  <c:v>-7.7346369598560658E-2</c:v>
                </c:pt>
                <c:pt idx="403">
                  <c:v>5.6822420849846719E-2</c:v>
                </c:pt>
                <c:pt idx="404">
                  <c:v>-1.7701068774603661E-3</c:v>
                </c:pt>
                <c:pt idx="405">
                  <c:v>3.1364037178170573E-2</c:v>
                </c:pt>
                <c:pt idx="406">
                  <c:v>1.9449916361378248E-2</c:v>
                </c:pt>
                <c:pt idx="407">
                  <c:v>-2.7616770300217364E-2</c:v>
                </c:pt>
                <c:pt idx="408">
                  <c:v>4.3577127169408522E-2</c:v>
                </c:pt>
                <c:pt idx="409">
                  <c:v>-1.0075688006952183E-2</c:v>
                </c:pt>
                <c:pt idx="410">
                  <c:v>7.2398664000225118E-3</c:v>
                </c:pt>
                <c:pt idx="411">
                  <c:v>8.435642429385961E-3</c:v>
                </c:pt>
                <c:pt idx="412">
                  <c:v>5.7012644812103261E-3</c:v>
                </c:pt>
                <c:pt idx="413">
                  <c:v>-2.6901656482035324E-2</c:v>
                </c:pt>
                <c:pt idx="414">
                  <c:v>7.9438390628116529E-3</c:v>
                </c:pt>
                <c:pt idx="415">
                  <c:v>2.4275006184900836E-2</c:v>
                </c:pt>
                <c:pt idx="416">
                  <c:v>-2.7392977350582683E-2</c:v>
                </c:pt>
                <c:pt idx="417">
                  <c:v>-6.6772262626352913E-2</c:v>
                </c:pt>
                <c:pt idx="418">
                  <c:v>-5.9342154603073453E-2</c:v>
                </c:pt>
                <c:pt idx="419">
                  <c:v>7.8107888205387081E-3</c:v>
                </c:pt>
                <c:pt idx="420">
                  <c:v>3.2191321856218156E-3</c:v>
                </c:pt>
                <c:pt idx="421">
                  <c:v>-9.1516528349062983E-3</c:v>
                </c:pt>
                <c:pt idx="422">
                  <c:v>2.5788983420429894E-2</c:v>
                </c:pt>
                <c:pt idx="423">
                  <c:v>4.5954307038709612E-2</c:v>
                </c:pt>
                <c:pt idx="424">
                  <c:v>3.2420999334430291E-3</c:v>
                </c:pt>
                <c:pt idx="425">
                  <c:v>5.32690443053771E-2</c:v>
                </c:pt>
                <c:pt idx="426">
                  <c:v>-3.1864534940784146E-3</c:v>
                </c:pt>
                <c:pt idx="427">
                  <c:v>2.5149079095978029E-2</c:v>
                </c:pt>
                <c:pt idx="428">
                  <c:v>1.2370027308876408E-2</c:v>
                </c:pt>
                <c:pt idx="429">
                  <c:v>8.2146940469613773E-3</c:v>
                </c:pt>
                <c:pt idx="430">
                  <c:v>-1.6295349962650776E-2</c:v>
                </c:pt>
                <c:pt idx="431">
                  <c:v>4.52430484641482E-2</c:v>
                </c:pt>
                <c:pt idx="432">
                  <c:v>2.17909143960489E-2</c:v>
                </c:pt>
                <c:pt idx="433">
                  <c:v>3.8871370529242853E-2</c:v>
                </c:pt>
                <c:pt idx="434">
                  <c:v>-2.472694617928509E-2</c:v>
                </c:pt>
                <c:pt idx="435">
                  <c:v>1.8847815666421915E-2</c:v>
                </c:pt>
                <c:pt idx="436">
                  <c:v>2.206808669412447E-2</c:v>
                </c:pt>
                <c:pt idx="437">
                  <c:v>2.4163833097161781E-2</c:v>
                </c:pt>
                <c:pt idx="438">
                  <c:v>-7.5722076159243966E-3</c:v>
                </c:pt>
                <c:pt idx="439">
                  <c:v>-2.7480622887788509E-2</c:v>
                </c:pt>
                <c:pt idx="440">
                  <c:v>7.4589998847867766E-4</c:v>
                </c:pt>
                <c:pt idx="441">
                  <c:v>-7.389810922505935E-2</c:v>
                </c:pt>
                <c:pt idx="442">
                  <c:v>8.5329381423035186E-2</c:v>
                </c:pt>
                <c:pt idx="443">
                  <c:v>2.225109924165514E-2</c:v>
                </c:pt>
                <c:pt idx="444">
                  <c:v>5.9858318625669808E-2</c:v>
                </c:pt>
                <c:pt idx="445">
                  <c:v>2.567207290420453E-3</c:v>
                </c:pt>
                <c:pt idx="446">
                  <c:v>3.4653286852235808E-2</c:v>
                </c:pt>
                <c:pt idx="447">
                  <c:v>-8.7445106607259848E-3</c:v>
                </c:pt>
                <c:pt idx="448">
                  <c:v>8.3263925154763454E-4</c:v>
                </c:pt>
                <c:pt idx="449">
                  <c:v>3.3237187040756686E-4</c:v>
                </c:pt>
                <c:pt idx="450">
                  <c:v>1.9118898348696695E-2</c:v>
                </c:pt>
                <c:pt idx="451">
                  <c:v>2.6129280157224245E-2</c:v>
                </c:pt>
                <c:pt idx="452">
                  <c:v>-9.4873436655366298E-3</c:v>
                </c:pt>
                <c:pt idx="453">
                  <c:v>3.5416002880606992E-3</c:v>
                </c:pt>
                <c:pt idx="454">
                  <c:v>2.0049951343264418E-3</c:v>
                </c:pt>
                <c:pt idx="455">
                  <c:v>2.4028851469701094E-4</c:v>
                </c:pt>
                <c:pt idx="456">
                  <c:v>-2.4809726139125147E-3</c:v>
                </c:pt>
                <c:pt idx="457">
                  <c:v>-1.6847237109417185E-2</c:v>
                </c:pt>
                <c:pt idx="458">
                  <c:v>1.7054566487736136E-2</c:v>
                </c:pt>
                <c:pt idx="459">
                  <c:v>-2.2384654637423965E-2</c:v>
                </c:pt>
                <c:pt idx="460">
                  <c:v>2.9626863403289863E-2</c:v>
                </c:pt>
                <c:pt idx="461">
                  <c:v>-1.3869082878629669E-2</c:v>
                </c:pt>
                <c:pt idx="462">
                  <c:v>-1.6084631850313485E-2</c:v>
                </c:pt>
                <c:pt idx="463">
                  <c:v>-2.7355592549637653E-2</c:v>
                </c:pt>
                <c:pt idx="464">
                  <c:v>-3.1912579607742568E-2</c:v>
                </c:pt>
                <c:pt idx="465">
                  <c:v>-6.825518168107913E-3</c:v>
                </c:pt>
                <c:pt idx="466">
                  <c:v>-7.9293906348199966E-3</c:v>
                </c:pt>
                <c:pt idx="467">
                  <c:v>-3.1793831610742729E-2</c:v>
                </c:pt>
                <c:pt idx="468">
                  <c:v>-1.3575670693864806E-2</c:v>
                </c:pt>
                <c:pt idx="469">
                  <c:v>5.3375564310785155E-2</c:v>
                </c:pt>
                <c:pt idx="470">
                  <c:v>-7.5916609507935915E-3</c:v>
                </c:pt>
                <c:pt idx="471">
                  <c:v>3.2822841316484212E-2</c:v>
                </c:pt>
                <c:pt idx="472">
                  <c:v>3.8842692155668573E-2</c:v>
                </c:pt>
                <c:pt idx="473">
                  <c:v>1.8736517365951826E-2</c:v>
                </c:pt>
                <c:pt idx="474">
                  <c:v>2.9703846327970143E-2</c:v>
                </c:pt>
                <c:pt idx="475">
                  <c:v>3.0506531395211013E-2</c:v>
                </c:pt>
                <c:pt idx="476">
                  <c:v>-3.0676879590012911E-3</c:v>
                </c:pt>
                <c:pt idx="477">
                  <c:v>6.5409777629347474E-3</c:v>
                </c:pt>
                <c:pt idx="478">
                  <c:v>1.6560523144181098E-2</c:v>
                </c:pt>
                <c:pt idx="479">
                  <c:v>-2.1871863182662942E-2</c:v>
                </c:pt>
                <c:pt idx="480">
                  <c:v>-9.5612919338292114E-3</c:v>
                </c:pt>
                <c:pt idx="481">
                  <c:v>7.0065751651388316E-3</c:v>
                </c:pt>
                <c:pt idx="482">
                  <c:v>1.8555979599277899E-3</c:v>
                </c:pt>
                <c:pt idx="483">
                  <c:v>9.0285296576188938E-3</c:v>
                </c:pt>
                <c:pt idx="484">
                  <c:v>2.4012984772677853E-2</c:v>
                </c:pt>
                <c:pt idx="485">
                  <c:v>8.3645177582524991E-3</c:v>
                </c:pt>
                <c:pt idx="486">
                  <c:v>1.3627637475129501E-2</c:v>
                </c:pt>
                <c:pt idx="487">
                  <c:v>1.110659375290661E-2</c:v>
                </c:pt>
                <c:pt idx="488">
                  <c:v>2.8904691319848064E-3</c:v>
                </c:pt>
                <c:pt idx="489">
                  <c:v>1.0304164477895932E-2</c:v>
                </c:pt>
                <c:pt idx="490">
                  <c:v>3.2948114965215325E-2</c:v>
                </c:pt>
                <c:pt idx="491">
                  <c:v>8.93357295372392E-3</c:v>
                </c:pt>
                <c:pt idx="492">
                  <c:v>2.5464928666702358E-2</c:v>
                </c:pt>
                <c:pt idx="493">
                  <c:v>-2.0950582078490831E-2</c:v>
                </c:pt>
                <c:pt idx="494">
                  <c:v>-3.7600752646883258E-3</c:v>
                </c:pt>
                <c:pt idx="495">
                  <c:v>2.1136296963642581E-2</c:v>
                </c:pt>
                <c:pt idx="496">
                  <c:v>4.7716551163235529E-3</c:v>
                </c:pt>
                <c:pt idx="497">
                  <c:v>3.5315412406485745E-2</c:v>
                </c:pt>
                <c:pt idx="498">
                  <c:v>-7.7522978987627379E-3</c:v>
                </c:pt>
                <c:pt idx="499">
                  <c:v>-1.7189012214175143E-2</c:v>
                </c:pt>
                <c:pt idx="500">
                  <c:v>-2.7159355334742457E-3</c:v>
                </c:pt>
                <c:pt idx="501">
                  <c:v>-3.653422030867849E-3</c:v>
                </c:pt>
                <c:pt idx="502">
                  <c:v>1.3334090246698549E-2</c:v>
                </c:pt>
                <c:pt idx="503">
                  <c:v>1.4130814889782867E-2</c:v>
                </c:pt>
                <c:pt idx="504">
                  <c:v>-6.1799682346216529E-3</c:v>
                </c:pt>
                <c:pt idx="505">
                  <c:v>1.0866020237557115E-2</c:v>
                </c:pt>
                <c:pt idx="506">
                  <c:v>7.0580588866884725E-3</c:v>
                </c:pt>
                <c:pt idx="507">
                  <c:v>1.2860057667906202E-2</c:v>
                </c:pt>
                <c:pt idx="508">
                  <c:v>1.0474982104214456E-2</c:v>
                </c:pt>
                <c:pt idx="509">
                  <c:v>2.066956480654902E-2</c:v>
                </c:pt>
                <c:pt idx="510">
                  <c:v>-2.2157817902548169E-3</c:v>
                </c:pt>
                <c:pt idx="511">
                  <c:v>-3.6089021882501994E-2</c:v>
                </c:pt>
                <c:pt idx="512">
                  <c:v>1.5295915905186148E-2</c:v>
                </c:pt>
                <c:pt idx="513">
                  <c:v>-3.8450331121858187E-3</c:v>
                </c:pt>
                <c:pt idx="514">
                  <c:v>2.6324106629310361E-2</c:v>
                </c:pt>
                <c:pt idx="515">
                  <c:v>1.3625882318762378E-2</c:v>
                </c:pt>
                <c:pt idx="516">
                  <c:v>2.116412423548665E-2</c:v>
                </c:pt>
                <c:pt idx="517">
                  <c:v>2.5319304419632857E-2</c:v>
                </c:pt>
                <c:pt idx="518">
                  <c:v>-4.6009638663859088E-3</c:v>
                </c:pt>
                <c:pt idx="519">
                  <c:v>-1.8021186150374912E-2</c:v>
                </c:pt>
                <c:pt idx="520">
                  <c:v>9.3545856674095637E-3</c:v>
                </c:pt>
                <c:pt idx="521">
                  <c:v>4.5926613390503711E-2</c:v>
                </c:pt>
                <c:pt idx="522">
                  <c:v>2.5964721135836484E-3</c:v>
                </c:pt>
                <c:pt idx="523">
                  <c:v>2.5388082038779E-2</c:v>
                </c:pt>
                <c:pt idx="524">
                  <c:v>-6.093716369601856E-3</c:v>
                </c:pt>
                <c:pt idx="525">
                  <c:v>-8.1086994651761418E-2</c:v>
                </c:pt>
                <c:pt idx="526">
                  <c:v>8.4154910932890389E-2</c:v>
                </c:pt>
                <c:pt idx="527">
                  <c:v>4.9456491363974391E-2</c:v>
                </c:pt>
                <c:pt idx="528">
                  <c:v>2.1238663704887532E-2</c:v>
                </c:pt>
                <c:pt idx="529">
                  <c:v>-1.2529330177247625E-2</c:v>
                </c:pt>
                <c:pt idx="530">
                  <c:v>2.9363759660994523E-2</c:v>
                </c:pt>
                <c:pt idx="531">
                  <c:v>-2.8117876993171538E-2</c:v>
                </c:pt>
                <c:pt idx="532">
                  <c:v>4.3577625216422713E-3</c:v>
                </c:pt>
                <c:pt idx="533">
                  <c:v>-2.4310040498364181E-2</c:v>
                </c:pt>
                <c:pt idx="534">
                  <c:v>6.1088774591446238E-3</c:v>
                </c:pt>
                <c:pt idx="535">
                  <c:v>2.0716459329182129E-2</c:v>
                </c:pt>
                <c:pt idx="536">
                  <c:v>2.0352858742945859E-3</c:v>
                </c:pt>
                <c:pt idx="537">
                  <c:v>-1.7964386894325415E-2</c:v>
                </c:pt>
                <c:pt idx="538">
                  <c:v>2.5344659468483032E-2</c:v>
                </c:pt>
                <c:pt idx="539">
                  <c:v>2.9423948841248861E-2</c:v>
                </c:pt>
                <c:pt idx="540">
                  <c:v>7.7861117912599214E-3</c:v>
                </c:pt>
                <c:pt idx="541">
                  <c:v>-1.2959398664278336E-3</c:v>
                </c:pt>
                <c:pt idx="542">
                  <c:v>7.9626907812571524E-3</c:v>
                </c:pt>
                <c:pt idx="543">
                  <c:v>2.963479634561789E-2</c:v>
                </c:pt>
                <c:pt idx="544">
                  <c:v>8.6783031221102775E-4</c:v>
                </c:pt>
                <c:pt idx="545">
                  <c:v>-1.758181997432862E-2</c:v>
                </c:pt>
                <c:pt idx="546">
                  <c:v>1.8141560226842661E-3</c:v>
                </c:pt>
                <c:pt idx="547">
                  <c:v>2.3296748663637516E-2</c:v>
                </c:pt>
                <c:pt idx="548">
                  <c:v>1.1431255373381893E-2</c:v>
                </c:pt>
                <c:pt idx="549">
                  <c:v>6.6200729677616281E-3</c:v>
                </c:pt>
                <c:pt idx="550">
                  <c:v>-5.6325338652661393E-2</c:v>
                </c:pt>
                <c:pt idx="551">
                  <c:v>-1.1698459781613199E-2</c:v>
                </c:pt>
                <c:pt idx="552">
                  <c:v>1.0073864478412194E-2</c:v>
                </c:pt>
                <c:pt idx="553">
                  <c:v>1.6905226731053914E-2</c:v>
                </c:pt>
                <c:pt idx="554">
                  <c:v>1.3730963206299209E-3</c:v>
                </c:pt>
                <c:pt idx="555">
                  <c:v>1.646259058358902E-2</c:v>
                </c:pt>
                <c:pt idx="556">
                  <c:v>5.7954494829035056E-3</c:v>
                </c:pt>
                <c:pt idx="557">
                  <c:v>1.4885909486833359E-2</c:v>
                </c:pt>
                <c:pt idx="558">
                  <c:v>-4.9679283199296018E-3</c:v>
                </c:pt>
                <c:pt idx="559">
                  <c:v>-5.1783073848445091E-2</c:v>
                </c:pt>
                <c:pt idx="560">
                  <c:v>-4.7139010549432828E-2</c:v>
                </c:pt>
                <c:pt idx="561">
                  <c:v>-3.0472119816982602E-2</c:v>
                </c:pt>
                <c:pt idx="562">
                  <c:v>2.5567115776822316E-2</c:v>
                </c:pt>
                <c:pt idx="563">
                  <c:v>-8.8286610107114527E-2</c:v>
                </c:pt>
                <c:pt idx="564">
                  <c:v>6.3628376864604083E-2</c:v>
                </c:pt>
                <c:pt idx="565">
                  <c:v>-5.4583903105434161E-3</c:v>
                </c:pt>
                <c:pt idx="566">
                  <c:v>-2.7056737227215154E-2</c:v>
                </c:pt>
                <c:pt idx="567">
                  <c:v>6.7686614862582208E-4</c:v>
                </c:pt>
                <c:pt idx="568">
                  <c:v>4.3968633976120691E-2</c:v>
                </c:pt>
                <c:pt idx="569">
                  <c:v>-8.4244059386919493E-2</c:v>
                </c:pt>
                <c:pt idx="570">
                  <c:v>-1.6733499500667038E-2</c:v>
                </c:pt>
                <c:pt idx="571">
                  <c:v>-4.3839346214028137E-2</c:v>
                </c:pt>
                <c:pt idx="572">
                  <c:v>6.8805065763483331E-2</c:v>
                </c:pt>
                <c:pt idx="573">
                  <c:v>2.1772461361690528E-2</c:v>
                </c:pt>
                <c:pt idx="574">
                  <c:v>1.9465648969631575E-2</c:v>
                </c:pt>
                <c:pt idx="575">
                  <c:v>6.5642061764190823E-2</c:v>
                </c:pt>
                <c:pt idx="576">
                  <c:v>-2.5443389313301984E-3</c:v>
                </c:pt>
                <c:pt idx="577">
                  <c:v>3.3216361601726037E-2</c:v>
                </c:pt>
                <c:pt idx="578">
                  <c:v>-1.4401194664645726E-3</c:v>
                </c:pt>
                <c:pt idx="579">
                  <c:v>2.1583500702609833E-2</c:v>
                </c:pt>
                <c:pt idx="580">
                  <c:v>1.8253311320991419E-2</c:v>
                </c:pt>
                <c:pt idx="581">
                  <c:v>-7.3489887776685874E-3</c:v>
                </c:pt>
                <c:pt idx="582">
                  <c:v>-1.3257381717910332E-2</c:v>
                </c:pt>
                <c:pt idx="583">
                  <c:v>4.2993489127583863E-2</c:v>
                </c:pt>
                <c:pt idx="584">
                  <c:v>-3.4510955258951043E-3</c:v>
                </c:pt>
                <c:pt idx="585">
                  <c:v>3.8485591312475441E-2</c:v>
                </c:pt>
                <c:pt idx="586">
                  <c:v>3.5229196563531335E-3</c:v>
                </c:pt>
                <c:pt idx="587">
                  <c:v>1.3199279532852897E-2</c:v>
                </c:pt>
                <c:pt idx="588">
                  <c:v>3.1873075601456728E-3</c:v>
                </c:pt>
                <c:pt idx="589">
                  <c:v>1.1696528472729398E-2</c:v>
                </c:pt>
                <c:pt idx="590">
                  <c:v>-4.0978288165481862E-4</c:v>
                </c:pt>
                <c:pt idx="591">
                  <c:v>-4.9769868390576739E-2</c:v>
                </c:pt>
                <c:pt idx="592">
                  <c:v>1.5094779807964647E-2</c:v>
                </c:pt>
                <c:pt idx="593">
                  <c:v>1.1801975197426144E-2</c:v>
                </c:pt>
                <c:pt idx="594">
                  <c:v>-6.3450871227491218E-3</c:v>
                </c:pt>
                <c:pt idx="595">
                  <c:v>6.9331776695851735E-2</c:v>
                </c:pt>
                <c:pt idx="596">
                  <c:v>-1.3032236837326497E-2</c:v>
                </c:pt>
                <c:pt idx="597">
                  <c:v>2.0877118665093623E-2</c:v>
                </c:pt>
                <c:pt idx="598">
                  <c:v>1.4900675215984593E-2</c:v>
                </c:pt>
                <c:pt idx="599">
                  <c:v>5.5954046674215445E-4</c:v>
                </c:pt>
                <c:pt idx="600">
                  <c:v>3.6576554149058339E-2</c:v>
                </c:pt>
                <c:pt idx="601">
                  <c:v>2.3661868353558606E-3</c:v>
                </c:pt>
                <c:pt idx="602">
                  <c:v>7.6202912383944461E-3</c:v>
                </c:pt>
                <c:pt idx="603">
                  <c:v>3.6168804032495391E-3</c:v>
                </c:pt>
                <c:pt idx="604">
                  <c:v>4.06258359917036E-2</c:v>
                </c:pt>
                <c:pt idx="605">
                  <c:v>2.5895355727773239E-2</c:v>
                </c:pt>
                <c:pt idx="606">
                  <c:v>-1.3349767817716142E-2</c:v>
                </c:pt>
                <c:pt idx="607">
                  <c:v>1.3873465307354244E-2</c:v>
                </c:pt>
                <c:pt idx="608">
                  <c:v>2.1906721115673893E-3</c:v>
                </c:pt>
                <c:pt idx="609">
                  <c:v>-4.3181325917324064E-2</c:v>
                </c:pt>
                <c:pt idx="610">
                  <c:v>1.1863679438452946E-2</c:v>
                </c:pt>
                <c:pt idx="611">
                  <c:v>-2.9628559878422087E-2</c:v>
                </c:pt>
                <c:pt idx="612">
                  <c:v>2.4492100253900762E-3</c:v>
                </c:pt>
                <c:pt idx="613">
                  <c:v>2.3576735737869437E-2</c:v>
                </c:pt>
                <c:pt idx="614">
                  <c:v>1.9910158478352196E-4</c:v>
                </c:pt>
                <c:pt idx="615">
                  <c:v>-1.1256076217815063E-2</c:v>
                </c:pt>
                <c:pt idx="616">
                  <c:v>3.1175825332824453E-2</c:v>
                </c:pt>
                <c:pt idx="617">
                  <c:v>-4.9544157793846048E-3</c:v>
                </c:pt>
                <c:pt idx="618">
                  <c:v>3.5323629170742936E-2</c:v>
                </c:pt>
                <c:pt idx="619">
                  <c:v>6.7025366336882506E-3</c:v>
                </c:pt>
                <c:pt idx="620">
                  <c:v>-1.1642905317889722E-2</c:v>
                </c:pt>
                <c:pt idx="621">
                  <c:v>3.7644505870448271E-2</c:v>
                </c:pt>
                <c:pt idx="622">
                  <c:v>2.0214056314123638E-3</c:v>
                </c:pt>
                <c:pt idx="623">
                  <c:v>-4.5486152793911315E-3</c:v>
                </c:pt>
                <c:pt idx="624">
                  <c:v>2.1004362400572486E-3</c:v>
                </c:pt>
                <c:pt idx="625">
                  <c:v>2.6108785912109283E-2</c:v>
                </c:pt>
                <c:pt idx="626">
                  <c:v>5.4472439435419968E-2</c:v>
                </c:pt>
                <c:pt idx="627">
                  <c:v>8.6665723042110444E-3</c:v>
                </c:pt>
                <c:pt idx="628">
                  <c:v>-1.2332047484442145E-2</c:v>
                </c:pt>
                <c:pt idx="629">
                  <c:v>8.66540002320953E-3</c:v>
                </c:pt>
                <c:pt idx="630">
                  <c:v>3.0098093153482167E-3</c:v>
                </c:pt>
                <c:pt idx="631">
                  <c:v>3.739533544249516E-2</c:v>
                </c:pt>
                <c:pt idx="632">
                  <c:v>-5.4444793851985571E-2</c:v>
                </c:pt>
                <c:pt idx="633">
                  <c:v>-5.4657649201508779E-3</c:v>
                </c:pt>
                <c:pt idx="634">
                  <c:v>-0.15982925353621821</c:v>
                </c:pt>
                <c:pt idx="635">
                  <c:v>-8.3913937591718835E-2</c:v>
                </c:pt>
                <c:pt idx="636">
                  <c:v>-0.13553289770911089</c:v>
                </c:pt>
                <c:pt idx="637">
                  <c:v>0.28607112960100828</c:v>
                </c:pt>
                <c:pt idx="638">
                  <c:v>3.5790987271679772E-2</c:v>
                </c:pt>
                <c:pt idx="639">
                  <c:v>4.9290588454261562E-2</c:v>
                </c:pt>
                <c:pt idx="640">
                  <c:v>3.997174035265609E-2</c:v>
                </c:pt>
                <c:pt idx="641">
                  <c:v>4.3056094370454094E-2</c:v>
                </c:pt>
                <c:pt idx="642">
                  <c:v>-1.8613465597549412E-2</c:v>
                </c:pt>
                <c:pt idx="643">
                  <c:v>5.2174732960753936E-2</c:v>
                </c:pt>
                <c:pt idx="644">
                  <c:v>3.6417719406686457E-2</c:v>
                </c:pt>
                <c:pt idx="645">
                  <c:v>7.3786140118799345E-4</c:v>
                </c:pt>
                <c:pt idx="646">
                  <c:v>4.950938487400855E-2</c:v>
                </c:pt>
                <c:pt idx="647">
                  <c:v>1.6482728890323321E-2</c:v>
                </c:pt>
                <c:pt idx="648">
                  <c:v>-3.714088109325861E-2</c:v>
                </c:pt>
                <c:pt idx="649">
                  <c:v>2.0991817743810044E-2</c:v>
                </c:pt>
                <c:pt idx="650">
                  <c:v>-1.5534759359384188E-2</c:v>
                </c:pt>
                <c:pt idx="651">
                  <c:v>6.1408582494929545E-2</c:v>
                </c:pt>
                <c:pt idx="652">
                  <c:v>1.4866938623444565E-2</c:v>
                </c:pt>
                <c:pt idx="653">
                  <c:v>3.467320754905831E-2</c:v>
                </c:pt>
                <c:pt idx="654">
                  <c:v>-1.8905816195689155E-2</c:v>
                </c:pt>
                <c:pt idx="655">
                  <c:v>-1.8216073417745642E-3</c:v>
                </c:pt>
                <c:pt idx="656">
                  <c:v>-1.8849181218602153E-2</c:v>
                </c:pt>
                <c:pt idx="657">
                  <c:v>3.7986447863090883E-2</c:v>
                </c:pt>
                <c:pt idx="658">
                  <c:v>8.0078855024891295E-3</c:v>
                </c:pt>
                <c:pt idx="659">
                  <c:v>1.7833623887605544E-2</c:v>
                </c:pt>
                <c:pt idx="660">
                  <c:v>-5.6209972193715339E-2</c:v>
                </c:pt>
                <c:pt idx="661">
                  <c:v>2.2915565707024667E-2</c:v>
                </c:pt>
                <c:pt idx="662">
                  <c:v>-6.2305733974707816E-3</c:v>
                </c:pt>
                <c:pt idx="663">
                  <c:v>1.3280344789299837E-2</c:v>
                </c:pt>
                <c:pt idx="664">
                  <c:v>2.6494375839873508E-2</c:v>
                </c:pt>
                <c:pt idx="665">
                  <c:v>-1.3370957948208669E-2</c:v>
                </c:pt>
                <c:pt idx="666">
                  <c:v>-5.2597942393792056E-2</c:v>
                </c:pt>
                <c:pt idx="667">
                  <c:v>-2.2277739398236348E-2</c:v>
                </c:pt>
                <c:pt idx="668">
                  <c:v>-1.6879202501800722E-2</c:v>
                </c:pt>
                <c:pt idx="669">
                  <c:v>5.6386031555179329E-2</c:v>
                </c:pt>
                <c:pt idx="670">
                  <c:v>-1.9601135463653715E-2</c:v>
                </c:pt>
                <c:pt idx="671">
                  <c:v>-7.3613385351961212E-3</c:v>
                </c:pt>
                <c:pt idx="672">
                  <c:v>4.3486055563787984E-2</c:v>
                </c:pt>
                <c:pt idx="673">
                  <c:v>-4.2271772486468698E-2</c:v>
                </c:pt>
                <c:pt idx="674">
                  <c:v>-3.7354341387872317E-2</c:v>
                </c:pt>
                <c:pt idx="675">
                  <c:v>-1.2666936787704549E-2</c:v>
                </c:pt>
                <c:pt idx="676">
                  <c:v>-4.8187319781570759E-3</c:v>
                </c:pt>
                <c:pt idx="677">
                  <c:v>4.7824012960906923E-2</c:v>
                </c:pt>
                <c:pt idx="678">
                  <c:v>-4.2160544980821849E-2</c:v>
                </c:pt>
                <c:pt idx="679">
                  <c:v>-4.1509730836992415E-2</c:v>
                </c:pt>
                <c:pt idx="680">
                  <c:v>2.9350977052059354E-2</c:v>
                </c:pt>
                <c:pt idx="681">
                  <c:v>2.1941334007799407E-2</c:v>
                </c:pt>
                <c:pt idx="682">
                  <c:v>1.1185710201433281E-2</c:v>
                </c:pt>
                <c:pt idx="683">
                  <c:v>4.3049635912754701E-2</c:v>
                </c:pt>
                <c:pt idx="684">
                  <c:v>-1.8147120162445757E-2</c:v>
                </c:pt>
                <c:pt idx="685">
                  <c:v>1.272151752559339E-2</c:v>
                </c:pt>
                <c:pt idx="686">
                  <c:v>1.772770191408897E-2</c:v>
                </c:pt>
                <c:pt idx="687">
                  <c:v>2.5589465856053227E-2</c:v>
                </c:pt>
                <c:pt idx="688">
                  <c:v>-1.6928018509791771E-2</c:v>
                </c:pt>
                <c:pt idx="689">
                  <c:v>4.688332642871354E-2</c:v>
                </c:pt>
                <c:pt idx="690">
                  <c:v>1.5010633927120398E-2</c:v>
                </c:pt>
                <c:pt idx="691">
                  <c:v>1.073076563471684E-2</c:v>
                </c:pt>
                <c:pt idx="692">
                  <c:v>1.4362230412336906E-2</c:v>
                </c:pt>
                <c:pt idx="693">
                  <c:v>1.9896928250428627E-2</c:v>
                </c:pt>
                <c:pt idx="694">
                  <c:v>2.5968350936178691E-2</c:v>
                </c:pt>
                <c:pt idx="695">
                  <c:v>-8.9869778708713856E-3</c:v>
                </c:pt>
                <c:pt idx="696">
                  <c:v>-3.947634970176752E-2</c:v>
                </c:pt>
                <c:pt idx="697">
                  <c:v>1.0934659292750087E-2</c:v>
                </c:pt>
                <c:pt idx="698">
                  <c:v>1.1080571051990595E-3</c:v>
                </c:pt>
                <c:pt idx="699">
                  <c:v>6.6829849320592201E-3</c:v>
                </c:pt>
                <c:pt idx="700">
                  <c:v>3.9713722644578085E-2</c:v>
                </c:pt>
                <c:pt idx="701">
                  <c:v>7.9469263740272102E-3</c:v>
                </c:pt>
                <c:pt idx="702">
                  <c:v>2.8233873955361703E-2</c:v>
                </c:pt>
                <c:pt idx="703">
                  <c:v>9.3233306035039008E-3</c:v>
                </c:pt>
                <c:pt idx="704">
                  <c:v>-6.9460577431469592E-3</c:v>
                </c:pt>
                <c:pt idx="705">
                  <c:v>-6.3142486221778914E-3</c:v>
                </c:pt>
                <c:pt idx="706">
                  <c:v>1.0387132544337813E-2</c:v>
                </c:pt>
                <c:pt idx="707">
                  <c:v>5.0435638031923191E-2</c:v>
                </c:pt>
                <c:pt idx="708">
                  <c:v>4.2830021963914137E-3</c:v>
                </c:pt>
                <c:pt idx="709">
                  <c:v>2.2930189158617512E-2</c:v>
                </c:pt>
                <c:pt idx="710">
                  <c:v>-1.5893073164053181E-2</c:v>
                </c:pt>
                <c:pt idx="711">
                  <c:v>1.1503054111324143E-2</c:v>
                </c:pt>
                <c:pt idx="712">
                  <c:v>1.9832029420914329E-2</c:v>
                </c:pt>
                <c:pt idx="713">
                  <c:v>-5.8838174046923842E-3</c:v>
                </c:pt>
                <c:pt idx="714">
                  <c:v>-1.012419299714273E-2</c:v>
                </c:pt>
                <c:pt idx="715">
                  <c:v>1.0340066007986338E-3</c:v>
                </c:pt>
                <c:pt idx="716">
                  <c:v>-6.6198115484966319E-2</c:v>
                </c:pt>
                <c:pt idx="717">
                  <c:v>3.0395547741155975E-2</c:v>
                </c:pt>
                <c:pt idx="718">
                  <c:v>4.5205282827393993E-2</c:v>
                </c:pt>
                <c:pt idx="719">
                  <c:v>-1.0939950252898461E-3</c:v>
                </c:pt>
                <c:pt idx="720">
                  <c:v>3.5339753199311388E-2</c:v>
                </c:pt>
                <c:pt idx="721">
                  <c:v>-3.2815207256825206E-3</c:v>
                </c:pt>
                <c:pt idx="722">
                  <c:v>-5.1553445159116477E-3</c:v>
                </c:pt>
                <c:pt idx="723">
                  <c:v>-2.5039120500889482E-3</c:v>
                </c:pt>
                <c:pt idx="724">
                  <c:v>1.4842893392632419E-2</c:v>
                </c:pt>
                <c:pt idx="725">
                  <c:v>-1.6414894926689086E-2</c:v>
                </c:pt>
                <c:pt idx="726">
                  <c:v>4.8912467976407421E-2</c:v>
                </c:pt>
                <c:pt idx="727">
                  <c:v>-3.8675127062324809E-2</c:v>
                </c:pt>
                <c:pt idx="728">
                  <c:v>3.858016371016823E-2</c:v>
                </c:pt>
                <c:pt idx="729">
                  <c:v>-3.5557446552804288E-2</c:v>
                </c:pt>
                <c:pt idx="730">
                  <c:v>-5.5757997852372218E-2</c:v>
                </c:pt>
                <c:pt idx="731">
                  <c:v>-6.9592423817251862E-3</c:v>
                </c:pt>
                <c:pt idx="732">
                  <c:v>-3.3328611740285841E-2</c:v>
                </c:pt>
                <c:pt idx="733">
                  <c:v>-6.5319031560343056E-3</c:v>
                </c:pt>
                <c:pt idx="734">
                  <c:v>-2.4011287608140194E-2</c:v>
                </c:pt>
                <c:pt idx="735">
                  <c:v>-6.0555389152603889E-2</c:v>
                </c:pt>
                <c:pt idx="736">
                  <c:v>-3.4388544287329136E-3</c:v>
                </c:pt>
                <c:pt idx="737">
                  <c:v>-7.8433000859199995E-3</c:v>
                </c:pt>
                <c:pt idx="738">
                  <c:v>2.6457250222739499E-2</c:v>
                </c:pt>
                <c:pt idx="739">
                  <c:v>-2.2404297231097155E-2</c:v>
                </c:pt>
                <c:pt idx="740">
                  <c:v>7.3633955286422359E-2</c:v>
                </c:pt>
                <c:pt idx="741">
                  <c:v>2.4063610992188046E-2</c:v>
                </c:pt>
                <c:pt idx="742">
                  <c:v>-4.8258684546142414E-4</c:v>
                </c:pt>
                <c:pt idx="743">
                  <c:v>-2.0975144249663548E-2</c:v>
                </c:pt>
                <c:pt idx="744">
                  <c:v>-3.7104512959358883E-2</c:v>
                </c:pt>
                <c:pt idx="745">
                  <c:v>-2.391441822898991E-2</c:v>
                </c:pt>
                <c:pt idx="746">
                  <c:v>-3.6461775504562116E-2</c:v>
                </c:pt>
                <c:pt idx="747">
                  <c:v>-0.10494937473443056</c:v>
                </c:pt>
                <c:pt idx="748">
                  <c:v>2.004430566742273E-2</c:v>
                </c:pt>
                <c:pt idx="749">
                  <c:v>4.5205089157491947E-2</c:v>
                </c:pt>
                <c:pt idx="750">
                  <c:v>2.8871536381716592E-2</c:v>
                </c:pt>
                <c:pt idx="751">
                  <c:v>-5.8701294540262773E-2</c:v>
                </c:pt>
                <c:pt idx="752">
                  <c:v>-4.8074618517560702E-2</c:v>
                </c:pt>
                <c:pt idx="753">
                  <c:v>-7.5382059244039337E-3</c:v>
                </c:pt>
                <c:pt idx="754">
                  <c:v>6.4201547702735631E-2</c:v>
                </c:pt>
                <c:pt idx="755">
                  <c:v>8.4001324772662485E-3</c:v>
                </c:pt>
                <c:pt idx="756">
                  <c:v>2.4116692448435312E-2</c:v>
                </c:pt>
                <c:pt idx="757">
                  <c:v>-1.77754130457158E-2</c:v>
                </c:pt>
                <c:pt idx="758">
                  <c:v>2.5104391457354911E-2</c:v>
                </c:pt>
                <c:pt idx="759">
                  <c:v>6.228281434599927E-2</c:v>
                </c:pt>
                <c:pt idx="760">
                  <c:v>5.4244044361225893E-3</c:v>
                </c:pt>
                <c:pt idx="761">
                  <c:v>3.4301207148275441E-2</c:v>
                </c:pt>
                <c:pt idx="762">
                  <c:v>-3.7433743392481719E-2</c:v>
                </c:pt>
                <c:pt idx="763">
                  <c:v>-4.1041384017747311E-2</c:v>
                </c:pt>
                <c:pt idx="764">
                  <c:v>-3.4852429743254254E-2</c:v>
                </c:pt>
                <c:pt idx="765">
                  <c:v>6.8664943642654561E-2</c:v>
                </c:pt>
                <c:pt idx="766">
                  <c:v>-7.2166879805387038E-2</c:v>
                </c:pt>
                <c:pt idx="767">
                  <c:v>-8.4887880424005191E-2</c:v>
                </c:pt>
                <c:pt idx="768">
                  <c:v>-2.0289520035230908E-3</c:v>
                </c:pt>
                <c:pt idx="769">
                  <c:v>-5.1049950944439267E-2</c:v>
                </c:pt>
                <c:pt idx="770">
                  <c:v>-4.4522428799445854E-3</c:v>
                </c:pt>
                <c:pt idx="771">
                  <c:v>1.0087784626201309E-2</c:v>
                </c:pt>
                <c:pt idx="772">
                  <c:v>6.9442857995438007E-2</c:v>
                </c:pt>
                <c:pt idx="773">
                  <c:v>-6.2256321039122183E-3</c:v>
                </c:pt>
                <c:pt idx="774">
                  <c:v>8.9021128159501389E-2</c:v>
                </c:pt>
                <c:pt idx="775">
                  <c:v>-7.1900021000270622E-4</c:v>
                </c:pt>
                <c:pt idx="776">
                  <c:v>1.0333344302675643E-2</c:v>
                </c:pt>
                <c:pt idx="777">
                  <c:v>3.7912759252498388E-4</c:v>
                </c:pt>
                <c:pt idx="778">
                  <c:v>-8.9064684248883839E-3</c:v>
                </c:pt>
                <c:pt idx="779">
                  <c:v>-3.3209424674073312E-2</c:v>
                </c:pt>
                <c:pt idx="780">
                  <c:v>-8.103490526860541E-3</c:v>
                </c:pt>
                <c:pt idx="781">
                  <c:v>6.0071024312461051E-3</c:v>
                </c:pt>
                <c:pt idx="782">
                  <c:v>4.5978369090714649E-2</c:v>
                </c:pt>
                <c:pt idx="783">
                  <c:v>4.5784117102532822E-2</c:v>
                </c:pt>
                <c:pt idx="784">
                  <c:v>1.1954800675602232E-2</c:v>
                </c:pt>
                <c:pt idx="785">
                  <c:v>-1.2460820129936274E-2</c:v>
                </c:pt>
                <c:pt idx="786">
                  <c:v>6.8825657356102162E-3</c:v>
                </c:pt>
                <c:pt idx="787">
                  <c:v>5.2622700524194545E-3</c:v>
                </c:pt>
                <c:pt idx="788">
                  <c:v>-2.6362686272811759E-2</c:v>
                </c:pt>
                <c:pt idx="789">
                  <c:v>-5.3543144909266711E-2</c:v>
                </c:pt>
                <c:pt idx="790">
                  <c:v>3.1406673032472847E-2</c:v>
                </c:pt>
                <c:pt idx="791">
                  <c:v>-7.5515196278885796E-2</c:v>
                </c:pt>
                <c:pt idx="792">
                  <c:v>3.0173233718257482E-2</c:v>
                </c:pt>
                <c:pt idx="793">
                  <c:v>3.46696184976665E-3</c:v>
                </c:pt>
                <c:pt idx="794">
                  <c:v>3.1332767457661947E-2</c:v>
                </c:pt>
                <c:pt idx="795">
                  <c:v>-2.1486088043322252E-2</c:v>
                </c:pt>
                <c:pt idx="796">
                  <c:v>3.0044601804500526E-2</c:v>
                </c:pt>
                <c:pt idx="797">
                  <c:v>-3.8680479091179761E-3</c:v>
                </c:pt>
                <c:pt idx="798">
                  <c:v>4.3116760298967001E-2</c:v>
                </c:pt>
                <c:pt idx="799">
                  <c:v>-2.059831464432791E-2</c:v>
                </c:pt>
                <c:pt idx="800">
                  <c:v>1.7737489054945096E-2</c:v>
                </c:pt>
                <c:pt idx="801">
                  <c:v>3.0070821807732687E-2</c:v>
                </c:pt>
                <c:pt idx="802">
                  <c:v>-3.107288022079403E-2</c:v>
                </c:pt>
                <c:pt idx="803">
                  <c:v>5.0661693035553672E-2</c:v>
                </c:pt>
                <c:pt idx="804">
                  <c:v>1.89368461384734E-2</c:v>
                </c:pt>
                <c:pt idx="805">
                  <c:v>2.5826683269500418E-2</c:v>
                </c:pt>
                <c:pt idx="806">
                  <c:v>-2.0748482551419482E-2</c:v>
                </c:pt>
                <c:pt idx="807">
                  <c:v>2.5606595504634715E-2</c:v>
                </c:pt>
                <c:pt idx="808">
                  <c:v>3.8042436682325835E-3</c:v>
                </c:pt>
                <c:pt idx="809">
                  <c:v>4.7586819926150721E-2</c:v>
                </c:pt>
                <c:pt idx="810">
                  <c:v>1.2961450282957913E-2</c:v>
                </c:pt>
                <c:pt idx="811">
                  <c:v>-6.6910999925816228E-2</c:v>
                </c:pt>
                <c:pt idx="812">
                  <c:v>-1.0468672695286214E-2</c:v>
                </c:pt>
                <c:pt idx="813">
                  <c:v>-4.3291819253295297E-3</c:v>
                </c:pt>
                <c:pt idx="814">
                  <c:v>-2.6267697443164258E-2</c:v>
                </c:pt>
                <c:pt idx="815">
                  <c:v>3.1573661572443318E-2</c:v>
                </c:pt>
                <c:pt idx="816">
                  <c:v>1.2112089239699595E-2</c:v>
                </c:pt>
                <c:pt idx="817">
                  <c:v>-1.2378259749854355E-2</c:v>
                </c:pt>
                <c:pt idx="818">
                  <c:v>4.1094104726764591E-4</c:v>
                </c:pt>
                <c:pt idx="819">
                  <c:v>-4.6364752798347425E-2</c:v>
                </c:pt>
                <c:pt idx="820">
                  <c:v>-1.2760432118784974E-2</c:v>
                </c:pt>
                <c:pt idx="821">
                  <c:v>-6.8171902082864578E-4</c:v>
                </c:pt>
                <c:pt idx="822">
                  <c:v>2.9197696866870501E-3</c:v>
                </c:pt>
                <c:pt idx="823">
                  <c:v>-4.7641099121810228E-2</c:v>
                </c:pt>
              </c:numCache>
            </c:numRef>
          </c:val>
          <c:smooth val="0"/>
          <c:extLst>
            <c:ext xmlns:c16="http://schemas.microsoft.com/office/drawing/2014/chart" uri="{C3380CC4-5D6E-409C-BE32-E72D297353CC}">
              <c16:uniqueId val="{00000000-3FAA-472B-8BA4-51E5298DF2C1}"/>
            </c:ext>
          </c:extLst>
        </c:ser>
        <c:ser>
          <c:idx val="1"/>
          <c:order val="1"/>
          <c:tx>
            <c:strRef>
              <c:f>Sheet2!$H$1</c:f>
              <c:strCache>
                <c:ptCount val="1"/>
                <c:pt idx="0">
                  <c:v>MSCI</c:v>
                </c:pt>
              </c:strCache>
            </c:strRef>
          </c:tx>
          <c:spPr>
            <a:ln w="28575" cap="rnd">
              <a:solidFill>
                <a:schemeClr val="accent2"/>
              </a:solidFill>
              <a:round/>
            </a:ln>
            <a:effectLst/>
          </c:spPr>
          <c:marker>
            <c:symbol val="none"/>
          </c:marker>
          <c:val>
            <c:numRef>
              <c:f>Sheet2!$H$2:$H$825</c:f>
              <c:numCache>
                <c:formatCode>General</c:formatCode>
                <c:ptCount val="824"/>
                <c:pt idx="0">
                  <c:v>8.3866401524957085E-2</c:v>
                </c:pt>
                <c:pt idx="1">
                  <c:v>-3.8688406085812733E-2</c:v>
                </c:pt>
                <c:pt idx="2">
                  <c:v>0.12755801597625502</c:v>
                </c:pt>
                <c:pt idx="3">
                  <c:v>1.2704261235909842E-2</c:v>
                </c:pt>
                <c:pt idx="4">
                  <c:v>-6.1230637669969938E-2</c:v>
                </c:pt>
                <c:pt idx="5">
                  <c:v>9.8631658251470446E-3</c:v>
                </c:pt>
                <c:pt idx="6">
                  <c:v>4.2533280329241058E-2</c:v>
                </c:pt>
                <c:pt idx="7">
                  <c:v>-0.12148700429743421</c:v>
                </c:pt>
                <c:pt idx="8">
                  <c:v>-7.0863256512340919E-2</c:v>
                </c:pt>
                <c:pt idx="9">
                  <c:v>-0.12736041787527622</c:v>
                </c:pt>
                <c:pt idx="10">
                  <c:v>0.27577439117016217</c:v>
                </c:pt>
                <c:pt idx="11">
                  <c:v>-1.0641799268276804E-2</c:v>
                </c:pt>
                <c:pt idx="12">
                  <c:v>5.5798167899316957E-2</c:v>
                </c:pt>
                <c:pt idx="13">
                  <c:v>-0.11747839031494806</c:v>
                </c:pt>
                <c:pt idx="14">
                  <c:v>2.77779182412233E-2</c:v>
                </c:pt>
                <c:pt idx="15">
                  <c:v>2.2463825580698354E-2</c:v>
                </c:pt>
                <c:pt idx="16">
                  <c:v>8.5135631790209318E-2</c:v>
                </c:pt>
                <c:pt idx="17">
                  <c:v>2.8155591882693377E-2</c:v>
                </c:pt>
                <c:pt idx="18">
                  <c:v>2.2153958170712841E-2</c:v>
                </c:pt>
                <c:pt idx="19">
                  <c:v>3.9433807633300143E-2</c:v>
                </c:pt>
                <c:pt idx="20">
                  <c:v>3.6490166646636048E-2</c:v>
                </c:pt>
                <c:pt idx="21">
                  <c:v>-8.3819122404540914E-4</c:v>
                </c:pt>
                <c:pt idx="22">
                  <c:v>-2.097325451635678E-2</c:v>
                </c:pt>
                <c:pt idx="23">
                  <c:v>6.0268423407261545E-2</c:v>
                </c:pt>
                <c:pt idx="24">
                  <c:v>-2.2359753983030708E-2</c:v>
                </c:pt>
                <c:pt idx="25">
                  <c:v>-0.11077437806694941</c:v>
                </c:pt>
                <c:pt idx="26">
                  <c:v>2.1692042671170864E-2</c:v>
                </c:pt>
                <c:pt idx="27">
                  <c:v>-1.8501469204289051E-2</c:v>
                </c:pt>
                <c:pt idx="28">
                  <c:v>2.7810713067719698E-3</c:v>
                </c:pt>
                <c:pt idx="29">
                  <c:v>-6.3174232987274911E-2</c:v>
                </c:pt>
                <c:pt idx="30">
                  <c:v>7.5659026203044061E-3</c:v>
                </c:pt>
                <c:pt idx="31">
                  <c:v>1.1100023555200745E-2</c:v>
                </c:pt>
                <c:pt idx="32">
                  <c:v>-4.2621744733824296E-2</c:v>
                </c:pt>
                <c:pt idx="33">
                  <c:v>6.7452558483835998E-3</c:v>
                </c:pt>
                <c:pt idx="34">
                  <c:v>-7.5711767911418509E-2</c:v>
                </c:pt>
                <c:pt idx="35">
                  <c:v>-0.11199709346795163</c:v>
                </c:pt>
                <c:pt idx="36">
                  <c:v>1.7142882627959884E-2</c:v>
                </c:pt>
                <c:pt idx="37">
                  <c:v>-9.109131271924463E-2</c:v>
                </c:pt>
                <c:pt idx="38">
                  <c:v>-5.9161619444175112E-2</c:v>
                </c:pt>
                <c:pt idx="39">
                  <c:v>-8.4936351704643517E-2</c:v>
                </c:pt>
                <c:pt idx="40">
                  <c:v>-1.9487288392454158E-2</c:v>
                </c:pt>
                <c:pt idx="41">
                  <c:v>-0.24895395678071064</c:v>
                </c:pt>
                <c:pt idx="42">
                  <c:v>0.17688059161980574</c:v>
                </c:pt>
                <c:pt idx="43">
                  <c:v>-0.12662740983615123</c:v>
                </c:pt>
                <c:pt idx="44">
                  <c:v>-0.12466122209204343</c:v>
                </c:pt>
                <c:pt idx="45">
                  <c:v>5.3405507363126298E-2</c:v>
                </c:pt>
                <c:pt idx="46">
                  <c:v>7.9353324367405872E-2</c:v>
                </c:pt>
                <c:pt idx="47">
                  <c:v>0.13818904547709918</c:v>
                </c:pt>
                <c:pt idx="48">
                  <c:v>-6.758336303297717E-2</c:v>
                </c:pt>
                <c:pt idx="49">
                  <c:v>6.4139822803102363E-3</c:v>
                </c:pt>
                <c:pt idx="50">
                  <c:v>8.5404661726955433E-2</c:v>
                </c:pt>
                <c:pt idx="51">
                  <c:v>-2.4074708610198118E-2</c:v>
                </c:pt>
                <c:pt idx="52">
                  <c:v>-6.016876812207278E-2</c:v>
                </c:pt>
                <c:pt idx="53">
                  <c:v>8.7067608660245321E-2</c:v>
                </c:pt>
                <c:pt idx="54">
                  <c:v>1.4723560622025155E-2</c:v>
                </c:pt>
                <c:pt idx="55">
                  <c:v>5.5136156800486169E-2</c:v>
                </c:pt>
                <c:pt idx="56">
                  <c:v>-4.2904129937764185E-2</c:v>
                </c:pt>
                <c:pt idx="57">
                  <c:v>3.2184211643046939E-2</c:v>
                </c:pt>
                <c:pt idx="58">
                  <c:v>-9.6882195666387116E-2</c:v>
                </c:pt>
                <c:pt idx="59">
                  <c:v>-0.10665862268716592</c:v>
                </c:pt>
                <c:pt idx="60">
                  <c:v>-8.3505840566678396E-2</c:v>
                </c:pt>
                <c:pt idx="61">
                  <c:v>0.10240984683182559</c:v>
                </c:pt>
                <c:pt idx="62">
                  <c:v>0.10450822931825564</c:v>
                </c:pt>
                <c:pt idx="63">
                  <c:v>1.4223877614095251E-2</c:v>
                </c:pt>
                <c:pt idx="64">
                  <c:v>0.23536580343017172</c:v>
                </c:pt>
                <c:pt idx="65">
                  <c:v>2.2211119740321836E-2</c:v>
                </c:pt>
                <c:pt idx="66">
                  <c:v>-5.0699827952177853E-2</c:v>
                </c:pt>
                <c:pt idx="67">
                  <c:v>2.4414518253022464E-2</c:v>
                </c:pt>
                <c:pt idx="68">
                  <c:v>0.10724944302038532</c:v>
                </c:pt>
                <c:pt idx="69">
                  <c:v>5.7847774287422118E-2</c:v>
                </c:pt>
                <c:pt idx="70">
                  <c:v>-4.6631431513409864E-3</c:v>
                </c:pt>
                <c:pt idx="71">
                  <c:v>-0.11839838749140076</c:v>
                </c:pt>
                <c:pt idx="72">
                  <c:v>8.5506865800244788E-2</c:v>
                </c:pt>
                <c:pt idx="73">
                  <c:v>3.1151962446907167E-3</c:v>
                </c:pt>
                <c:pt idx="74">
                  <c:v>4.4809448237465431E-2</c:v>
                </c:pt>
                <c:pt idx="75">
                  <c:v>-3.4394678304357079E-2</c:v>
                </c:pt>
                <c:pt idx="76">
                  <c:v>7.9595253675322455E-2</c:v>
                </c:pt>
                <c:pt idx="77">
                  <c:v>1.0590543738306936E-2</c:v>
                </c:pt>
                <c:pt idx="78">
                  <c:v>3.7081795433830902E-2</c:v>
                </c:pt>
                <c:pt idx="79">
                  <c:v>4.2751662504836925E-2</c:v>
                </c:pt>
                <c:pt idx="80">
                  <c:v>-1.1926989212716788E-2</c:v>
                </c:pt>
                <c:pt idx="81">
                  <c:v>7.4689050974669352E-2</c:v>
                </c:pt>
                <c:pt idx="82">
                  <c:v>1.3688879790948081E-2</c:v>
                </c:pt>
                <c:pt idx="83">
                  <c:v>-3.9127276551765663E-2</c:v>
                </c:pt>
                <c:pt idx="84">
                  <c:v>8.8648373202015476E-2</c:v>
                </c:pt>
                <c:pt idx="85">
                  <c:v>-2.6150204944625239E-2</c:v>
                </c:pt>
                <c:pt idx="86">
                  <c:v>-1.6315638206569623E-2</c:v>
                </c:pt>
                <c:pt idx="87">
                  <c:v>3.8009767042583398E-3</c:v>
                </c:pt>
                <c:pt idx="88">
                  <c:v>-5.7487125998179435E-2</c:v>
                </c:pt>
                <c:pt idx="89">
                  <c:v>8.2907452529435585E-2</c:v>
                </c:pt>
                <c:pt idx="90">
                  <c:v>-8.2293431658032989E-2</c:v>
                </c:pt>
                <c:pt idx="91">
                  <c:v>-2.4623503145271924E-2</c:v>
                </c:pt>
                <c:pt idx="92">
                  <c:v>7.1590432828612147E-2</c:v>
                </c:pt>
                <c:pt idx="93">
                  <c:v>1.5822609926721951E-2</c:v>
                </c:pt>
                <c:pt idx="94">
                  <c:v>4.4306106386964132E-2</c:v>
                </c:pt>
                <c:pt idx="95">
                  <c:v>0.11368891187280455</c:v>
                </c:pt>
                <c:pt idx="96">
                  <c:v>-4.2857033518422835E-2</c:v>
                </c:pt>
                <c:pt idx="97">
                  <c:v>-3.2338248953731177E-2</c:v>
                </c:pt>
                <c:pt idx="98">
                  <c:v>-2.0887018207788557E-2</c:v>
                </c:pt>
                <c:pt idx="99">
                  <c:v>4.3649577740898948E-2</c:v>
                </c:pt>
                <c:pt idx="100">
                  <c:v>5.6918474603525657E-2</c:v>
                </c:pt>
                <c:pt idx="101">
                  <c:v>-5.0877875222047425E-2</c:v>
                </c:pt>
                <c:pt idx="102">
                  <c:v>1.6614273271465925E-2</c:v>
                </c:pt>
                <c:pt idx="103">
                  <c:v>-1.3876026063234764E-2</c:v>
                </c:pt>
                <c:pt idx="104">
                  <c:v>6.97310993551436E-2</c:v>
                </c:pt>
                <c:pt idx="105">
                  <c:v>-6.0508589749057852E-2</c:v>
                </c:pt>
                <c:pt idx="106">
                  <c:v>-5.4449280534330728E-2</c:v>
                </c:pt>
                <c:pt idx="107">
                  <c:v>-1.5794760471125772E-2</c:v>
                </c:pt>
                <c:pt idx="108">
                  <c:v>-6.7870145871775894E-2</c:v>
                </c:pt>
                <c:pt idx="109">
                  <c:v>4.6269831413709182E-2</c:v>
                </c:pt>
                <c:pt idx="110">
                  <c:v>6.5134447255074555E-3</c:v>
                </c:pt>
                <c:pt idx="111">
                  <c:v>-2.6226139677314905E-2</c:v>
                </c:pt>
                <c:pt idx="112">
                  <c:v>0.18957644527439588</c:v>
                </c:pt>
                <c:pt idx="113">
                  <c:v>1.5877928055428453E-2</c:v>
                </c:pt>
                <c:pt idx="114">
                  <c:v>3.386360650928099E-2</c:v>
                </c:pt>
                <c:pt idx="115">
                  <c:v>1.9599526467085891E-3</c:v>
                </c:pt>
                <c:pt idx="116">
                  <c:v>3.3249300397126154E-2</c:v>
                </c:pt>
                <c:pt idx="117">
                  <c:v>3.245292916531986E-3</c:v>
                </c:pt>
                <c:pt idx="118">
                  <c:v>-1.6441930112433202E-2</c:v>
                </c:pt>
                <c:pt idx="119">
                  <c:v>1.2879962399427744E-2</c:v>
                </c:pt>
                <c:pt idx="120">
                  <c:v>-5.9523500235583802E-2</c:v>
                </c:pt>
                <c:pt idx="121">
                  <c:v>-2.9056675701577831E-2</c:v>
                </c:pt>
                <c:pt idx="122">
                  <c:v>-3.0814629955789118E-2</c:v>
                </c:pt>
                <c:pt idx="123">
                  <c:v>-9.0492272219282369E-2</c:v>
                </c:pt>
                <c:pt idx="124">
                  <c:v>-3.3614024629557162E-3</c:v>
                </c:pt>
                <c:pt idx="125">
                  <c:v>-5.0590163355918649E-2</c:v>
                </c:pt>
                <c:pt idx="126">
                  <c:v>3.9076501003651551E-2</c:v>
                </c:pt>
                <c:pt idx="127">
                  <c:v>2.9743362915674063E-2</c:v>
                </c:pt>
                <c:pt idx="128">
                  <c:v>-3.585664553284898E-2</c:v>
                </c:pt>
                <c:pt idx="129">
                  <c:v>-4.3732650471657794E-2</c:v>
                </c:pt>
                <c:pt idx="130">
                  <c:v>0.10478958071465294</c:v>
                </c:pt>
                <c:pt idx="131">
                  <c:v>3.9111577665904007E-3</c:v>
                </c:pt>
                <c:pt idx="132">
                  <c:v>7.3051755905453472E-2</c:v>
                </c:pt>
                <c:pt idx="133">
                  <c:v>6.0516761864667619E-3</c:v>
                </c:pt>
                <c:pt idx="134">
                  <c:v>-3.0076368489371282E-3</c:v>
                </c:pt>
                <c:pt idx="135">
                  <c:v>-5.0376996360051239E-2</c:v>
                </c:pt>
                <c:pt idx="136">
                  <c:v>-2.6683647265091821E-2</c:v>
                </c:pt>
                <c:pt idx="137">
                  <c:v>-3.1658023392835306E-2</c:v>
                </c:pt>
                <c:pt idx="138">
                  <c:v>0.10043821826306461</c:v>
                </c:pt>
                <c:pt idx="139">
                  <c:v>5.2986236032141462E-2</c:v>
                </c:pt>
                <c:pt idx="140">
                  <c:v>2.2687358131578659E-2</c:v>
                </c:pt>
                <c:pt idx="141">
                  <c:v>-4.4368497509790931E-2</c:v>
                </c:pt>
                <c:pt idx="142">
                  <c:v>8.0357717999926578E-3</c:v>
                </c:pt>
                <c:pt idx="143">
                  <c:v>3.1886558455850082E-2</c:v>
                </c:pt>
                <c:pt idx="144">
                  <c:v>5.7224496119595063E-2</c:v>
                </c:pt>
                <c:pt idx="145">
                  <c:v>-1.7861780236204213E-2</c:v>
                </c:pt>
                <c:pt idx="146">
                  <c:v>-1.5431332604582002E-2</c:v>
                </c:pt>
                <c:pt idx="147">
                  <c:v>4.4500405342739718E-2</c:v>
                </c:pt>
                <c:pt idx="148">
                  <c:v>-3.8585051907837932E-2</c:v>
                </c:pt>
                <c:pt idx="149">
                  <c:v>-1.8952081291688586E-2</c:v>
                </c:pt>
                <c:pt idx="150">
                  <c:v>-1.1931365487901373E-2</c:v>
                </c:pt>
                <c:pt idx="151">
                  <c:v>4.60025406283152E-2</c:v>
                </c:pt>
                <c:pt idx="152">
                  <c:v>8.7963184461443758E-3</c:v>
                </c:pt>
                <c:pt idx="153">
                  <c:v>2.0163657790995416E-2</c:v>
                </c:pt>
                <c:pt idx="154">
                  <c:v>6.8910086714410679E-2</c:v>
                </c:pt>
                <c:pt idx="155">
                  <c:v>-1.4242919184938377E-2</c:v>
                </c:pt>
                <c:pt idx="156">
                  <c:v>-2.0532187376287106E-2</c:v>
                </c:pt>
                <c:pt idx="157">
                  <c:v>-5.7453494966046958E-2</c:v>
                </c:pt>
                <c:pt idx="158">
                  <c:v>-2.5260769152628683E-2</c:v>
                </c:pt>
                <c:pt idx="159">
                  <c:v>-3.5774628944044977E-2</c:v>
                </c:pt>
                <c:pt idx="160">
                  <c:v>5.4338302902124415E-2</c:v>
                </c:pt>
                <c:pt idx="161">
                  <c:v>4.9874031997524937E-3</c:v>
                </c:pt>
                <c:pt idx="162">
                  <c:v>1.8196808202773085E-2</c:v>
                </c:pt>
                <c:pt idx="163">
                  <c:v>-3.8721759692655955E-2</c:v>
                </c:pt>
                <c:pt idx="164">
                  <c:v>-1.5211437280662779E-2</c:v>
                </c:pt>
                <c:pt idx="165">
                  <c:v>2.2885904652429471E-3</c:v>
                </c:pt>
                <c:pt idx="166">
                  <c:v>2.0262606321150994E-2</c:v>
                </c:pt>
                <c:pt idx="167">
                  <c:v>1.9860341532262928E-2</c:v>
                </c:pt>
                <c:pt idx="168">
                  <c:v>4.8271807524018648E-2</c:v>
                </c:pt>
                <c:pt idx="169">
                  <c:v>-4.6572525887896003E-2</c:v>
                </c:pt>
                <c:pt idx="170">
                  <c:v>-7.0801176597015777E-2</c:v>
                </c:pt>
                <c:pt idx="171">
                  <c:v>1.1812997109881623E-2</c:v>
                </c:pt>
                <c:pt idx="172">
                  <c:v>3.2107297988568637E-2</c:v>
                </c:pt>
                <c:pt idx="173">
                  <c:v>6.4197320847079714E-2</c:v>
                </c:pt>
                <c:pt idx="174">
                  <c:v>-2.498020330686174E-2</c:v>
                </c:pt>
                <c:pt idx="175">
                  <c:v>-1.1174734340037705E-2</c:v>
                </c:pt>
                <c:pt idx="176">
                  <c:v>2.0948451528259332E-2</c:v>
                </c:pt>
                <c:pt idx="177">
                  <c:v>-2.4028292894883549E-2</c:v>
                </c:pt>
                <c:pt idx="178">
                  <c:v>3.3471566377614566E-2</c:v>
                </c:pt>
                <c:pt idx="179">
                  <c:v>2.6766172393623785E-3</c:v>
                </c:pt>
                <c:pt idx="180">
                  <c:v>3.2036198892375863E-3</c:v>
                </c:pt>
                <c:pt idx="181">
                  <c:v>8.7809326473566301E-3</c:v>
                </c:pt>
                <c:pt idx="182">
                  <c:v>-5.2752792722551402E-3</c:v>
                </c:pt>
                <c:pt idx="183">
                  <c:v>-3.2087426065503022E-2</c:v>
                </c:pt>
                <c:pt idx="184">
                  <c:v>3.3699207057559036E-2</c:v>
                </c:pt>
                <c:pt idx="185">
                  <c:v>-5.1418259375506883E-2</c:v>
                </c:pt>
                <c:pt idx="186">
                  <c:v>-0.15171834751864566</c:v>
                </c:pt>
                <c:pt idx="187">
                  <c:v>0.15711488940241908</c:v>
                </c:pt>
                <c:pt idx="188">
                  <c:v>-0.10532331324462574</c:v>
                </c:pt>
                <c:pt idx="189">
                  <c:v>0.12122212515246694</c:v>
                </c:pt>
                <c:pt idx="190">
                  <c:v>-7.8036694243876589E-2</c:v>
                </c:pt>
                <c:pt idx="191">
                  <c:v>-9.5412067757329137E-3</c:v>
                </c:pt>
                <c:pt idx="192">
                  <c:v>-2.641394774975199E-2</c:v>
                </c:pt>
                <c:pt idx="193">
                  <c:v>8.9370989426251699E-3</c:v>
                </c:pt>
                <c:pt idx="194">
                  <c:v>-0.11610256599342741</c:v>
                </c:pt>
                <c:pt idx="195">
                  <c:v>9.6277847272155034E-2</c:v>
                </c:pt>
                <c:pt idx="196">
                  <c:v>2.7750599392840039E-2</c:v>
                </c:pt>
                <c:pt idx="197">
                  <c:v>5.9402608438977419E-2</c:v>
                </c:pt>
                <c:pt idx="198">
                  <c:v>1.1995204433429352E-3</c:v>
                </c:pt>
                <c:pt idx="199">
                  <c:v>3.4141755023314353E-2</c:v>
                </c:pt>
                <c:pt idx="200">
                  <c:v>-2.2878880089601004E-2</c:v>
                </c:pt>
                <c:pt idx="201">
                  <c:v>-5.1570439979134824E-2</c:v>
                </c:pt>
                <c:pt idx="202">
                  <c:v>1.374999616287993E-2</c:v>
                </c:pt>
                <c:pt idx="203">
                  <c:v>4.7163874602379981E-2</c:v>
                </c:pt>
                <c:pt idx="204">
                  <c:v>-2.4433082570745456E-2</c:v>
                </c:pt>
                <c:pt idx="205">
                  <c:v>-3.0476938272993002E-2</c:v>
                </c:pt>
                <c:pt idx="206">
                  <c:v>3.9837989106616525E-2</c:v>
                </c:pt>
                <c:pt idx="207">
                  <c:v>-1.4366579639432919E-2</c:v>
                </c:pt>
                <c:pt idx="208">
                  <c:v>1.2145175265778378E-3</c:v>
                </c:pt>
                <c:pt idx="209">
                  <c:v>-8.4927158426071191E-3</c:v>
                </c:pt>
                <c:pt idx="210">
                  <c:v>-9.1769407910485649E-3</c:v>
                </c:pt>
                <c:pt idx="211">
                  <c:v>6.7923370500687363E-3</c:v>
                </c:pt>
                <c:pt idx="212">
                  <c:v>5.5811042279331598E-2</c:v>
                </c:pt>
                <c:pt idx="213">
                  <c:v>9.0040107691146676E-3</c:v>
                </c:pt>
                <c:pt idx="214">
                  <c:v>-1.8422943734620455E-2</c:v>
                </c:pt>
                <c:pt idx="215">
                  <c:v>3.54839525114264E-2</c:v>
                </c:pt>
                <c:pt idx="216">
                  <c:v>-6.5136135442052266E-3</c:v>
                </c:pt>
                <c:pt idx="217">
                  <c:v>4.1048664929989695E-2</c:v>
                </c:pt>
                <c:pt idx="218">
                  <c:v>3.2585288962734348E-2</c:v>
                </c:pt>
                <c:pt idx="219">
                  <c:v>-1.3261797112093928E-3</c:v>
                </c:pt>
                <c:pt idx="220">
                  <c:v>-9.5587353921677692E-3</c:v>
                </c:pt>
                <c:pt idx="221">
                  <c:v>-1.4477545172680913E-2</c:v>
                </c:pt>
                <c:pt idx="222">
                  <c:v>-2.6659361437807394E-2</c:v>
                </c:pt>
                <c:pt idx="223">
                  <c:v>-1.7887518480524046E-2</c:v>
                </c:pt>
                <c:pt idx="224">
                  <c:v>4.126378901010111E-2</c:v>
                </c:pt>
                <c:pt idx="225">
                  <c:v>-6.1492056809957313E-2</c:v>
                </c:pt>
                <c:pt idx="226">
                  <c:v>-3.9895257392500209E-2</c:v>
                </c:pt>
                <c:pt idx="227">
                  <c:v>1.1525527357569431E-2</c:v>
                </c:pt>
                <c:pt idx="228">
                  <c:v>2.2488799235854683E-2</c:v>
                </c:pt>
                <c:pt idx="229">
                  <c:v>-2.8445674875417437E-2</c:v>
                </c:pt>
                <c:pt idx="230">
                  <c:v>-1.7204631068386159E-2</c:v>
                </c:pt>
                <c:pt idx="231">
                  <c:v>-1.9656556189850172E-2</c:v>
                </c:pt>
                <c:pt idx="232">
                  <c:v>-1.0024684818197079E-2</c:v>
                </c:pt>
                <c:pt idx="233">
                  <c:v>8.4810320673375281E-2</c:v>
                </c:pt>
                <c:pt idx="234">
                  <c:v>-1.4877554455622796E-2</c:v>
                </c:pt>
                <c:pt idx="235">
                  <c:v>-7.9956105196401801E-3</c:v>
                </c:pt>
                <c:pt idx="236">
                  <c:v>-5.6714931674687703E-3</c:v>
                </c:pt>
                <c:pt idx="237">
                  <c:v>-2.101291828768941E-3</c:v>
                </c:pt>
                <c:pt idx="238">
                  <c:v>5.1138593417733337E-3</c:v>
                </c:pt>
                <c:pt idx="239">
                  <c:v>5.7468300678932771E-2</c:v>
                </c:pt>
                <c:pt idx="240">
                  <c:v>-1.132264055449183E-3</c:v>
                </c:pt>
                <c:pt idx="241">
                  <c:v>-3.6841233007224744E-3</c:v>
                </c:pt>
                <c:pt idx="242">
                  <c:v>-2.2749759457833352E-3</c:v>
                </c:pt>
                <c:pt idx="243">
                  <c:v>3.2496479562205666E-2</c:v>
                </c:pt>
                <c:pt idx="244">
                  <c:v>3.8655499007863802E-3</c:v>
                </c:pt>
                <c:pt idx="245">
                  <c:v>-1.9251928481822601E-2</c:v>
                </c:pt>
                <c:pt idx="246">
                  <c:v>4.4874556848044428E-3</c:v>
                </c:pt>
                <c:pt idx="247">
                  <c:v>-0.26298200942664895</c:v>
                </c:pt>
                <c:pt idx="248">
                  <c:v>-3.0681455504010871E-2</c:v>
                </c:pt>
                <c:pt idx="249">
                  <c:v>5.9398096812812065E-2</c:v>
                </c:pt>
                <c:pt idx="250">
                  <c:v>1.5861273278435988E-2</c:v>
                </c:pt>
                <c:pt idx="251">
                  <c:v>-1.0529738335160655E-2</c:v>
                </c:pt>
                <c:pt idx="252">
                  <c:v>-4.587194682813274E-2</c:v>
                </c:pt>
                <c:pt idx="253">
                  <c:v>9.230588718529718E-3</c:v>
                </c:pt>
                <c:pt idx="254">
                  <c:v>3.315570763736931E-2</c:v>
                </c:pt>
                <c:pt idx="255">
                  <c:v>7.3035692933559659E-2</c:v>
                </c:pt>
                <c:pt idx="256">
                  <c:v>9.9689872027582376E-3</c:v>
                </c:pt>
                <c:pt idx="257">
                  <c:v>5.105534945395044E-2</c:v>
                </c:pt>
                <c:pt idx="258">
                  <c:v>8.7432980307912689E-3</c:v>
                </c:pt>
                <c:pt idx="259">
                  <c:v>-5.1362424085320685E-3</c:v>
                </c:pt>
                <c:pt idx="260">
                  <c:v>2.8396246215053638E-2</c:v>
                </c:pt>
                <c:pt idx="261">
                  <c:v>1.8826113666561689E-3</c:v>
                </c:pt>
                <c:pt idx="262">
                  <c:v>5.0109786911558488E-3</c:v>
                </c:pt>
                <c:pt idx="263">
                  <c:v>6.0143401927810342E-2</c:v>
                </c:pt>
                <c:pt idx="264">
                  <c:v>-2.3221627332992194E-2</c:v>
                </c:pt>
                <c:pt idx="265">
                  <c:v>1.3541963346372697E-2</c:v>
                </c:pt>
                <c:pt idx="266">
                  <c:v>-8.0169449756908161E-3</c:v>
                </c:pt>
                <c:pt idx="267">
                  <c:v>-2.0053780894538492E-2</c:v>
                </c:pt>
                <c:pt idx="268">
                  <c:v>4.5816481709662921E-3</c:v>
                </c:pt>
                <c:pt idx="269">
                  <c:v>2.5843312845608177E-2</c:v>
                </c:pt>
                <c:pt idx="270">
                  <c:v>2.6678804220639125E-3</c:v>
                </c:pt>
                <c:pt idx="271">
                  <c:v>-6.7988005145126042E-3</c:v>
                </c:pt>
                <c:pt idx="272">
                  <c:v>-7.4404905128317763E-3</c:v>
                </c:pt>
                <c:pt idx="273">
                  <c:v>-2.0389696375876239E-2</c:v>
                </c:pt>
                <c:pt idx="274">
                  <c:v>-9.7951219288070265E-3</c:v>
                </c:pt>
                <c:pt idx="275">
                  <c:v>1.700185993240241E-2</c:v>
                </c:pt>
                <c:pt idx="276">
                  <c:v>1.6717260121455829E-2</c:v>
                </c:pt>
                <c:pt idx="277">
                  <c:v>-3.5873078198493643E-3</c:v>
                </c:pt>
                <c:pt idx="278">
                  <c:v>1.8301894852429664E-2</c:v>
                </c:pt>
                <c:pt idx="279">
                  <c:v>1.7383182682031848E-2</c:v>
                </c:pt>
                <c:pt idx="280">
                  <c:v>-1.7372662484945189E-3</c:v>
                </c:pt>
                <c:pt idx="281">
                  <c:v>2.0307317000228864E-2</c:v>
                </c:pt>
                <c:pt idx="282">
                  <c:v>-7.6767694138817734E-3</c:v>
                </c:pt>
                <c:pt idx="283">
                  <c:v>-1.1461482156967037E-2</c:v>
                </c:pt>
                <c:pt idx="284">
                  <c:v>-4.9275348223981968E-2</c:v>
                </c:pt>
                <c:pt idx="285">
                  <c:v>4.0243754544394904E-2</c:v>
                </c:pt>
                <c:pt idx="286">
                  <c:v>1.2309386243833563E-2</c:v>
                </c:pt>
                <c:pt idx="287">
                  <c:v>3.7639297996257147E-3</c:v>
                </c:pt>
                <c:pt idx="288">
                  <c:v>2.0190301796658087E-2</c:v>
                </c:pt>
                <c:pt idx="289">
                  <c:v>-1.4418703461277752E-2</c:v>
                </c:pt>
                <c:pt idx="290">
                  <c:v>8.3763250702151237E-2</c:v>
                </c:pt>
                <c:pt idx="291">
                  <c:v>2.911571095893053E-3</c:v>
                </c:pt>
                <c:pt idx="292">
                  <c:v>2.9032058481482047E-3</c:v>
                </c:pt>
                <c:pt idx="293">
                  <c:v>1.5789486525169802E-2</c:v>
                </c:pt>
                <c:pt idx="294">
                  <c:v>-2.823873200418512E-2</c:v>
                </c:pt>
                <c:pt idx="295">
                  <c:v>5.1986574678746754E-2</c:v>
                </c:pt>
                <c:pt idx="296">
                  <c:v>1.4951983397456833E-2</c:v>
                </c:pt>
                <c:pt idx="297">
                  <c:v>4.7441653380338343E-3</c:v>
                </c:pt>
                <c:pt idx="298">
                  <c:v>4.9666983261242306E-4</c:v>
                </c:pt>
                <c:pt idx="299">
                  <c:v>-1.564835379813706E-2</c:v>
                </c:pt>
                <c:pt idx="300">
                  <c:v>2.2711998050917882E-3</c:v>
                </c:pt>
                <c:pt idx="301">
                  <c:v>1.9889222095493663E-2</c:v>
                </c:pt>
                <c:pt idx="302">
                  <c:v>2.0488837438683301E-2</c:v>
                </c:pt>
                <c:pt idx="303">
                  <c:v>1.9350716824730304E-3</c:v>
                </c:pt>
                <c:pt idx="304">
                  <c:v>8.6916310538661928E-3</c:v>
                </c:pt>
                <c:pt idx="305">
                  <c:v>2.9679148778476324E-2</c:v>
                </c:pt>
                <c:pt idx="306">
                  <c:v>3.3240223435021587E-2</c:v>
                </c:pt>
                <c:pt idx="307">
                  <c:v>5.849072907505211E-3</c:v>
                </c:pt>
                <c:pt idx="308">
                  <c:v>-1.252474124067077E-2</c:v>
                </c:pt>
                <c:pt idx="309">
                  <c:v>-2.1744328619942258E-2</c:v>
                </c:pt>
                <c:pt idx="310">
                  <c:v>-4.3989750998008718E-3</c:v>
                </c:pt>
                <c:pt idx="311">
                  <c:v>1.4883413729691857E-2</c:v>
                </c:pt>
                <c:pt idx="312">
                  <c:v>-1.237337733071122E-2</c:v>
                </c:pt>
                <c:pt idx="313">
                  <c:v>4.6371210761065869E-4</c:v>
                </c:pt>
                <c:pt idx="314">
                  <c:v>2.551023659933753E-2</c:v>
                </c:pt>
                <c:pt idx="315">
                  <c:v>-4.5228112491057688E-2</c:v>
                </c:pt>
                <c:pt idx="316">
                  <c:v>-2.865961562376329E-2</c:v>
                </c:pt>
                <c:pt idx="317">
                  <c:v>-8.0465122750758601E-3</c:v>
                </c:pt>
                <c:pt idx="318">
                  <c:v>5.0638715478489672E-2</c:v>
                </c:pt>
                <c:pt idx="319">
                  <c:v>3.4393740280390772E-2</c:v>
                </c:pt>
                <c:pt idx="320">
                  <c:v>-6.7835425545590463E-4</c:v>
                </c:pt>
                <c:pt idx="321">
                  <c:v>3.5310207615330991E-2</c:v>
                </c:pt>
                <c:pt idx="322">
                  <c:v>-2.6235935981199026E-3</c:v>
                </c:pt>
                <c:pt idx="323">
                  <c:v>-2.5865884459319304E-2</c:v>
                </c:pt>
                <c:pt idx="324">
                  <c:v>-3.1953178017057611E-2</c:v>
                </c:pt>
                <c:pt idx="325">
                  <c:v>-1.7201548294563784E-2</c:v>
                </c:pt>
                <c:pt idx="326">
                  <c:v>-1.7265614923136705E-2</c:v>
                </c:pt>
                <c:pt idx="327">
                  <c:v>2.0216664707612915E-2</c:v>
                </c:pt>
                <c:pt idx="328">
                  <c:v>-1.4154317897280449E-2</c:v>
                </c:pt>
                <c:pt idx="329">
                  <c:v>-1.4357512658606002E-2</c:v>
                </c:pt>
                <c:pt idx="330">
                  <c:v>5.2197275781947432E-2</c:v>
                </c:pt>
                <c:pt idx="331">
                  <c:v>-1.7997234967555422E-2</c:v>
                </c:pt>
                <c:pt idx="332">
                  <c:v>9.1633931587303142E-3</c:v>
                </c:pt>
                <c:pt idx="333">
                  <c:v>9.0804705010692297E-3</c:v>
                </c:pt>
                <c:pt idx="334">
                  <c:v>3.4148797535836953E-2</c:v>
                </c:pt>
                <c:pt idx="335">
                  <c:v>-1.1156046727295911E-3</c:v>
                </c:pt>
                <c:pt idx="336">
                  <c:v>2.009877532248005E-3</c:v>
                </c:pt>
                <c:pt idx="337">
                  <c:v>2.2068734923462945E-2</c:v>
                </c:pt>
                <c:pt idx="338">
                  <c:v>2.6826965462536087E-2</c:v>
                </c:pt>
                <c:pt idx="339">
                  <c:v>-1.5081052048136855E-2</c:v>
                </c:pt>
                <c:pt idx="340">
                  <c:v>6.9009428314839253E-3</c:v>
                </c:pt>
                <c:pt idx="341">
                  <c:v>8.5677669374505962E-4</c:v>
                </c:pt>
                <c:pt idx="342">
                  <c:v>-4.6651263367645419E-2</c:v>
                </c:pt>
                <c:pt idx="343">
                  <c:v>4.4911512947914506E-4</c:v>
                </c:pt>
                <c:pt idx="344">
                  <c:v>2.4904670882230702E-2</c:v>
                </c:pt>
                <c:pt idx="345">
                  <c:v>1.3134597037444198E-2</c:v>
                </c:pt>
                <c:pt idx="346">
                  <c:v>-3.0248321705252162E-3</c:v>
                </c:pt>
                <c:pt idx="347">
                  <c:v>3.2513549943776559E-3</c:v>
                </c:pt>
                <c:pt idx="348">
                  <c:v>2.3763041680779878E-3</c:v>
                </c:pt>
                <c:pt idx="349">
                  <c:v>2.6508419921303133E-2</c:v>
                </c:pt>
                <c:pt idx="350">
                  <c:v>-1.3436887048521017E-2</c:v>
                </c:pt>
                <c:pt idx="351">
                  <c:v>0</c:v>
                </c:pt>
                <c:pt idx="352">
                  <c:v>-9.0019357572131059E-2</c:v>
                </c:pt>
                <c:pt idx="353">
                  <c:v>2.5185522076546524E-2</c:v>
                </c:pt>
                <c:pt idx="354">
                  <c:v>6.3903053138095051E-2</c:v>
                </c:pt>
                <c:pt idx="355">
                  <c:v>1.0761825038921517E-3</c:v>
                </c:pt>
                <c:pt idx="356">
                  <c:v>3.3978609508606553E-2</c:v>
                </c:pt>
                <c:pt idx="357">
                  <c:v>-1.8095159250309863E-2</c:v>
                </c:pt>
                <c:pt idx="358">
                  <c:v>3.6221196347580392E-2</c:v>
                </c:pt>
                <c:pt idx="359">
                  <c:v>-2.5551807976127335E-2</c:v>
                </c:pt>
                <c:pt idx="360">
                  <c:v>8.6009503415292871E-3</c:v>
                </c:pt>
                <c:pt idx="361">
                  <c:v>-4.0973226911231959E-2</c:v>
                </c:pt>
                <c:pt idx="362">
                  <c:v>4.402503233579777E-2</c:v>
                </c:pt>
                <c:pt idx="363">
                  <c:v>-8.3115561914416463E-4</c:v>
                </c:pt>
                <c:pt idx="364">
                  <c:v>-1.7879374481395399E-2</c:v>
                </c:pt>
                <c:pt idx="365">
                  <c:v>9.9492003385542635E-2</c:v>
                </c:pt>
                <c:pt idx="366">
                  <c:v>4.0816194363789748E-2</c:v>
                </c:pt>
                <c:pt idx="367">
                  <c:v>9.0641499016809769E-3</c:v>
                </c:pt>
                <c:pt idx="368">
                  <c:v>-3.4828999921833136E-3</c:v>
                </c:pt>
                <c:pt idx="369">
                  <c:v>4.6909449709770935E-2</c:v>
                </c:pt>
                <c:pt idx="370">
                  <c:v>5.0957322698985388E-3</c:v>
                </c:pt>
                <c:pt idx="371">
                  <c:v>7.1678244572061268E-3</c:v>
                </c:pt>
                <c:pt idx="372">
                  <c:v>2.4520802621667229E-3</c:v>
                </c:pt>
                <c:pt idx="373">
                  <c:v>-3.3177116711809423E-2</c:v>
                </c:pt>
                <c:pt idx="374">
                  <c:v>4.0244146275928094E-2</c:v>
                </c:pt>
                <c:pt idx="375">
                  <c:v>3.9378573613830806E-2</c:v>
                </c:pt>
                <c:pt idx="376">
                  <c:v>1.2296354494349378E-2</c:v>
                </c:pt>
                <c:pt idx="377">
                  <c:v>1.969785498802934E-2</c:v>
                </c:pt>
                <c:pt idx="378">
                  <c:v>-2.8976070019557831E-2</c:v>
                </c:pt>
                <c:pt idx="379">
                  <c:v>1.0278488296754557E-2</c:v>
                </c:pt>
                <c:pt idx="380">
                  <c:v>3.3147492810861719E-2</c:v>
                </c:pt>
                <c:pt idx="381">
                  <c:v>-8.576980503387923E-3</c:v>
                </c:pt>
                <c:pt idx="382">
                  <c:v>-9.4520048795504307E-3</c:v>
                </c:pt>
                <c:pt idx="383">
                  <c:v>2.7656389288052658E-2</c:v>
                </c:pt>
                <c:pt idx="384">
                  <c:v>1.0478798175442823E-3</c:v>
                </c:pt>
                <c:pt idx="385">
                  <c:v>-2.0025216785242723E-2</c:v>
                </c:pt>
                <c:pt idx="386">
                  <c:v>-1.2389446276750276E-2</c:v>
                </c:pt>
                <c:pt idx="387">
                  <c:v>-2.6066095472631321E-3</c:v>
                </c:pt>
                <c:pt idx="388">
                  <c:v>1.2740919432581864E-2</c:v>
                </c:pt>
                <c:pt idx="389">
                  <c:v>-3.3871755522223426E-3</c:v>
                </c:pt>
                <c:pt idx="390">
                  <c:v>5.1789633324113007E-3</c:v>
                </c:pt>
                <c:pt idx="391">
                  <c:v>3.268395574502099E-2</c:v>
                </c:pt>
                <c:pt idx="392">
                  <c:v>3.4611752536046946E-2</c:v>
                </c:pt>
                <c:pt idx="393">
                  <c:v>-9.4938091158869725E-3</c:v>
                </c:pt>
                <c:pt idx="394">
                  <c:v>2.7537422145968927E-2</c:v>
                </c:pt>
                <c:pt idx="395">
                  <c:v>-1.1104927740708608E-2</c:v>
                </c:pt>
                <c:pt idx="396">
                  <c:v>-3.5035258946627942E-2</c:v>
                </c:pt>
                <c:pt idx="397">
                  <c:v>-9.4168383649237963E-2</c:v>
                </c:pt>
                <c:pt idx="398">
                  <c:v>4.0219935290229762E-2</c:v>
                </c:pt>
                <c:pt idx="399">
                  <c:v>-3.0733717892444432E-2</c:v>
                </c:pt>
                <c:pt idx="400">
                  <c:v>2.0286636731240301E-2</c:v>
                </c:pt>
                <c:pt idx="401">
                  <c:v>3.2915610807990527E-2</c:v>
                </c:pt>
                <c:pt idx="402">
                  <c:v>-4.6586744707562029E-2</c:v>
                </c:pt>
                <c:pt idx="403">
                  <c:v>4.9200131849635783E-3</c:v>
                </c:pt>
                <c:pt idx="404">
                  <c:v>2.127309238852549E-2</c:v>
                </c:pt>
                <c:pt idx="405">
                  <c:v>4.9595091471061207E-3</c:v>
                </c:pt>
                <c:pt idx="406">
                  <c:v>3.2571026066829656E-2</c:v>
                </c:pt>
                <c:pt idx="407">
                  <c:v>0.1319105254999613</c:v>
                </c:pt>
                <c:pt idx="408">
                  <c:v>-6.4180368322767786E-2</c:v>
                </c:pt>
                <c:pt idx="409">
                  <c:v>2.3161224903537839E-2</c:v>
                </c:pt>
                <c:pt idx="410">
                  <c:v>2.5294571940284751E-2</c:v>
                </c:pt>
                <c:pt idx="411">
                  <c:v>8.6306416470264234E-3</c:v>
                </c:pt>
                <c:pt idx="412">
                  <c:v>7.8434671830086688E-3</c:v>
                </c:pt>
                <c:pt idx="413">
                  <c:v>-1.4857693736361165E-2</c:v>
                </c:pt>
                <c:pt idx="414">
                  <c:v>3.3754878841616029E-2</c:v>
                </c:pt>
                <c:pt idx="415">
                  <c:v>5.69692392466038E-3</c:v>
                </c:pt>
                <c:pt idx="416">
                  <c:v>-2.4454593850867873E-2</c:v>
                </c:pt>
                <c:pt idx="417">
                  <c:v>-3.512232489740879E-2</c:v>
                </c:pt>
                <c:pt idx="418">
                  <c:v>-9.980487675738052E-3</c:v>
                </c:pt>
                <c:pt idx="419">
                  <c:v>-1.690176790145451E-2</c:v>
                </c:pt>
                <c:pt idx="420">
                  <c:v>2.156510208349486E-2</c:v>
                </c:pt>
                <c:pt idx="421">
                  <c:v>-6.7611355568352752E-2</c:v>
                </c:pt>
                <c:pt idx="422">
                  <c:v>6.4914445573947863E-2</c:v>
                </c:pt>
                <c:pt idx="423">
                  <c:v>8.2813270565509883E-2</c:v>
                </c:pt>
                <c:pt idx="424">
                  <c:v>-2.8601799095052383E-2</c:v>
                </c:pt>
                <c:pt idx="425">
                  <c:v>-7.9407324159920419E-3</c:v>
                </c:pt>
                <c:pt idx="426">
                  <c:v>-3.5735132331009751E-3</c:v>
                </c:pt>
                <c:pt idx="427">
                  <c:v>2.3956339613611783E-2</c:v>
                </c:pt>
                <c:pt idx="428">
                  <c:v>-1.3990903154773233E-4</c:v>
                </c:pt>
                <c:pt idx="429">
                  <c:v>3.9652527192977391E-2</c:v>
                </c:pt>
                <c:pt idx="430">
                  <c:v>-1.4285848410899455E-2</c:v>
                </c:pt>
                <c:pt idx="431">
                  <c:v>3.3633990710507176E-2</c:v>
                </c:pt>
                <c:pt idx="432">
                  <c:v>-3.4389031705521957E-3</c:v>
                </c:pt>
                <c:pt idx="433">
                  <c:v>8.7599540559721977E-3</c:v>
                </c:pt>
                <c:pt idx="434">
                  <c:v>5.3950246143478773E-3</c:v>
                </c:pt>
                <c:pt idx="435">
                  <c:v>-1.8584193074259216E-2</c:v>
                </c:pt>
                <c:pt idx="436">
                  <c:v>2.0504288091524908E-2</c:v>
                </c:pt>
                <c:pt idx="437">
                  <c:v>3.9444164084327896E-2</c:v>
                </c:pt>
                <c:pt idx="438">
                  <c:v>-2.4710034497688483E-2</c:v>
                </c:pt>
                <c:pt idx="439">
                  <c:v>-2.0036299250108833E-2</c:v>
                </c:pt>
                <c:pt idx="440">
                  <c:v>-1.6620134976595369E-2</c:v>
                </c:pt>
                <c:pt idx="441">
                  <c:v>-3.6083266373860938E-2</c:v>
                </c:pt>
                <c:pt idx="442">
                  <c:v>7.0554058624424029E-2</c:v>
                </c:pt>
                <c:pt idx="443">
                  <c:v>3.1846802600850918E-2</c:v>
                </c:pt>
                <c:pt idx="444">
                  <c:v>2.2550085603547664E-2</c:v>
                </c:pt>
                <c:pt idx="445">
                  <c:v>2.2175464523676688E-2</c:v>
                </c:pt>
                <c:pt idx="446">
                  <c:v>3.6519408399367355E-2</c:v>
                </c:pt>
                <c:pt idx="447">
                  <c:v>1.2788419568632182E-3</c:v>
                </c:pt>
                <c:pt idx="448">
                  <c:v>1.6142241246754261E-2</c:v>
                </c:pt>
                <c:pt idx="449">
                  <c:v>1.8870737335389244E-3</c:v>
                </c:pt>
                <c:pt idx="450">
                  <c:v>2.7466141383824683E-2</c:v>
                </c:pt>
                <c:pt idx="451">
                  <c:v>-2.5616300428997867E-3</c:v>
                </c:pt>
                <c:pt idx="452">
                  <c:v>-4.008947531315022E-2</c:v>
                </c:pt>
                <c:pt idx="453">
                  <c:v>-8.3756792059329933E-3</c:v>
                </c:pt>
                <c:pt idx="454">
                  <c:v>2.815281175384324E-3</c:v>
                </c:pt>
                <c:pt idx="455">
                  <c:v>-2.3046198290505381E-2</c:v>
                </c:pt>
                <c:pt idx="456">
                  <c:v>-6.4662188560480408E-3</c:v>
                </c:pt>
                <c:pt idx="457">
                  <c:v>-6.0278934526770413E-4</c:v>
                </c:pt>
                <c:pt idx="458">
                  <c:v>3.6180876739567197E-3</c:v>
                </c:pt>
                <c:pt idx="459">
                  <c:v>-3.6409658135890394E-2</c:v>
                </c:pt>
                <c:pt idx="460">
                  <c:v>8.3551660119320637E-3</c:v>
                </c:pt>
                <c:pt idx="461">
                  <c:v>-4.0811491716397835E-2</c:v>
                </c:pt>
                <c:pt idx="462">
                  <c:v>4.0338899331562157E-2</c:v>
                </c:pt>
                <c:pt idx="463">
                  <c:v>-1.6169178326290625E-3</c:v>
                </c:pt>
                <c:pt idx="464">
                  <c:v>5.8544403642315553E-3</c:v>
                </c:pt>
                <c:pt idx="465">
                  <c:v>-3.3438055645649651E-3</c:v>
                </c:pt>
                <c:pt idx="466">
                  <c:v>-2.8578400160761291E-3</c:v>
                </c:pt>
                <c:pt idx="467">
                  <c:v>-2.0685178945370985E-2</c:v>
                </c:pt>
                <c:pt idx="468">
                  <c:v>2.4175219660234467E-3</c:v>
                </c:pt>
                <c:pt idx="469">
                  <c:v>4.9504873066133361E-2</c:v>
                </c:pt>
                <c:pt idx="470">
                  <c:v>-3.3863740515890492E-3</c:v>
                </c:pt>
                <c:pt idx="471">
                  <c:v>-3.2770561507971235E-3</c:v>
                </c:pt>
                <c:pt idx="472">
                  <c:v>1.802059168556475E-2</c:v>
                </c:pt>
                <c:pt idx="473">
                  <c:v>0.11314433501294938</c:v>
                </c:pt>
                <c:pt idx="474">
                  <c:v>-3.0084230249711468E-3</c:v>
                </c:pt>
                <c:pt idx="475">
                  <c:v>1.5949538976103919E-2</c:v>
                </c:pt>
                <c:pt idx="476">
                  <c:v>1.6395105753539359E-2</c:v>
                </c:pt>
                <c:pt idx="477">
                  <c:v>-8.1645820503342507E-3</c:v>
                </c:pt>
                <c:pt idx="478">
                  <c:v>5.8047192175346603E-3</c:v>
                </c:pt>
                <c:pt idx="479">
                  <c:v>2.2245166177922507E-2</c:v>
                </c:pt>
                <c:pt idx="480">
                  <c:v>-8.2116563208282142E-3</c:v>
                </c:pt>
                <c:pt idx="481">
                  <c:v>1.4490040986659097E-3</c:v>
                </c:pt>
                <c:pt idx="482">
                  <c:v>5.0640383294201126E-3</c:v>
                </c:pt>
                <c:pt idx="483">
                  <c:v>7.6091104307381419E-3</c:v>
                </c:pt>
                <c:pt idx="484">
                  <c:v>6.837783147186134E-3</c:v>
                </c:pt>
                <c:pt idx="485">
                  <c:v>1.9967489471466187E-2</c:v>
                </c:pt>
                <c:pt idx="486">
                  <c:v>-2.4048619595640641E-2</c:v>
                </c:pt>
                <c:pt idx="487">
                  <c:v>6.007603530429023E-3</c:v>
                </c:pt>
                <c:pt idx="488">
                  <c:v>5.6678254857718746E-3</c:v>
                </c:pt>
                <c:pt idx="489">
                  <c:v>1.4468359170929274E-2</c:v>
                </c:pt>
                <c:pt idx="490">
                  <c:v>4.0592775802440612E-2</c:v>
                </c:pt>
                <c:pt idx="491">
                  <c:v>-7.361934810659861E-3</c:v>
                </c:pt>
                <c:pt idx="492">
                  <c:v>2.2635356273047465E-2</c:v>
                </c:pt>
                <c:pt idx="493">
                  <c:v>-1.8366739159947378E-2</c:v>
                </c:pt>
                <c:pt idx="494">
                  <c:v>-1.3721005692910005E-2</c:v>
                </c:pt>
                <c:pt idx="495">
                  <c:v>1.9455879737658899E-3</c:v>
                </c:pt>
                <c:pt idx="496">
                  <c:v>3.8741935400127193E-2</c:v>
                </c:pt>
                <c:pt idx="497">
                  <c:v>1.8694859367717739E-2</c:v>
                </c:pt>
                <c:pt idx="498">
                  <c:v>-2.7531475263546922E-4</c:v>
                </c:pt>
                <c:pt idx="499">
                  <c:v>2.0651682403014671E-2</c:v>
                </c:pt>
                <c:pt idx="500">
                  <c:v>-8.2733762503587154E-3</c:v>
                </c:pt>
                <c:pt idx="501">
                  <c:v>3.6272043027271684E-4</c:v>
                </c:pt>
                <c:pt idx="502">
                  <c:v>3.6872864906798565E-2</c:v>
                </c:pt>
                <c:pt idx="503">
                  <c:v>1.2808079377188197E-2</c:v>
                </c:pt>
                <c:pt idx="504">
                  <c:v>2.771704648008879E-3</c:v>
                </c:pt>
                <c:pt idx="505">
                  <c:v>-2.26308975674176E-2</c:v>
                </c:pt>
                <c:pt idx="506">
                  <c:v>2.5276238423950138E-2</c:v>
                </c:pt>
                <c:pt idx="507">
                  <c:v>8.3610675265054796E-3</c:v>
                </c:pt>
                <c:pt idx="508">
                  <c:v>3.8981126658653123E-2</c:v>
                </c:pt>
                <c:pt idx="509">
                  <c:v>1.596188427822107E-2</c:v>
                </c:pt>
                <c:pt idx="510">
                  <c:v>-1.4415376240853978E-2</c:v>
                </c:pt>
                <c:pt idx="511">
                  <c:v>-3.3278338798057396E-2</c:v>
                </c:pt>
                <c:pt idx="512">
                  <c:v>8.5422558147680336E-2</c:v>
                </c:pt>
                <c:pt idx="513">
                  <c:v>-1.7541228377089064E-2</c:v>
                </c:pt>
                <c:pt idx="514">
                  <c:v>1.3789469921328148E-2</c:v>
                </c:pt>
                <c:pt idx="515">
                  <c:v>1.5370889825901693E-2</c:v>
                </c:pt>
                <c:pt idx="516">
                  <c:v>-9.165096517439365E-3</c:v>
                </c:pt>
                <c:pt idx="517">
                  <c:v>6.0360129034859695E-3</c:v>
                </c:pt>
                <c:pt idx="518">
                  <c:v>-8.2592162634705941E-3</c:v>
                </c:pt>
                <c:pt idx="519">
                  <c:v>8.24940278133535E-3</c:v>
                </c:pt>
                <c:pt idx="520">
                  <c:v>-1.3948445146172288E-2</c:v>
                </c:pt>
                <c:pt idx="521">
                  <c:v>5.2710567909394844E-2</c:v>
                </c:pt>
                <c:pt idx="522">
                  <c:v>2.0118701299722829E-2</c:v>
                </c:pt>
                <c:pt idx="523">
                  <c:v>2.4872941864419722E-2</c:v>
                </c:pt>
                <c:pt idx="524">
                  <c:v>-8.7600462494564959E-3</c:v>
                </c:pt>
                <c:pt idx="525">
                  <c:v>-1.7167397865099198E-2</c:v>
                </c:pt>
                <c:pt idx="526">
                  <c:v>1.3634787038909623E-2</c:v>
                </c:pt>
                <c:pt idx="527">
                  <c:v>5.4315568247013037E-2</c:v>
                </c:pt>
                <c:pt idx="528">
                  <c:v>-1.3948300438610119E-3</c:v>
                </c:pt>
                <c:pt idx="529">
                  <c:v>1.0455724248440214E-2</c:v>
                </c:pt>
                <c:pt idx="530">
                  <c:v>5.5643293985909406E-2</c:v>
                </c:pt>
                <c:pt idx="531">
                  <c:v>8.6337866077982224E-3</c:v>
                </c:pt>
                <c:pt idx="532">
                  <c:v>2.1173542847605135E-2</c:v>
                </c:pt>
                <c:pt idx="533">
                  <c:v>-8.0229537144754157E-2</c:v>
                </c:pt>
                <c:pt idx="534">
                  <c:v>4.7281706015388858E-3</c:v>
                </c:pt>
                <c:pt idx="535">
                  <c:v>1.7390742248135041E-2</c:v>
                </c:pt>
                <c:pt idx="536">
                  <c:v>5.4965172224574884E-3</c:v>
                </c:pt>
                <c:pt idx="537">
                  <c:v>-1.1334087194054172E-3</c:v>
                </c:pt>
                <c:pt idx="538">
                  <c:v>3.3972003516573167E-2</c:v>
                </c:pt>
                <c:pt idx="539">
                  <c:v>3.6276862143143788E-2</c:v>
                </c:pt>
                <c:pt idx="540">
                  <c:v>-1.5883815041078199E-2</c:v>
                </c:pt>
                <c:pt idx="541">
                  <c:v>1.0971379640532627E-2</c:v>
                </c:pt>
                <c:pt idx="542">
                  <c:v>2.5981932151177518E-2</c:v>
                </c:pt>
                <c:pt idx="543">
                  <c:v>1.8412351256073968E-2</c:v>
                </c:pt>
                <c:pt idx="544">
                  <c:v>3.0572126047530936E-2</c:v>
                </c:pt>
                <c:pt idx="545">
                  <c:v>-1.7601011740300231E-2</c:v>
                </c:pt>
                <c:pt idx="546">
                  <c:v>-8.4241969295430364E-3</c:v>
                </c:pt>
                <c:pt idx="547">
                  <c:v>8.9744899880331193E-3</c:v>
                </c:pt>
                <c:pt idx="548">
                  <c:v>1.1503644649425155E-2</c:v>
                </c:pt>
                <c:pt idx="549">
                  <c:v>1.588697416439851E-2</c:v>
                </c:pt>
                <c:pt idx="550">
                  <c:v>-3.3412147648381289E-2</c:v>
                </c:pt>
                <c:pt idx="551">
                  <c:v>1.5940354262783847E-2</c:v>
                </c:pt>
                <c:pt idx="552">
                  <c:v>1.4279846996114603E-2</c:v>
                </c:pt>
                <c:pt idx="553">
                  <c:v>9.0960882311644266E-3</c:v>
                </c:pt>
                <c:pt idx="554">
                  <c:v>7.7880136407041615E-3</c:v>
                </c:pt>
                <c:pt idx="555">
                  <c:v>3.0410246800328358E-2</c:v>
                </c:pt>
                <c:pt idx="556">
                  <c:v>-1.1927268432226024E-2</c:v>
                </c:pt>
                <c:pt idx="557">
                  <c:v>-9.5444872583084952E-4</c:v>
                </c:pt>
                <c:pt idx="558">
                  <c:v>5.6218045121375398E-4</c:v>
                </c:pt>
                <c:pt idx="559">
                  <c:v>9.8854532705072162E-3</c:v>
                </c:pt>
                <c:pt idx="560">
                  <c:v>-6.6629467903716433E-2</c:v>
                </c:pt>
                <c:pt idx="561">
                  <c:v>-9.8855991272141452E-2</c:v>
                </c:pt>
                <c:pt idx="562">
                  <c:v>3.4185943942278883E-2</c:v>
                </c:pt>
                <c:pt idx="563">
                  <c:v>-8.5677712060777941E-2</c:v>
                </c:pt>
                <c:pt idx="564">
                  <c:v>1.4545564120328333E-2</c:v>
                </c:pt>
                <c:pt idx="565">
                  <c:v>2.0471481578778435E-2</c:v>
                </c:pt>
                <c:pt idx="566">
                  <c:v>-1.7021251378901547E-2</c:v>
                </c:pt>
                <c:pt idx="567">
                  <c:v>5.1321997320112271E-2</c:v>
                </c:pt>
                <c:pt idx="568">
                  <c:v>6.0367323815768162E-2</c:v>
                </c:pt>
                <c:pt idx="569">
                  <c:v>-7.0791723266862255E-2</c:v>
                </c:pt>
                <c:pt idx="570">
                  <c:v>-3.9624673073026875E-2</c:v>
                </c:pt>
                <c:pt idx="571">
                  <c:v>-6.3241138407498676E-2</c:v>
                </c:pt>
                <c:pt idx="572">
                  <c:v>9.1346533310560599E-2</c:v>
                </c:pt>
                <c:pt idx="573">
                  <c:v>-1.0172119280572162E-3</c:v>
                </c:pt>
                <c:pt idx="574">
                  <c:v>4.3658306213514748E-2</c:v>
                </c:pt>
                <c:pt idx="575">
                  <c:v>7.9760538593459954E-2</c:v>
                </c:pt>
                <c:pt idx="576">
                  <c:v>-2.1268799978343574E-2</c:v>
                </c:pt>
                <c:pt idx="577">
                  <c:v>6.2299888369290964E-2</c:v>
                </c:pt>
                <c:pt idx="578">
                  <c:v>-4.6940438681611647E-3</c:v>
                </c:pt>
                <c:pt idx="579">
                  <c:v>1.9912586498031262E-2</c:v>
                </c:pt>
                <c:pt idx="580">
                  <c:v>1.7069080194414044E-2</c:v>
                </c:pt>
                <c:pt idx="581">
                  <c:v>5.3987673712520771E-2</c:v>
                </c:pt>
                <c:pt idx="582">
                  <c:v>-1.8700632307062166E-2</c:v>
                </c:pt>
                <c:pt idx="583">
                  <c:v>3.9801909585891915E-2</c:v>
                </c:pt>
                <c:pt idx="584">
                  <c:v>3.194182339590939E-3</c:v>
                </c:pt>
                <c:pt idx="585">
                  <c:v>5.376336653484054E-2</c:v>
                </c:pt>
                <c:pt idx="586">
                  <c:v>4.5175505600832701E-2</c:v>
                </c:pt>
                <c:pt idx="587">
                  <c:v>3.7867121232511083E-2</c:v>
                </c:pt>
                <c:pt idx="588">
                  <c:v>1.6165096518307037E-2</c:v>
                </c:pt>
                <c:pt idx="589">
                  <c:v>5.6174454050827169E-3</c:v>
                </c:pt>
                <c:pt idx="590">
                  <c:v>2.6141538977956295E-2</c:v>
                </c:pt>
                <c:pt idx="591">
                  <c:v>-6.2186966164279288E-2</c:v>
                </c:pt>
                <c:pt idx="592">
                  <c:v>3.3991187338423205E-2</c:v>
                </c:pt>
                <c:pt idx="593">
                  <c:v>-1.4523110924204746E-2</c:v>
                </c:pt>
                <c:pt idx="594">
                  <c:v>-1.1879574839567534E-2</c:v>
                </c:pt>
                <c:pt idx="595">
                  <c:v>0.12822525782784369</c:v>
                </c:pt>
                <c:pt idx="596">
                  <c:v>-4.6723206388329129E-2</c:v>
                </c:pt>
                <c:pt idx="597">
                  <c:v>1.0404482331163445E-2</c:v>
                </c:pt>
                <c:pt idx="598">
                  <c:v>2.3403301307248069E-2</c:v>
                </c:pt>
                <c:pt idx="599">
                  <c:v>-2.4156937930622593E-2</c:v>
                </c:pt>
                <c:pt idx="600">
                  <c:v>4.4737981982886657E-2</c:v>
                </c:pt>
                <c:pt idx="601">
                  <c:v>-1.8801139664688053E-2</c:v>
                </c:pt>
                <c:pt idx="602">
                  <c:v>-3.4166038688033411E-2</c:v>
                </c:pt>
                <c:pt idx="603">
                  <c:v>-9.9539437854868809E-2</c:v>
                </c:pt>
                <c:pt idx="604">
                  <c:v>5.1233092270034211E-2</c:v>
                </c:pt>
                <c:pt idx="605">
                  <c:v>4.7054027012310866E-2</c:v>
                </c:pt>
                <c:pt idx="606">
                  <c:v>8.9089053891797162E-3</c:v>
                </c:pt>
                <c:pt idx="607">
                  <c:v>1.2907982808306309E-2</c:v>
                </c:pt>
                <c:pt idx="608">
                  <c:v>1.227458942982078E-2</c:v>
                </c:pt>
                <c:pt idx="609">
                  <c:v>-3.1619759093033016E-2</c:v>
                </c:pt>
                <c:pt idx="610">
                  <c:v>-1.756524522715899E-2</c:v>
                </c:pt>
                <c:pt idx="611">
                  <c:v>-3.6333836219654372E-2</c:v>
                </c:pt>
                <c:pt idx="612">
                  <c:v>1.3960976298726528E-2</c:v>
                </c:pt>
                <c:pt idx="613">
                  <c:v>1.9566091326017849E-2</c:v>
                </c:pt>
                <c:pt idx="614">
                  <c:v>4.6199412299072363E-3</c:v>
                </c:pt>
                <c:pt idx="615">
                  <c:v>-4.9524427460526047E-3</c:v>
                </c:pt>
                <c:pt idx="616">
                  <c:v>9.2254354213899645E-2</c:v>
                </c:pt>
                <c:pt idx="617">
                  <c:v>-3.214153205370429E-3</c:v>
                </c:pt>
                <c:pt idx="618">
                  <c:v>3.0979626345690379E-2</c:v>
                </c:pt>
                <c:pt idx="619">
                  <c:v>4.8071584874796201E-2</c:v>
                </c:pt>
                <c:pt idx="620">
                  <c:v>-2.8180814274676912E-2</c:v>
                </c:pt>
                <c:pt idx="621">
                  <c:v>2.7126994811806707E-2</c:v>
                </c:pt>
                <c:pt idx="622">
                  <c:v>-8.8791482771793349E-3</c:v>
                </c:pt>
                <c:pt idx="623">
                  <c:v>-9.4568583257580528E-3</c:v>
                </c:pt>
                <c:pt idx="624">
                  <c:v>-6.9574146755951157E-3</c:v>
                </c:pt>
                <c:pt idx="625">
                  <c:v>1.99674257054724E-2</c:v>
                </c:pt>
                <c:pt idx="626">
                  <c:v>3.7931413945661283E-2</c:v>
                </c:pt>
                <c:pt idx="627">
                  <c:v>2.603037491832743E-2</c:v>
                </c:pt>
                <c:pt idx="628">
                  <c:v>-1.8382487395884533E-2</c:v>
                </c:pt>
                <c:pt idx="629">
                  <c:v>6.8299803080717994E-2</c:v>
                </c:pt>
                <c:pt idx="630">
                  <c:v>3.0138476983909479E-2</c:v>
                </c:pt>
                <c:pt idx="631">
                  <c:v>6.9957068811131909E-2</c:v>
                </c:pt>
                <c:pt idx="632">
                  <c:v>-5.8996746813537379E-2</c:v>
                </c:pt>
                <c:pt idx="633">
                  <c:v>4.1667459005295782E-2</c:v>
                </c:pt>
                <c:pt idx="634">
                  <c:v>-0.18280335686788945</c:v>
                </c:pt>
                <c:pt idx="635">
                  <c:v>-4.4405663030117476E-2</c:v>
                </c:pt>
                <c:pt idx="636">
                  <c:v>-6.026782450970327E-2</c:v>
                </c:pt>
                <c:pt idx="637">
                  <c:v>0.26849492669638819</c:v>
                </c:pt>
                <c:pt idx="638">
                  <c:v>2.9858149834385318E-2</c:v>
                </c:pt>
                <c:pt idx="639">
                  <c:v>2.3240379210334578E-2</c:v>
                </c:pt>
                <c:pt idx="640">
                  <c:v>4.0159083224168036E-2</c:v>
                </c:pt>
                <c:pt idx="641">
                  <c:v>3.0004867001684678E-2</c:v>
                </c:pt>
                <c:pt idx="642">
                  <c:v>-3.0608375499334858E-2</c:v>
                </c:pt>
                <c:pt idx="643">
                  <c:v>8.0227625216860055E-2</c:v>
                </c:pt>
                <c:pt idx="644">
                  <c:v>-1.4398395728554224E-3</c:v>
                </c:pt>
                <c:pt idx="645">
                  <c:v>-2.3342041944587465E-2</c:v>
                </c:pt>
                <c:pt idx="646">
                  <c:v>-7.6931208173125184E-3</c:v>
                </c:pt>
                <c:pt idx="647">
                  <c:v>-1.2761981303166458E-2</c:v>
                </c:pt>
                <c:pt idx="648">
                  <c:v>-2.7092296729050811E-2</c:v>
                </c:pt>
                <c:pt idx="649">
                  <c:v>4.7901554179312834E-2</c:v>
                </c:pt>
                <c:pt idx="650">
                  <c:v>-3.495788036672115E-2</c:v>
                </c:pt>
                <c:pt idx="651">
                  <c:v>7.8158069818532405E-2</c:v>
                </c:pt>
                <c:pt idx="652">
                  <c:v>3.6046826385379316E-2</c:v>
                </c:pt>
                <c:pt idx="653">
                  <c:v>6.9118045547410953E-2</c:v>
                </c:pt>
                <c:pt idx="654">
                  <c:v>1.2801501622811469E-2</c:v>
                </c:pt>
                <c:pt idx="655">
                  <c:v>-5.6065979514286921E-2</c:v>
                </c:pt>
                <c:pt idx="656">
                  <c:v>-4.732330631771077E-2</c:v>
                </c:pt>
                <c:pt idx="657">
                  <c:v>2.0744599802768805E-2</c:v>
                </c:pt>
                <c:pt idx="658">
                  <c:v>8.6601119083953466E-3</c:v>
                </c:pt>
                <c:pt idx="659">
                  <c:v>2.5495172654031228E-2</c:v>
                </c:pt>
                <c:pt idx="660">
                  <c:v>-6.7216642852919534E-2</c:v>
                </c:pt>
                <c:pt idx="661">
                  <c:v>-1.668687025480348E-2</c:v>
                </c:pt>
                <c:pt idx="662">
                  <c:v>2.7338955417582581E-2</c:v>
                </c:pt>
                <c:pt idx="663">
                  <c:v>7.7899297860386189E-3</c:v>
                </c:pt>
                <c:pt idx="664">
                  <c:v>-8.9146311228499569E-3</c:v>
                </c:pt>
                <c:pt idx="665">
                  <c:v>3.7856891516821352E-3</c:v>
                </c:pt>
                <c:pt idx="666">
                  <c:v>2.8442815747943901E-2</c:v>
                </c:pt>
                <c:pt idx="667">
                  <c:v>-3.6148715791748734E-2</c:v>
                </c:pt>
                <c:pt idx="668">
                  <c:v>2.0854869677582804E-2</c:v>
                </c:pt>
                <c:pt idx="669">
                  <c:v>9.418528789979444E-2</c:v>
                </c:pt>
                <c:pt idx="670">
                  <c:v>1.828632727825772E-2</c:v>
                </c:pt>
                <c:pt idx="671">
                  <c:v>1.2980748765208824E-2</c:v>
                </c:pt>
                <c:pt idx="672">
                  <c:v>1.8533873151169302E-2</c:v>
                </c:pt>
                <c:pt idx="673">
                  <c:v>3.272927947406213E-2</c:v>
                </c:pt>
                <c:pt idx="674">
                  <c:v>2.5540570287949037E-3</c:v>
                </c:pt>
                <c:pt idx="675">
                  <c:v>2.6279914498429802E-2</c:v>
                </c:pt>
                <c:pt idx="676">
                  <c:v>3.0570383489520168E-3</c:v>
                </c:pt>
                <c:pt idx="677">
                  <c:v>2.9104960020949135E-3</c:v>
                </c:pt>
                <c:pt idx="678">
                  <c:v>3.2332532911980884E-2</c:v>
                </c:pt>
                <c:pt idx="679">
                  <c:v>-8.0767609364401319E-2</c:v>
                </c:pt>
                <c:pt idx="680">
                  <c:v>-2.8437407492804895E-2</c:v>
                </c:pt>
                <c:pt idx="681">
                  <c:v>3.1624337379051078E-2</c:v>
                </c:pt>
                <c:pt idx="682">
                  <c:v>1.5567645735954084E-2</c:v>
                </c:pt>
                <c:pt idx="683">
                  <c:v>2.848118028554333E-2</c:v>
                </c:pt>
                <c:pt idx="684">
                  <c:v>-4.8692194556675061E-2</c:v>
                </c:pt>
                <c:pt idx="685">
                  <c:v>1.7352560940127777E-2</c:v>
                </c:pt>
                <c:pt idx="686">
                  <c:v>-4.1425601206148382E-2</c:v>
                </c:pt>
                <c:pt idx="687">
                  <c:v>4.2023601190203007E-2</c:v>
                </c:pt>
                <c:pt idx="688">
                  <c:v>-4.5278363237164155E-4</c:v>
                </c:pt>
                <c:pt idx="689">
                  <c:v>1.6715923450225066E-2</c:v>
                </c:pt>
                <c:pt idx="690">
                  <c:v>3.3398301621191874E-2</c:v>
                </c:pt>
                <c:pt idx="691">
                  <c:v>2.8437780114145682E-2</c:v>
                </c:pt>
                <c:pt idx="692">
                  <c:v>3.3389293438954075E-2</c:v>
                </c:pt>
                <c:pt idx="693">
                  <c:v>3.9998161587326463E-2</c:v>
                </c:pt>
                <c:pt idx="694">
                  <c:v>-1.6425874049488072E-3</c:v>
                </c:pt>
                <c:pt idx="695">
                  <c:v>-1.9148471237014204E-2</c:v>
                </c:pt>
                <c:pt idx="696">
                  <c:v>-4.4265968890396641E-2</c:v>
                </c:pt>
                <c:pt idx="697">
                  <c:v>1.7235973685770997E-2</c:v>
                </c:pt>
                <c:pt idx="698">
                  <c:v>1.1407596897948792E-2</c:v>
                </c:pt>
                <c:pt idx="699">
                  <c:v>-8.0319398911955324E-3</c:v>
                </c:pt>
                <c:pt idx="700">
                  <c:v>5.6829743335732631E-2</c:v>
                </c:pt>
                <c:pt idx="701">
                  <c:v>5.0594936682208103E-2</c:v>
                </c:pt>
                <c:pt idx="702">
                  <c:v>3.6618331165358994E-2</c:v>
                </c:pt>
                <c:pt idx="703">
                  <c:v>1.3920031948583822E-2</c:v>
                </c:pt>
                <c:pt idx="704">
                  <c:v>3.3289874358765958E-2</c:v>
                </c:pt>
                <c:pt idx="705">
                  <c:v>-5.5539818425436585E-3</c:v>
                </c:pt>
                <c:pt idx="706">
                  <c:v>3.422874419601929E-2</c:v>
                </c:pt>
                <c:pt idx="707">
                  <c:v>6.0809088461900834E-2</c:v>
                </c:pt>
                <c:pt idx="708">
                  <c:v>2.7434196295742463E-2</c:v>
                </c:pt>
                <c:pt idx="709">
                  <c:v>4.0307007526584641E-3</c:v>
                </c:pt>
                <c:pt idx="710">
                  <c:v>-1.2669727477085273E-2</c:v>
                </c:pt>
                <c:pt idx="711">
                  <c:v>2.775322577015648E-2</c:v>
                </c:pt>
                <c:pt idx="712">
                  <c:v>1.9297423114448809E-2</c:v>
                </c:pt>
                <c:pt idx="713">
                  <c:v>-1.1525265397861761E-2</c:v>
                </c:pt>
                <c:pt idx="714">
                  <c:v>-1.3462863747498645E-2</c:v>
                </c:pt>
                <c:pt idx="715">
                  <c:v>6.4450900509051209E-3</c:v>
                </c:pt>
                <c:pt idx="716">
                  <c:v>-8.0447068860037385E-2</c:v>
                </c:pt>
                <c:pt idx="717">
                  <c:v>1.687393157847742E-2</c:v>
                </c:pt>
                <c:pt idx="718">
                  <c:v>3.7859188907907224E-2</c:v>
                </c:pt>
                <c:pt idx="719">
                  <c:v>5.1966873070627598E-2</c:v>
                </c:pt>
                <c:pt idx="720">
                  <c:v>7.7908522643674576E-3</c:v>
                </c:pt>
                <c:pt idx="721">
                  <c:v>-5.021823717592285E-3</c:v>
                </c:pt>
                <c:pt idx="722">
                  <c:v>1.0920435044303496E-2</c:v>
                </c:pt>
                <c:pt idx="723">
                  <c:v>-3.4849315191875542E-2</c:v>
                </c:pt>
                <c:pt idx="724">
                  <c:v>1.3487162063490649E-2</c:v>
                </c:pt>
                <c:pt idx="725">
                  <c:v>-5.7847559992947876E-2</c:v>
                </c:pt>
                <c:pt idx="726">
                  <c:v>2.237945960483079E-2</c:v>
                </c:pt>
                <c:pt idx="727">
                  <c:v>-6.8290113870600633E-2</c:v>
                </c:pt>
                <c:pt idx="728">
                  <c:v>6.8133953462713642E-2</c:v>
                </c:pt>
                <c:pt idx="729">
                  <c:v>-3.7477512177518955E-2</c:v>
                </c:pt>
                <c:pt idx="730">
                  <c:v>-9.0197904772118698E-2</c:v>
                </c:pt>
                <c:pt idx="731">
                  <c:v>-2.7903963074559598E-2</c:v>
                </c:pt>
                <c:pt idx="732">
                  <c:v>-3.7342834707858492E-2</c:v>
                </c:pt>
                <c:pt idx="733">
                  <c:v>5.7290082939051766E-2</c:v>
                </c:pt>
                <c:pt idx="734">
                  <c:v>2.6729126496294442E-2</c:v>
                </c:pt>
                <c:pt idx="735">
                  <c:v>-3.1756134538526014E-2</c:v>
                </c:pt>
                <c:pt idx="736">
                  <c:v>-1.1201047346416786E-2</c:v>
                </c:pt>
                <c:pt idx="737">
                  <c:v>-4.6202017237634653E-2</c:v>
                </c:pt>
                <c:pt idx="738">
                  <c:v>-6.8348935170637948E-2</c:v>
                </c:pt>
                <c:pt idx="739">
                  <c:v>-2.1544695108256545E-2</c:v>
                </c:pt>
                <c:pt idx="740">
                  <c:v>0.10860867520095557</c:v>
                </c:pt>
                <c:pt idx="741">
                  <c:v>1.5976188399940056E-3</c:v>
                </c:pt>
                <c:pt idx="742">
                  <c:v>2.3040274985666586E-2</c:v>
                </c:pt>
                <c:pt idx="743">
                  <c:v>-6.4330013713423853E-2</c:v>
                </c:pt>
                <c:pt idx="744">
                  <c:v>-1.662229369269129E-2</c:v>
                </c:pt>
                <c:pt idx="745">
                  <c:v>-3.2865531755009614E-2</c:v>
                </c:pt>
                <c:pt idx="746">
                  <c:v>-8.3387458424988375E-2</c:v>
                </c:pt>
                <c:pt idx="747">
                  <c:v>-0.10541584627085934</c:v>
                </c:pt>
                <c:pt idx="748">
                  <c:v>5.5186232575091851E-2</c:v>
                </c:pt>
                <c:pt idx="749">
                  <c:v>4.7010814467045206E-2</c:v>
                </c:pt>
                <c:pt idx="750">
                  <c:v>7.2998554377446845E-2</c:v>
                </c:pt>
                <c:pt idx="751">
                  <c:v>-2.1219664385088509E-2</c:v>
                </c:pt>
                <c:pt idx="752">
                  <c:v>-0.10408973446321525</c:v>
                </c:pt>
                <c:pt idx="753">
                  <c:v>-1.6005240963364687E-2</c:v>
                </c:pt>
                <c:pt idx="754">
                  <c:v>0.11137563033541238</c:v>
                </c:pt>
                <c:pt idx="755">
                  <c:v>-2.8060968794891845E-2</c:v>
                </c:pt>
                <c:pt idx="756">
                  <c:v>3.3826558352457695E-2</c:v>
                </c:pt>
                <c:pt idx="757">
                  <c:v>-4.594188566587306E-2</c:v>
                </c:pt>
                <c:pt idx="758">
                  <c:v>6.4221754356210178E-2</c:v>
                </c:pt>
                <c:pt idx="759">
                  <c:v>8.7554340000617376E-2</c:v>
                </c:pt>
                <c:pt idx="760">
                  <c:v>5.024549247656214E-2</c:v>
                </c:pt>
                <c:pt idx="761">
                  <c:v>1.5594382946792933E-2</c:v>
                </c:pt>
                <c:pt idx="762">
                  <c:v>-6.801205017122039E-2</c:v>
                </c:pt>
                <c:pt idx="763">
                  <c:v>-3.5696083960577565E-2</c:v>
                </c:pt>
                <c:pt idx="764">
                  <c:v>-8.8816187344967178E-3</c:v>
                </c:pt>
                <c:pt idx="765">
                  <c:v>9.8727651454765281E-2</c:v>
                </c:pt>
                <c:pt idx="766">
                  <c:v>-9.1004292621789773E-2</c:v>
                </c:pt>
                <c:pt idx="767">
                  <c:v>-6.7836345737807696E-2</c:v>
                </c:pt>
                <c:pt idx="768">
                  <c:v>2.5715305331604887E-2</c:v>
                </c:pt>
                <c:pt idx="769">
                  <c:v>-5.7138804184758557E-2</c:v>
                </c:pt>
                <c:pt idx="770">
                  <c:v>-9.7317768472717104E-3</c:v>
                </c:pt>
                <c:pt idx="771">
                  <c:v>2.2806289708352044E-2</c:v>
                </c:pt>
                <c:pt idx="772">
                  <c:v>0.13759547017691695</c:v>
                </c:pt>
                <c:pt idx="773">
                  <c:v>-1.4225925791586064E-2</c:v>
                </c:pt>
                <c:pt idx="774">
                  <c:v>6.5016542037059172E-2</c:v>
                </c:pt>
                <c:pt idx="775">
                  <c:v>4.9805358867929458E-3</c:v>
                </c:pt>
                <c:pt idx="776">
                  <c:v>5.2495531343304796E-3</c:v>
                </c:pt>
                <c:pt idx="777">
                  <c:v>1.7198960236912624E-2</c:v>
                </c:pt>
                <c:pt idx="778">
                  <c:v>-1.4311451172783062E-2</c:v>
                </c:pt>
                <c:pt idx="779">
                  <c:v>-7.1047919533970175E-2</c:v>
                </c:pt>
                <c:pt idx="780">
                  <c:v>4.069795005926722E-3</c:v>
                </c:pt>
                <c:pt idx="781">
                  <c:v>2.9106070253774397E-3</c:v>
                </c:pt>
                <c:pt idx="782">
                  <c:v>3.3041656522553461E-2</c:v>
                </c:pt>
                <c:pt idx="783">
                  <c:v>5.1400478247372462E-2</c:v>
                </c:pt>
                <c:pt idx="784">
                  <c:v>1.927792914281129E-2</c:v>
                </c:pt>
                <c:pt idx="785">
                  <c:v>-1.6350035386211881E-2</c:v>
                </c:pt>
                <c:pt idx="786">
                  <c:v>9.2466807752141777E-2</c:v>
                </c:pt>
                <c:pt idx="787">
                  <c:v>1.5720940395509444E-2</c:v>
                </c:pt>
                <c:pt idx="788">
                  <c:v>-3.0724094301808981E-2</c:v>
                </c:pt>
                <c:pt idx="789">
                  <c:v>-3.259235418660858E-2</c:v>
                </c:pt>
                <c:pt idx="790">
                  <c:v>3.2560485318271506E-2</c:v>
                </c:pt>
                <c:pt idx="791">
                  <c:v>-2.6947349407078325E-2</c:v>
                </c:pt>
                <c:pt idx="792">
                  <c:v>3.0381676116308726E-2</c:v>
                </c:pt>
                <c:pt idx="793">
                  <c:v>-7.3118506762721884E-3</c:v>
                </c:pt>
                <c:pt idx="794">
                  <c:v>3.1498237076524514E-2</c:v>
                </c:pt>
                <c:pt idx="795">
                  <c:v>-5.1904471148221172E-2</c:v>
                </c:pt>
                <c:pt idx="796">
                  <c:v>1.7277214575033773E-2</c:v>
                </c:pt>
                <c:pt idx="797">
                  <c:v>1.3095919125387174E-2</c:v>
                </c:pt>
                <c:pt idx="798">
                  <c:v>-0.11307169981916056</c:v>
                </c:pt>
                <c:pt idx="799">
                  <c:v>-2.1013173574558175E-2</c:v>
                </c:pt>
                <c:pt idx="800">
                  <c:v>-1.9709009073081155E-2</c:v>
                </c:pt>
                <c:pt idx="801">
                  <c:v>2.2075722703527971E-2</c:v>
                </c:pt>
                <c:pt idx="802">
                  <c:v>7.2180521109977518E-3</c:v>
                </c:pt>
                <c:pt idx="803">
                  <c:v>1.0465965627629113E-2</c:v>
                </c:pt>
                <c:pt idx="804">
                  <c:v>-1.378923474038412E-2</c:v>
                </c:pt>
                <c:pt idx="805">
                  <c:v>7.4866406533843945E-3</c:v>
                </c:pt>
                <c:pt idx="806">
                  <c:v>-3.0310015879401089E-2</c:v>
                </c:pt>
                <c:pt idx="807">
                  <c:v>2.065842596510269E-2</c:v>
                </c:pt>
                <c:pt idx="808">
                  <c:v>1.6517881679013052E-2</c:v>
                </c:pt>
                <c:pt idx="809">
                  <c:v>3.8740841768045646E-2</c:v>
                </c:pt>
                <c:pt idx="810">
                  <c:v>7.0105011851806422E-3</c:v>
                </c:pt>
                <c:pt idx="811">
                  <c:v>9.0164058991991577E-2</c:v>
                </c:pt>
                <c:pt idx="812">
                  <c:v>6.2399975009111907E-3</c:v>
                </c:pt>
                <c:pt idx="813">
                  <c:v>-7.6517692857174819E-3</c:v>
                </c:pt>
                <c:pt idx="814">
                  <c:v>-3.875701068401792E-2</c:v>
                </c:pt>
                <c:pt idx="815">
                  <c:v>1.412134417275877E-2</c:v>
                </c:pt>
                <c:pt idx="816">
                  <c:v>1.7363507626187605E-2</c:v>
                </c:pt>
                <c:pt idx="817">
                  <c:v>-9.6603961194221735E-3</c:v>
                </c:pt>
                <c:pt idx="818">
                  <c:v>-5.7258022877438343E-3</c:v>
                </c:pt>
                <c:pt idx="819">
                  <c:v>-3.0370110450406034E-2</c:v>
                </c:pt>
                <c:pt idx="820">
                  <c:v>-1.9172051731226176E-2</c:v>
                </c:pt>
                <c:pt idx="821">
                  <c:v>1.6528935807983192E-2</c:v>
                </c:pt>
                <c:pt idx="822">
                  <c:v>1.7468420915727479E-4</c:v>
                </c:pt>
                <c:pt idx="823">
                  <c:v>-4.9897239169403529E-2</c:v>
                </c:pt>
              </c:numCache>
            </c:numRef>
          </c:val>
          <c:smooth val="0"/>
          <c:extLst>
            <c:ext xmlns:c16="http://schemas.microsoft.com/office/drawing/2014/chart" uri="{C3380CC4-5D6E-409C-BE32-E72D297353CC}">
              <c16:uniqueId val="{00000001-3FAA-472B-8BA4-51E5298DF2C1}"/>
            </c:ext>
          </c:extLst>
        </c:ser>
        <c:ser>
          <c:idx val="2"/>
          <c:order val="2"/>
          <c:tx>
            <c:strRef>
              <c:f>Sheet2!$I$1</c:f>
              <c:strCache>
                <c:ptCount val="1"/>
                <c:pt idx="0">
                  <c:v>MCO</c:v>
                </c:pt>
              </c:strCache>
            </c:strRef>
          </c:tx>
          <c:spPr>
            <a:ln w="28575" cap="rnd">
              <a:solidFill>
                <a:schemeClr val="accent3"/>
              </a:solidFill>
              <a:round/>
            </a:ln>
            <a:effectLst/>
          </c:spPr>
          <c:marker>
            <c:symbol val="none"/>
          </c:marker>
          <c:val>
            <c:numRef>
              <c:f>Sheet2!$I$2:$I$825</c:f>
              <c:numCache>
                <c:formatCode>General</c:formatCode>
                <c:ptCount val="824"/>
                <c:pt idx="0">
                  <c:v>4.8993638822772606E-2</c:v>
                </c:pt>
                <c:pt idx="1">
                  <c:v>-6.5054347303810517E-2</c:v>
                </c:pt>
                <c:pt idx="2">
                  <c:v>5.1739501277445928E-2</c:v>
                </c:pt>
                <c:pt idx="3">
                  <c:v>-4.8058522507260512E-3</c:v>
                </c:pt>
                <c:pt idx="4">
                  <c:v>3.2102183167759431E-2</c:v>
                </c:pt>
                <c:pt idx="5">
                  <c:v>6.7712393733370291E-2</c:v>
                </c:pt>
                <c:pt idx="6">
                  <c:v>5.7015348362875508E-3</c:v>
                </c:pt>
                <c:pt idx="7">
                  <c:v>-3.6494428569567909E-2</c:v>
                </c:pt>
                <c:pt idx="8">
                  <c:v>-5.3080789169154423E-2</c:v>
                </c:pt>
                <c:pt idx="9">
                  <c:v>-9.6901386545477308E-2</c:v>
                </c:pt>
                <c:pt idx="10">
                  <c:v>0.1434813000255169</c:v>
                </c:pt>
                <c:pt idx="11">
                  <c:v>-4.991809892604928E-2</c:v>
                </c:pt>
                <c:pt idx="12">
                  <c:v>9.7904326689230978E-2</c:v>
                </c:pt>
                <c:pt idx="13">
                  <c:v>-8.6297407877569246E-2</c:v>
                </c:pt>
                <c:pt idx="14">
                  <c:v>6.9261201369472156E-2</c:v>
                </c:pt>
                <c:pt idx="15">
                  <c:v>-8.0295474249454362E-3</c:v>
                </c:pt>
                <c:pt idx="16">
                  <c:v>4.9379055785571363E-2</c:v>
                </c:pt>
                <c:pt idx="17">
                  <c:v>5.3998433255359489E-2</c:v>
                </c:pt>
                <c:pt idx="18">
                  <c:v>0.11661326555626597</c:v>
                </c:pt>
                <c:pt idx="19">
                  <c:v>-0.25198146446268033</c:v>
                </c:pt>
                <c:pt idx="20">
                  <c:v>7.2891642405676763E-2</c:v>
                </c:pt>
                <c:pt idx="21">
                  <c:v>3.9836348704339455E-2</c:v>
                </c:pt>
                <c:pt idx="22">
                  <c:v>3.8310879634170313E-2</c:v>
                </c:pt>
                <c:pt idx="23">
                  <c:v>-7.707906899761624E-2</c:v>
                </c:pt>
                <c:pt idx="24">
                  <c:v>-5.6954708890798761E-2</c:v>
                </c:pt>
                <c:pt idx="25">
                  <c:v>-3.9779543911216145E-2</c:v>
                </c:pt>
                <c:pt idx="26">
                  <c:v>-5.7454047917292396E-2</c:v>
                </c:pt>
                <c:pt idx="27">
                  <c:v>9.5605186432053693E-2</c:v>
                </c:pt>
                <c:pt idx="28">
                  <c:v>-1.7569913943663567E-2</c:v>
                </c:pt>
                <c:pt idx="29">
                  <c:v>8.1371195162763754E-2</c:v>
                </c:pt>
                <c:pt idx="30">
                  <c:v>0.1132857717888838</c:v>
                </c:pt>
                <c:pt idx="31">
                  <c:v>-4.1347152192637425E-2</c:v>
                </c:pt>
                <c:pt idx="32">
                  <c:v>-1.5359983394307095E-2</c:v>
                </c:pt>
                <c:pt idx="33">
                  <c:v>6.9155711438441986E-2</c:v>
                </c:pt>
                <c:pt idx="34">
                  <c:v>2.1150735869917611E-2</c:v>
                </c:pt>
                <c:pt idx="35">
                  <c:v>-0.12813072896874111</c:v>
                </c:pt>
                <c:pt idx="36">
                  <c:v>-4.9447743083461886E-2</c:v>
                </c:pt>
                <c:pt idx="37">
                  <c:v>-9.8518045977756707E-2</c:v>
                </c:pt>
                <c:pt idx="38">
                  <c:v>-8.8329760185270015E-2</c:v>
                </c:pt>
                <c:pt idx="39">
                  <c:v>-0.12234810356994462</c:v>
                </c:pt>
                <c:pt idx="40">
                  <c:v>5.7614945083633379E-2</c:v>
                </c:pt>
                <c:pt idx="41">
                  <c:v>-0.31580971976334138</c:v>
                </c:pt>
                <c:pt idx="42">
                  <c:v>0.41982208053836267</c:v>
                </c:pt>
                <c:pt idx="43">
                  <c:v>-0.16000007417671336</c:v>
                </c:pt>
                <c:pt idx="44">
                  <c:v>-0.11858086077600259</c:v>
                </c:pt>
                <c:pt idx="45">
                  <c:v>5.9322089411909806E-2</c:v>
                </c:pt>
                <c:pt idx="46">
                  <c:v>-5.3486589006988862E-2</c:v>
                </c:pt>
                <c:pt idx="47">
                  <c:v>0.23048352353195095</c:v>
                </c:pt>
                <c:pt idx="48">
                  <c:v>-0.12990961623388983</c:v>
                </c:pt>
                <c:pt idx="49">
                  <c:v>8.3829635659153162E-2</c:v>
                </c:pt>
                <c:pt idx="50">
                  <c:v>-9.199091127776314E-2</c:v>
                </c:pt>
                <c:pt idx="51">
                  <c:v>0.11743923071437917</c:v>
                </c:pt>
                <c:pt idx="52">
                  <c:v>3.6987277765646087E-2</c:v>
                </c:pt>
                <c:pt idx="53">
                  <c:v>-6.9595526701461685E-2</c:v>
                </c:pt>
                <c:pt idx="54">
                  <c:v>-1.6362451964652903E-2</c:v>
                </c:pt>
                <c:pt idx="55">
                  <c:v>2.3288661511739302E-2</c:v>
                </c:pt>
                <c:pt idx="56">
                  <c:v>0.16024119616411128</c:v>
                </c:pt>
                <c:pt idx="57">
                  <c:v>-4.4435382467285602E-2</c:v>
                </c:pt>
                <c:pt idx="58">
                  <c:v>-0.2505236501926269</c:v>
                </c:pt>
                <c:pt idx="59">
                  <c:v>-7.1406039860563736E-2</c:v>
                </c:pt>
                <c:pt idx="60">
                  <c:v>-2.4788623186617096E-2</c:v>
                </c:pt>
                <c:pt idx="61">
                  <c:v>0.12213287700868539</c:v>
                </c:pt>
                <c:pt idx="62">
                  <c:v>0.14088352247716571</c:v>
                </c:pt>
                <c:pt idx="63">
                  <c:v>6.05329596791188E-2</c:v>
                </c:pt>
                <c:pt idx="64">
                  <c:v>5.3424647919914248E-2</c:v>
                </c:pt>
                <c:pt idx="65">
                  <c:v>0.10359796897243639</c:v>
                </c:pt>
                <c:pt idx="66">
                  <c:v>6.2843792803496626E-2</c:v>
                </c:pt>
                <c:pt idx="67">
                  <c:v>9.4604321335540253E-2</c:v>
                </c:pt>
                <c:pt idx="68">
                  <c:v>2.2957459039720993E-2</c:v>
                </c:pt>
                <c:pt idx="69">
                  <c:v>2.5082410390069917E-2</c:v>
                </c:pt>
                <c:pt idx="70">
                  <c:v>-4.3464289068140025E-2</c:v>
                </c:pt>
                <c:pt idx="71">
                  <c:v>-5.7941616050683396E-2</c:v>
                </c:pt>
                <c:pt idx="72">
                  <c:v>2.3664316940279831E-2</c:v>
                </c:pt>
                <c:pt idx="73">
                  <c:v>5.6042598326229431E-3</c:v>
                </c:pt>
                <c:pt idx="74">
                  <c:v>-7.7673448409060555E-2</c:v>
                </c:pt>
                <c:pt idx="75">
                  <c:v>-7.5906502808951878E-2</c:v>
                </c:pt>
                <c:pt idx="76">
                  <c:v>8.214158311868186E-2</c:v>
                </c:pt>
                <c:pt idx="77">
                  <c:v>-1.5099681395140056E-3</c:v>
                </c:pt>
                <c:pt idx="78">
                  <c:v>4.0846859080825179E-2</c:v>
                </c:pt>
                <c:pt idx="79">
                  <c:v>3.9244392010679315E-2</c:v>
                </c:pt>
                <c:pt idx="80">
                  <c:v>-6.46856243062362E-2</c:v>
                </c:pt>
                <c:pt idx="81">
                  <c:v>-0.10018693147305749</c:v>
                </c:pt>
                <c:pt idx="82">
                  <c:v>4.7776975689500255E-2</c:v>
                </c:pt>
                <c:pt idx="83">
                  <c:v>-6.2648603733988048E-2</c:v>
                </c:pt>
                <c:pt idx="84">
                  <c:v>0.12690414400309119</c:v>
                </c:pt>
                <c:pt idx="85">
                  <c:v>2.6866018105378656E-2</c:v>
                </c:pt>
                <c:pt idx="86">
                  <c:v>-0.10352428996648333</c:v>
                </c:pt>
                <c:pt idx="87">
                  <c:v>3.1122131825043919E-2</c:v>
                </c:pt>
                <c:pt idx="88">
                  <c:v>-0.11675928826484992</c:v>
                </c:pt>
                <c:pt idx="89">
                  <c:v>-0.1560252781185047</c:v>
                </c:pt>
                <c:pt idx="90">
                  <c:v>6.6595594124492119E-2</c:v>
                </c:pt>
                <c:pt idx="91">
                  <c:v>0.1383618515754737</c:v>
                </c:pt>
                <c:pt idx="92">
                  <c:v>5.3093549771579034E-2</c:v>
                </c:pt>
                <c:pt idx="93">
                  <c:v>4.5833247278755672E-2</c:v>
                </c:pt>
                <c:pt idx="94">
                  <c:v>-7.9681218162012318E-2</c:v>
                </c:pt>
                <c:pt idx="95">
                  <c:v>6.4935117856001964E-2</c:v>
                </c:pt>
                <c:pt idx="96">
                  <c:v>-2.5203560644475567E-2</c:v>
                </c:pt>
                <c:pt idx="97">
                  <c:v>-4.1701098583312085E-2</c:v>
                </c:pt>
                <c:pt idx="98">
                  <c:v>1.5171098148827682E-2</c:v>
                </c:pt>
                <c:pt idx="99">
                  <c:v>7.791655710941281E-2</c:v>
                </c:pt>
                <c:pt idx="100">
                  <c:v>6.0703077953197869E-2</c:v>
                </c:pt>
                <c:pt idx="101">
                  <c:v>2.2590245594743069E-2</c:v>
                </c:pt>
                <c:pt idx="102">
                  <c:v>-3.6830898428418581E-4</c:v>
                </c:pt>
                <c:pt idx="103">
                  <c:v>4.4202436996549129E-3</c:v>
                </c:pt>
                <c:pt idx="104">
                  <c:v>-2.1635609604007518E-2</c:v>
                </c:pt>
                <c:pt idx="105">
                  <c:v>2.7736042958651678E-2</c:v>
                </c:pt>
                <c:pt idx="106">
                  <c:v>-3.9751684112684066E-2</c:v>
                </c:pt>
                <c:pt idx="107">
                  <c:v>6.0387255160405579E-2</c:v>
                </c:pt>
                <c:pt idx="108">
                  <c:v>-5.1576093788206573E-2</c:v>
                </c:pt>
                <c:pt idx="109">
                  <c:v>1.8882168898117925E-2</c:v>
                </c:pt>
                <c:pt idx="110">
                  <c:v>-6.6715483553456386E-3</c:v>
                </c:pt>
                <c:pt idx="111">
                  <c:v>1.7729522786126228E-2</c:v>
                </c:pt>
                <c:pt idx="112">
                  <c:v>3.827696352048339E-2</c:v>
                </c:pt>
                <c:pt idx="113">
                  <c:v>1.3824866836785054E-2</c:v>
                </c:pt>
                <c:pt idx="114">
                  <c:v>4.9650238360105972E-2</c:v>
                </c:pt>
                <c:pt idx="115">
                  <c:v>1.7322001347271101E-2</c:v>
                </c:pt>
                <c:pt idx="116">
                  <c:v>-3.3071395454858585E-2</c:v>
                </c:pt>
                <c:pt idx="117">
                  <c:v>-3.0477672665900311E-2</c:v>
                </c:pt>
                <c:pt idx="118">
                  <c:v>-5.5535980844332138E-2</c:v>
                </c:pt>
                <c:pt idx="119">
                  <c:v>-3.6242645223332863E-2</c:v>
                </c:pt>
                <c:pt idx="120">
                  <c:v>-3.1849480298284896E-2</c:v>
                </c:pt>
                <c:pt idx="121">
                  <c:v>-0.13713847239942203</c:v>
                </c:pt>
                <c:pt idx="122">
                  <c:v>-9.6464656472821705E-3</c:v>
                </c:pt>
                <c:pt idx="123">
                  <c:v>-1.9016584287214981E-2</c:v>
                </c:pt>
                <c:pt idx="124">
                  <c:v>-2.5989746355780729E-2</c:v>
                </c:pt>
                <c:pt idx="125">
                  <c:v>-8.536582986950049E-2</c:v>
                </c:pt>
                <c:pt idx="126">
                  <c:v>6.1867034941048081E-2</c:v>
                </c:pt>
                <c:pt idx="127">
                  <c:v>6.5293872491176713E-2</c:v>
                </c:pt>
                <c:pt idx="128">
                  <c:v>1.8859554269045899E-3</c:v>
                </c:pt>
                <c:pt idx="129">
                  <c:v>-5.8823255924650548E-2</c:v>
                </c:pt>
                <c:pt idx="130">
                  <c:v>0.10049991378768898</c:v>
                </c:pt>
                <c:pt idx="131">
                  <c:v>-7.7238949493429639E-3</c:v>
                </c:pt>
                <c:pt idx="132">
                  <c:v>5.7234377074195771E-2</c:v>
                </c:pt>
                <c:pt idx="133">
                  <c:v>2.2520484316025716E-2</c:v>
                </c:pt>
                <c:pt idx="134">
                  <c:v>1.2705589059354007E-3</c:v>
                </c:pt>
                <c:pt idx="135">
                  <c:v>-5.8375276650764953E-2</c:v>
                </c:pt>
                <c:pt idx="136">
                  <c:v>-3.4142160619628756E-2</c:v>
                </c:pt>
                <c:pt idx="137">
                  <c:v>-1.0210304046522883E-2</c:v>
                </c:pt>
                <c:pt idx="138">
                  <c:v>9.3011947456130534E-2</c:v>
                </c:pt>
                <c:pt idx="139">
                  <c:v>9.503228895874874E-2</c:v>
                </c:pt>
                <c:pt idx="140">
                  <c:v>2.5246497664632519E-2</c:v>
                </c:pt>
                <c:pt idx="141">
                  <c:v>-3.4243897587824965E-2</c:v>
                </c:pt>
                <c:pt idx="142">
                  <c:v>-4.7807765668681111E-3</c:v>
                </c:pt>
                <c:pt idx="143">
                  <c:v>0.1036829283665594</c:v>
                </c:pt>
                <c:pt idx="144">
                  <c:v>-3.4820448101572261E-2</c:v>
                </c:pt>
                <c:pt idx="145">
                  <c:v>-4.8856124675829664E-3</c:v>
                </c:pt>
                <c:pt idx="146">
                  <c:v>3.021114780744506E-3</c:v>
                </c:pt>
                <c:pt idx="147">
                  <c:v>5.6852160345159025E-2</c:v>
                </c:pt>
                <c:pt idx="148">
                  <c:v>-6.0559517462217671E-3</c:v>
                </c:pt>
                <c:pt idx="149">
                  <c:v>-3.5842274507266854E-2</c:v>
                </c:pt>
                <c:pt idx="150">
                  <c:v>-2.8348646929143221E-3</c:v>
                </c:pt>
                <c:pt idx="151">
                  <c:v>-3.7456736879746942E-4</c:v>
                </c:pt>
                <c:pt idx="152">
                  <c:v>2.0217583689199358E-2</c:v>
                </c:pt>
                <c:pt idx="153">
                  <c:v>-3.2660640266568959E-2</c:v>
                </c:pt>
                <c:pt idx="154">
                  <c:v>-3.7941742946449939E-4</c:v>
                </c:pt>
                <c:pt idx="155">
                  <c:v>2.0493264366469165E-2</c:v>
                </c:pt>
                <c:pt idx="156">
                  <c:v>6.8426837713307403E-2</c:v>
                </c:pt>
                <c:pt idx="157">
                  <c:v>7.309839992509057E-3</c:v>
                </c:pt>
                <c:pt idx="158">
                  <c:v>5.8736994454889439E-3</c:v>
                </c:pt>
                <c:pt idx="159">
                  <c:v>8.9320095889948194E-3</c:v>
                </c:pt>
                <c:pt idx="160">
                  <c:v>2.2471579997533561E-2</c:v>
                </c:pt>
                <c:pt idx="161">
                  <c:v>1.5651027301434289E-2</c:v>
                </c:pt>
                <c:pt idx="162">
                  <c:v>6.2294916127872552E-3</c:v>
                </c:pt>
                <c:pt idx="163">
                  <c:v>4.334764770371647E-2</c:v>
                </c:pt>
                <c:pt idx="164">
                  <c:v>-2.5073313339796658E-3</c:v>
                </c:pt>
                <c:pt idx="165">
                  <c:v>3.7707610909881212E-3</c:v>
                </c:pt>
                <c:pt idx="166">
                  <c:v>3.5379069565201336E-2</c:v>
                </c:pt>
                <c:pt idx="167">
                  <c:v>9.3735805948144194E-3</c:v>
                </c:pt>
                <c:pt idx="168">
                  <c:v>3.6249870710062353E-2</c:v>
                </c:pt>
                <c:pt idx="169">
                  <c:v>2.6307731798127679E-2</c:v>
                </c:pt>
                <c:pt idx="170">
                  <c:v>0</c:v>
                </c:pt>
                <c:pt idx="171">
                  <c:v>6.4792482634784231E-3</c:v>
                </c:pt>
                <c:pt idx="172">
                  <c:v>9.0959654762411885E-2</c:v>
                </c:pt>
                <c:pt idx="173">
                  <c:v>-1.7188318306945935E-2</c:v>
                </c:pt>
                <c:pt idx="174">
                  <c:v>-3.6546544687977565E-3</c:v>
                </c:pt>
                <c:pt idx="175">
                  <c:v>-7.0731330297019671E-3</c:v>
                </c:pt>
                <c:pt idx="176">
                  <c:v>2.7221420989979768E-2</c:v>
                </c:pt>
                <c:pt idx="177">
                  <c:v>-1.2895355929247992E-3</c:v>
                </c:pt>
                <c:pt idx="178">
                  <c:v>6.375867861557083E-2</c:v>
                </c:pt>
                <c:pt idx="179">
                  <c:v>-9.5122704294843374E-2</c:v>
                </c:pt>
                <c:pt idx="180">
                  <c:v>-3.4861215042097434E-3</c:v>
                </c:pt>
                <c:pt idx="181">
                  <c:v>4.9784205244236164E-2</c:v>
                </c:pt>
                <c:pt idx="182">
                  <c:v>-3.6144269090823321E-2</c:v>
                </c:pt>
                <c:pt idx="183">
                  <c:v>-5.531930940443841E-2</c:v>
                </c:pt>
                <c:pt idx="184">
                  <c:v>5.2364983045477917E-2</c:v>
                </c:pt>
                <c:pt idx="185">
                  <c:v>-5.430690161213423E-2</c:v>
                </c:pt>
                <c:pt idx="186">
                  <c:v>-0.1570016077825806</c:v>
                </c:pt>
                <c:pt idx="187">
                  <c:v>9.7315828954733369E-2</c:v>
                </c:pt>
                <c:pt idx="188">
                  <c:v>-0.17553537189364765</c:v>
                </c:pt>
                <c:pt idx="189">
                  <c:v>0.1479371685831925</c:v>
                </c:pt>
                <c:pt idx="190">
                  <c:v>-4.7711722857563886E-2</c:v>
                </c:pt>
                <c:pt idx="191">
                  <c:v>5.4532773410166787E-3</c:v>
                </c:pt>
                <c:pt idx="192">
                  <c:v>0.10847459388162004</c:v>
                </c:pt>
                <c:pt idx="193">
                  <c:v>-4.8623608709084075E-2</c:v>
                </c:pt>
                <c:pt idx="194">
                  <c:v>-6.9752817382110283E-2</c:v>
                </c:pt>
                <c:pt idx="195">
                  <c:v>9.2951167434051601E-2</c:v>
                </c:pt>
                <c:pt idx="196">
                  <c:v>-2.5295404495138769E-3</c:v>
                </c:pt>
                <c:pt idx="197">
                  <c:v>3.7717965326422756E-2</c:v>
                </c:pt>
                <c:pt idx="198">
                  <c:v>8.3995352681019583E-2</c:v>
                </c:pt>
                <c:pt idx="199">
                  <c:v>-7.8898044305660258E-3</c:v>
                </c:pt>
                <c:pt idx="200">
                  <c:v>-4.2033290861183285E-2</c:v>
                </c:pt>
                <c:pt idx="201">
                  <c:v>-2.9054488191214412E-2</c:v>
                </c:pt>
                <c:pt idx="202">
                  <c:v>-1.1277753434023357E-2</c:v>
                </c:pt>
                <c:pt idx="203">
                  <c:v>0.1020153811849122</c:v>
                </c:pt>
                <c:pt idx="204">
                  <c:v>-3.0388730188351254E-2</c:v>
                </c:pt>
                <c:pt idx="205">
                  <c:v>-6.0069292866668615E-2</c:v>
                </c:pt>
                <c:pt idx="206">
                  <c:v>6.6378639885738819E-2</c:v>
                </c:pt>
                <c:pt idx="207">
                  <c:v>-2.4898992337276316E-2</c:v>
                </c:pt>
                <c:pt idx="208">
                  <c:v>6.3836309316621806E-2</c:v>
                </c:pt>
                <c:pt idx="209">
                  <c:v>2.7912092938368635E-3</c:v>
                </c:pt>
                <c:pt idx="210">
                  <c:v>2.2822081790140874E-2</c:v>
                </c:pt>
                <c:pt idx="211">
                  <c:v>8.1629391290102341E-3</c:v>
                </c:pt>
                <c:pt idx="212">
                  <c:v>4.2915214870031929E-2</c:v>
                </c:pt>
                <c:pt idx="213">
                  <c:v>1.8116655496159826E-3</c:v>
                </c:pt>
                <c:pt idx="214">
                  <c:v>-4.6503685219233442E-3</c:v>
                </c:pt>
                <c:pt idx="215">
                  <c:v>2.2399739696813682E-2</c:v>
                </c:pt>
                <c:pt idx="216">
                  <c:v>-1.7589299146737292E-2</c:v>
                </c:pt>
                <c:pt idx="217">
                  <c:v>3.9180097689801643E-2</c:v>
                </c:pt>
                <c:pt idx="218">
                  <c:v>4.5942941343947101E-2</c:v>
                </c:pt>
                <c:pt idx="219">
                  <c:v>1.0265028107280751E-2</c:v>
                </c:pt>
                <c:pt idx="220">
                  <c:v>4.7222647491303236E-4</c:v>
                </c:pt>
                <c:pt idx="221">
                  <c:v>-1.7477251254773542E-2</c:v>
                </c:pt>
                <c:pt idx="222">
                  <c:v>4.8031722750900612E-4</c:v>
                </c:pt>
                <c:pt idx="223">
                  <c:v>-4.8049029853190501E-3</c:v>
                </c:pt>
                <c:pt idx="224">
                  <c:v>-1.1347116128373354E-2</c:v>
                </c:pt>
                <c:pt idx="225">
                  <c:v>-5.3235751406106965E-2</c:v>
                </c:pt>
                <c:pt idx="226">
                  <c:v>-2.2955757515442092E-2</c:v>
                </c:pt>
                <c:pt idx="227">
                  <c:v>-4.0655060994961911E-2</c:v>
                </c:pt>
                <c:pt idx="228">
                  <c:v>3.2503486154465397E-2</c:v>
                </c:pt>
                <c:pt idx="229">
                  <c:v>-5.6210153434691386E-2</c:v>
                </c:pt>
                <c:pt idx="230">
                  <c:v>1.0493982255387044E-2</c:v>
                </c:pt>
                <c:pt idx="231">
                  <c:v>1.1506664996900198E-2</c:v>
                </c:pt>
                <c:pt idx="232">
                  <c:v>-5.4106471233157406E-2</c:v>
                </c:pt>
                <c:pt idx="233">
                  <c:v>7.274862430450775E-2</c:v>
                </c:pt>
                <c:pt idx="234">
                  <c:v>6.0160985060359728E-3</c:v>
                </c:pt>
                <c:pt idx="235">
                  <c:v>-1.5221916570605187E-2</c:v>
                </c:pt>
                <c:pt idx="236">
                  <c:v>-1.1868549917928845E-2</c:v>
                </c:pt>
                <c:pt idx="237">
                  <c:v>0.13966472508990155</c:v>
                </c:pt>
                <c:pt idx="238">
                  <c:v>-1.3970261963121535E-2</c:v>
                </c:pt>
                <c:pt idx="239">
                  <c:v>-2.4360349430896194E-2</c:v>
                </c:pt>
                <c:pt idx="240">
                  <c:v>-1.324770279387468E-2</c:v>
                </c:pt>
                <c:pt idx="241">
                  <c:v>-1.3285582492696681E-3</c:v>
                </c:pt>
                <c:pt idx="242">
                  <c:v>2.8037048816561525E-2</c:v>
                </c:pt>
                <c:pt idx="243">
                  <c:v>5.227280298344561E-2</c:v>
                </c:pt>
                <c:pt idx="244">
                  <c:v>6.8634698309741823E-2</c:v>
                </c:pt>
                <c:pt idx="245">
                  <c:v>2.043526980116591E-2</c:v>
                </c:pt>
                <c:pt idx="246">
                  <c:v>-2.5747898495688048E-2</c:v>
                </c:pt>
                <c:pt idx="247">
                  <c:v>2.9364404414899737E-3</c:v>
                </c:pt>
                <c:pt idx="248">
                  <c:v>1.5090449581544874E-2</c:v>
                </c:pt>
                <c:pt idx="249">
                  <c:v>9.0969001785901095E-3</c:v>
                </c:pt>
                <c:pt idx="250">
                  <c:v>5.2990051390322784E-2</c:v>
                </c:pt>
                <c:pt idx="251">
                  <c:v>-2.6936785173640881E-2</c:v>
                </c:pt>
                <c:pt idx="252">
                  <c:v>-3.8623563055977424E-3</c:v>
                </c:pt>
                <c:pt idx="253">
                  <c:v>-4.5240707061007281E-3</c:v>
                </c:pt>
                <c:pt idx="254">
                  <c:v>2.8676794612102284E-2</c:v>
                </c:pt>
                <c:pt idx="255">
                  <c:v>3.398806060092964E-2</c:v>
                </c:pt>
                <c:pt idx="256">
                  <c:v>2.8580626079676178E-3</c:v>
                </c:pt>
                <c:pt idx="257">
                  <c:v>1.1197314316563402E-2</c:v>
                </c:pt>
                <c:pt idx="258">
                  <c:v>1.0469023275048939E-2</c:v>
                </c:pt>
                <c:pt idx="259">
                  <c:v>2.5901958424238338E-3</c:v>
                </c:pt>
                <c:pt idx="260">
                  <c:v>4.3919030380574917E-2</c:v>
                </c:pt>
                <c:pt idx="261">
                  <c:v>1.3515656223322275E-2</c:v>
                </c:pt>
                <c:pt idx="262">
                  <c:v>6.7622666965063052E-3</c:v>
                </c:pt>
                <c:pt idx="263">
                  <c:v>1.5857877860781414E-2</c:v>
                </c:pt>
                <c:pt idx="264">
                  <c:v>-9.1827390381670232E-2</c:v>
                </c:pt>
                <c:pt idx="265">
                  <c:v>-8.0080787421565131E-2</c:v>
                </c:pt>
                <c:pt idx="266">
                  <c:v>2.8797557338875006E-2</c:v>
                </c:pt>
                <c:pt idx="267">
                  <c:v>2.3714591667647494E-3</c:v>
                </c:pt>
                <c:pt idx="268">
                  <c:v>5.6947375841216064E-2</c:v>
                </c:pt>
                <c:pt idx="269">
                  <c:v>3.949733031125989E-2</c:v>
                </c:pt>
                <c:pt idx="270">
                  <c:v>1.9487323839099267E-3</c:v>
                </c:pt>
                <c:pt idx="271">
                  <c:v>1.5363475414227293E-2</c:v>
                </c:pt>
                <c:pt idx="272">
                  <c:v>1.0726189382581758E-2</c:v>
                </c:pt>
                <c:pt idx="273">
                  <c:v>4.1689044213200927E-3</c:v>
                </c:pt>
                <c:pt idx="274">
                  <c:v>8.8696455390840836E-3</c:v>
                </c:pt>
                <c:pt idx="275">
                  <c:v>2.5626630005378414E-2</c:v>
                </c:pt>
                <c:pt idx="276">
                  <c:v>8.863785571113926E-2</c:v>
                </c:pt>
                <c:pt idx="277">
                  <c:v>6.3829588815845287E-2</c:v>
                </c:pt>
                <c:pt idx="278">
                  <c:v>2.5196726288957905E-2</c:v>
                </c:pt>
                <c:pt idx="279">
                  <c:v>4.3778974783110554E-2</c:v>
                </c:pt>
                <c:pt idx="280">
                  <c:v>-7.3552514214288928E-3</c:v>
                </c:pt>
                <c:pt idx="281">
                  <c:v>-2.1114853923744271E-2</c:v>
                </c:pt>
                <c:pt idx="282">
                  <c:v>-1.2608119406871341E-2</c:v>
                </c:pt>
                <c:pt idx="283">
                  <c:v>-4.3231013310862404E-2</c:v>
                </c:pt>
                <c:pt idx="284">
                  <c:v>-7.3162919569247725E-2</c:v>
                </c:pt>
                <c:pt idx="285">
                  <c:v>6.3497694645623978E-2</c:v>
                </c:pt>
                <c:pt idx="286">
                  <c:v>-6.5229196590587996E-4</c:v>
                </c:pt>
                <c:pt idx="287">
                  <c:v>-7.5091365016471548E-3</c:v>
                </c:pt>
                <c:pt idx="288">
                  <c:v>1.7927460136637548E-2</c:v>
                </c:pt>
                <c:pt idx="289">
                  <c:v>4.5726267688425547E-2</c:v>
                </c:pt>
                <c:pt idx="290">
                  <c:v>6.9685191111249059E-2</c:v>
                </c:pt>
                <c:pt idx="291">
                  <c:v>-3.322426308753821E-3</c:v>
                </c:pt>
                <c:pt idx="292">
                  <c:v>-7.2608935640671265E-2</c:v>
                </c:pt>
                <c:pt idx="293">
                  <c:v>1.5980304513024585E-2</c:v>
                </c:pt>
                <c:pt idx="294">
                  <c:v>-1.8529815259236741E-2</c:v>
                </c:pt>
                <c:pt idx="295">
                  <c:v>3.7917025712104896E-2</c:v>
                </c:pt>
                <c:pt idx="296">
                  <c:v>4.6536599903866709E-2</c:v>
                </c:pt>
                <c:pt idx="297">
                  <c:v>2.3898856442844625E-2</c:v>
                </c:pt>
                <c:pt idx="298">
                  <c:v>-5.0925202452591408E-3</c:v>
                </c:pt>
                <c:pt idx="299">
                  <c:v>4.691761277423598E-3</c:v>
                </c:pt>
                <c:pt idx="300">
                  <c:v>1.3586429127086802E-2</c:v>
                </c:pt>
                <c:pt idx="301">
                  <c:v>1.8709870584731138E-2</c:v>
                </c:pt>
                <c:pt idx="302">
                  <c:v>-3.4265679950248838E-2</c:v>
                </c:pt>
                <c:pt idx="303">
                  <c:v>2.7817528977903558E-2</c:v>
                </c:pt>
                <c:pt idx="304">
                  <c:v>1.4222632223230308E-2</c:v>
                </c:pt>
                <c:pt idx="305">
                  <c:v>1.0618905290714863E-2</c:v>
                </c:pt>
                <c:pt idx="306">
                  <c:v>6.8569808957204409E-3</c:v>
                </c:pt>
                <c:pt idx="307">
                  <c:v>3.221540375202921E-3</c:v>
                </c:pt>
                <c:pt idx="308">
                  <c:v>-1.752933382531623E-2</c:v>
                </c:pt>
                <c:pt idx="309">
                  <c:v>6.8103039056955621E-3</c:v>
                </c:pt>
                <c:pt idx="310">
                  <c:v>4.4913219572865613E-2</c:v>
                </c:pt>
                <c:pt idx="311">
                  <c:v>1.320581074580407E-2</c:v>
                </c:pt>
                <c:pt idx="312">
                  <c:v>-5.4949468904770876E-3</c:v>
                </c:pt>
                <c:pt idx="313">
                  <c:v>-3.5333368173109406E-2</c:v>
                </c:pt>
                <c:pt idx="314">
                  <c:v>8.9240153791937359E-3</c:v>
                </c:pt>
                <c:pt idx="315">
                  <c:v>-2.7458942817285253E-2</c:v>
                </c:pt>
                <c:pt idx="316">
                  <c:v>-1.3845395550924107E-2</c:v>
                </c:pt>
                <c:pt idx="317">
                  <c:v>9.2085253912873991E-2</c:v>
                </c:pt>
                <c:pt idx="318">
                  <c:v>2.3948944722089124E-3</c:v>
                </c:pt>
                <c:pt idx="319">
                  <c:v>-9.6818457603040208E-3</c:v>
                </c:pt>
                <c:pt idx="320">
                  <c:v>2.2588746881253901E-3</c:v>
                </c:pt>
                <c:pt idx="321">
                  <c:v>5.555552500272392E-2</c:v>
                </c:pt>
                <c:pt idx="322">
                  <c:v>-1.6258920093627133E-2</c:v>
                </c:pt>
                <c:pt idx="323">
                  <c:v>-1.7017496868332736E-2</c:v>
                </c:pt>
                <c:pt idx="324">
                  <c:v>-1.2081502128702081E-2</c:v>
                </c:pt>
                <c:pt idx="325">
                  <c:v>-1.7019599530625134E-2</c:v>
                </c:pt>
                <c:pt idx="326">
                  <c:v>-2.7575108874440073E-2</c:v>
                </c:pt>
                <c:pt idx="327">
                  <c:v>3.996315646851395E-2</c:v>
                </c:pt>
                <c:pt idx="328">
                  <c:v>-6.3409898671190476E-3</c:v>
                </c:pt>
                <c:pt idx="329">
                  <c:v>1.774131021954508E-2</c:v>
                </c:pt>
                <c:pt idx="330">
                  <c:v>5.1667841694013499E-2</c:v>
                </c:pt>
                <c:pt idx="331">
                  <c:v>-2.8500030858375096E-2</c:v>
                </c:pt>
                <c:pt idx="332">
                  <c:v>1.6152158101073878E-2</c:v>
                </c:pt>
                <c:pt idx="333">
                  <c:v>4.0000299054934178E-2</c:v>
                </c:pt>
                <c:pt idx="334">
                  <c:v>1.7365557242165246E-2</c:v>
                </c:pt>
                <c:pt idx="335">
                  <c:v>-2.0276979414112467E-2</c:v>
                </c:pt>
                <c:pt idx="336">
                  <c:v>1.707182832172361E-2</c:v>
                </c:pt>
                <c:pt idx="337">
                  <c:v>7.8175934925602472E-3</c:v>
                </c:pt>
                <c:pt idx="338">
                  <c:v>2.190337216880972E-2</c:v>
                </c:pt>
                <c:pt idx="339">
                  <c:v>1.7859041386185624E-3</c:v>
                </c:pt>
                <c:pt idx="340">
                  <c:v>6.685700252142884E-3</c:v>
                </c:pt>
                <c:pt idx="341">
                  <c:v>7.3060548436874248E-3</c:v>
                </c:pt>
                <c:pt idx="342">
                  <c:v>-3.0769355416221493E-2</c:v>
                </c:pt>
                <c:pt idx="343">
                  <c:v>1.2585215924289199E-2</c:v>
                </c:pt>
                <c:pt idx="344">
                  <c:v>2.2281980744719473E-2</c:v>
                </c:pt>
                <c:pt idx="345">
                  <c:v>1.2632577667882471E-2</c:v>
                </c:pt>
                <c:pt idx="346">
                  <c:v>1.5189178906979536E-2</c:v>
                </c:pt>
                <c:pt idx="347">
                  <c:v>2.0626126994400872E-2</c:v>
                </c:pt>
                <c:pt idx="348">
                  <c:v>-8.2723803928744354E-3</c:v>
                </c:pt>
                <c:pt idx="349">
                  <c:v>-7.1794591709514631E-3</c:v>
                </c:pt>
                <c:pt idx="350">
                  <c:v>8.5076948439840683E-4</c:v>
                </c:pt>
                <c:pt idx="351">
                  <c:v>4.2502080355804137E-3</c:v>
                </c:pt>
                <c:pt idx="352">
                  <c:v>-3.3329387188229136E-2</c:v>
                </c:pt>
                <c:pt idx="353">
                  <c:v>1.4224543455335181E-3</c:v>
                </c:pt>
                <c:pt idx="354">
                  <c:v>5.7274229756595553E-2</c:v>
                </c:pt>
                <c:pt idx="355">
                  <c:v>2.4811166743013043E-2</c:v>
                </c:pt>
                <c:pt idx="356">
                  <c:v>1.9167713008830401E-3</c:v>
                </c:pt>
                <c:pt idx="357">
                  <c:v>1.2384405749960048E-2</c:v>
                </c:pt>
                <c:pt idx="358">
                  <c:v>9.9448686188723136E-3</c:v>
                </c:pt>
                <c:pt idx="359">
                  <c:v>-1.5772025119821419E-2</c:v>
                </c:pt>
                <c:pt idx="360">
                  <c:v>-2.177166217799914E-2</c:v>
                </c:pt>
                <c:pt idx="361">
                  <c:v>-3.8051364336409675E-2</c:v>
                </c:pt>
                <c:pt idx="362">
                  <c:v>4.8938793560333919E-2</c:v>
                </c:pt>
                <c:pt idx="363">
                  <c:v>-8.3349251758791324E-3</c:v>
                </c:pt>
                <c:pt idx="364">
                  <c:v>-3.6387758033913822E-2</c:v>
                </c:pt>
                <c:pt idx="365">
                  <c:v>-1.0637139253031181E-2</c:v>
                </c:pt>
                <c:pt idx="366">
                  <c:v>1.2041711982447377E-2</c:v>
                </c:pt>
                <c:pt idx="367">
                  <c:v>1.0624150482698273E-3</c:v>
                </c:pt>
                <c:pt idx="368">
                  <c:v>-5.2106543130340924E-2</c:v>
                </c:pt>
                <c:pt idx="369">
                  <c:v>9.5946828849648197E-2</c:v>
                </c:pt>
                <c:pt idx="370">
                  <c:v>3.3712046443840587E-3</c:v>
                </c:pt>
                <c:pt idx="371">
                  <c:v>-1.4762669897031573E-2</c:v>
                </c:pt>
                <c:pt idx="372">
                  <c:v>3.4786644721096853E-3</c:v>
                </c:pt>
                <c:pt idx="373">
                  <c:v>-3.513569393272813E-3</c:v>
                </c:pt>
                <c:pt idx="374">
                  <c:v>1.3481221017807417E-2</c:v>
                </c:pt>
                <c:pt idx="375">
                  <c:v>5.924487141819515E-2</c:v>
                </c:pt>
                <c:pt idx="376">
                  <c:v>5.7960638428239163E-3</c:v>
                </c:pt>
                <c:pt idx="377">
                  <c:v>7.5873410837560941E-3</c:v>
                </c:pt>
                <c:pt idx="378">
                  <c:v>4.8613948593793314E-3</c:v>
                </c:pt>
                <c:pt idx="379">
                  <c:v>4.2685051635788403E-3</c:v>
                </c:pt>
                <c:pt idx="380">
                  <c:v>1.3885133898406321E-2</c:v>
                </c:pt>
                <c:pt idx="381">
                  <c:v>9.8751247163832469E-3</c:v>
                </c:pt>
                <c:pt idx="382">
                  <c:v>-1.5682738196485569E-2</c:v>
                </c:pt>
                <c:pt idx="383">
                  <c:v>2.5773073032117774E-2</c:v>
                </c:pt>
                <c:pt idx="384">
                  <c:v>9.1499334403031801E-3</c:v>
                </c:pt>
                <c:pt idx="385">
                  <c:v>-1.4621777853998931E-2</c:v>
                </c:pt>
                <c:pt idx="386">
                  <c:v>-2.7004453891987412E-2</c:v>
                </c:pt>
                <c:pt idx="387">
                  <c:v>2.2544257419163074E-2</c:v>
                </c:pt>
                <c:pt idx="388">
                  <c:v>2.6586424290131829E-2</c:v>
                </c:pt>
                <c:pt idx="389">
                  <c:v>-3.2936236355970025E-2</c:v>
                </c:pt>
                <c:pt idx="390">
                  <c:v>1.1943558577740203E-2</c:v>
                </c:pt>
                <c:pt idx="391">
                  <c:v>2.5172803569660288E-2</c:v>
                </c:pt>
                <c:pt idx="392">
                  <c:v>1.5470248692002591E-2</c:v>
                </c:pt>
                <c:pt idx="393">
                  <c:v>-2.2851849247079555E-2</c:v>
                </c:pt>
                <c:pt idx="394">
                  <c:v>2.7192318521573372E-3</c:v>
                </c:pt>
                <c:pt idx="395">
                  <c:v>9.4922272715587484E-3</c:v>
                </c:pt>
                <c:pt idx="396">
                  <c:v>-3.4926439533914323E-3</c:v>
                </c:pt>
                <c:pt idx="397">
                  <c:v>-0.10612866058725733</c:v>
                </c:pt>
                <c:pt idx="398">
                  <c:v>3.1703758730463646E-2</c:v>
                </c:pt>
                <c:pt idx="399">
                  <c:v>-3.0397968502162344E-2</c:v>
                </c:pt>
                <c:pt idx="400">
                  <c:v>1.7338371616928923E-2</c:v>
                </c:pt>
                <c:pt idx="401">
                  <c:v>8.5221389555340376E-3</c:v>
                </c:pt>
                <c:pt idx="402">
                  <c:v>-4.8044902343150307E-2</c:v>
                </c:pt>
                <c:pt idx="403">
                  <c:v>4.3244784871655444E-2</c:v>
                </c:pt>
                <c:pt idx="404">
                  <c:v>-2.0181896068889302E-2</c:v>
                </c:pt>
                <c:pt idx="405">
                  <c:v>8.784094709676513E-3</c:v>
                </c:pt>
                <c:pt idx="406">
                  <c:v>1.0609888227671957E-2</c:v>
                </c:pt>
                <c:pt idx="407">
                  <c:v>-4.476605004643093E-2</c:v>
                </c:pt>
                <c:pt idx="408">
                  <c:v>4.0746644001355768E-2</c:v>
                </c:pt>
                <c:pt idx="409">
                  <c:v>-2.2813505494806187E-2</c:v>
                </c:pt>
                <c:pt idx="410">
                  <c:v>6.1983711285548353E-2</c:v>
                </c:pt>
                <c:pt idx="411">
                  <c:v>-6.7425706860999822E-3</c:v>
                </c:pt>
                <c:pt idx="412">
                  <c:v>9.019021151172979E-3</c:v>
                </c:pt>
                <c:pt idx="413">
                  <c:v>-6.9870551889885751E-2</c:v>
                </c:pt>
                <c:pt idx="414">
                  <c:v>2.5108672652117726E-2</c:v>
                </c:pt>
                <c:pt idx="415">
                  <c:v>1.4615525954703407E-2</c:v>
                </c:pt>
                <c:pt idx="416">
                  <c:v>-3.4174649113444887E-2</c:v>
                </c:pt>
                <c:pt idx="417">
                  <c:v>-6.5418500047324607E-2</c:v>
                </c:pt>
                <c:pt idx="418">
                  <c:v>-5.3598923412785014E-2</c:v>
                </c:pt>
                <c:pt idx="419">
                  <c:v>8.8381162548286044E-3</c:v>
                </c:pt>
                <c:pt idx="420">
                  <c:v>1.4524784337653975E-2</c:v>
                </c:pt>
                <c:pt idx="421">
                  <c:v>-9.80574513063142E-2</c:v>
                </c:pt>
                <c:pt idx="422">
                  <c:v>3.6911003968654564E-2</c:v>
                </c:pt>
                <c:pt idx="423">
                  <c:v>7.0586980221816323E-2</c:v>
                </c:pt>
                <c:pt idx="424">
                  <c:v>1.2190088768977959E-2</c:v>
                </c:pt>
                <c:pt idx="425">
                  <c:v>6.3738708543183892E-2</c:v>
                </c:pt>
                <c:pt idx="426">
                  <c:v>-8.2571647283762508E-3</c:v>
                </c:pt>
                <c:pt idx="427">
                  <c:v>2.412454308900653E-2</c:v>
                </c:pt>
                <c:pt idx="428">
                  <c:v>-3.0852676454469402E-2</c:v>
                </c:pt>
                <c:pt idx="429">
                  <c:v>3.5169034627415281E-2</c:v>
                </c:pt>
                <c:pt idx="430">
                  <c:v>-2.3688318875040321E-2</c:v>
                </c:pt>
                <c:pt idx="431">
                  <c:v>4.969650260438857E-2</c:v>
                </c:pt>
                <c:pt idx="432">
                  <c:v>2.4331062469934951E-3</c:v>
                </c:pt>
                <c:pt idx="433">
                  <c:v>-2.9025162924022619E-2</c:v>
                </c:pt>
                <c:pt idx="434">
                  <c:v>-1.4060685716996734E-2</c:v>
                </c:pt>
                <c:pt idx="435">
                  <c:v>1.1619907279181213E-3</c:v>
                </c:pt>
                <c:pt idx="436">
                  <c:v>-1.1184985449526343E-2</c:v>
                </c:pt>
                <c:pt idx="437">
                  <c:v>5.7745974921467283E-2</c:v>
                </c:pt>
                <c:pt idx="438">
                  <c:v>2.2992139960898939E-2</c:v>
                </c:pt>
                <c:pt idx="439">
                  <c:v>-2.6534716961957555E-2</c:v>
                </c:pt>
                <c:pt idx="440">
                  <c:v>3.3564872050151412E-3</c:v>
                </c:pt>
                <c:pt idx="441">
                  <c:v>-0.10917413149106117</c:v>
                </c:pt>
                <c:pt idx="442">
                  <c:v>7.0550936127068559E-2</c:v>
                </c:pt>
                <c:pt idx="443">
                  <c:v>4.0072574737294121E-2</c:v>
                </c:pt>
                <c:pt idx="444">
                  <c:v>6.2442369319458575E-2</c:v>
                </c:pt>
                <c:pt idx="445">
                  <c:v>1.6737249695991767E-2</c:v>
                </c:pt>
                <c:pt idx="446">
                  <c:v>-4.0682115981715387E-3</c:v>
                </c:pt>
                <c:pt idx="447">
                  <c:v>-7.3145034787490725E-3</c:v>
                </c:pt>
                <c:pt idx="448">
                  <c:v>5.4546231989070952E-3</c:v>
                </c:pt>
                <c:pt idx="449">
                  <c:v>-5.4250316951678264E-3</c:v>
                </c:pt>
                <c:pt idx="450">
                  <c:v>2.9110802551712937E-2</c:v>
                </c:pt>
                <c:pt idx="451">
                  <c:v>2.1183161468426189E-2</c:v>
                </c:pt>
                <c:pt idx="452">
                  <c:v>-7.4936840871004896E-3</c:v>
                </c:pt>
                <c:pt idx="453">
                  <c:v>-1.1969321965800254E-3</c:v>
                </c:pt>
                <c:pt idx="454">
                  <c:v>4.7016649829355658E-3</c:v>
                </c:pt>
                <c:pt idx="455">
                  <c:v>2.6605172914347598E-3</c:v>
                </c:pt>
                <c:pt idx="456">
                  <c:v>-1.1893778908831122E-3</c:v>
                </c:pt>
                <c:pt idx="457">
                  <c:v>-2.2446247664727647E-2</c:v>
                </c:pt>
                <c:pt idx="458">
                  <c:v>-3.6176338294977288E-2</c:v>
                </c:pt>
                <c:pt idx="459">
                  <c:v>-2.2559336639239428E-2</c:v>
                </c:pt>
                <c:pt idx="460">
                  <c:v>-9.3511092984794181E-3</c:v>
                </c:pt>
                <c:pt idx="461">
                  <c:v>4.8202439265892265E-3</c:v>
                </c:pt>
                <c:pt idx="462">
                  <c:v>1.0693314951630112E-2</c:v>
                </c:pt>
                <c:pt idx="463">
                  <c:v>1.3816143877318347E-3</c:v>
                </c:pt>
                <c:pt idx="464">
                  <c:v>-4.0242027881840683E-2</c:v>
                </c:pt>
                <c:pt idx="465">
                  <c:v>1.4871554965982171E-2</c:v>
                </c:pt>
                <c:pt idx="466">
                  <c:v>-2.3913636567972938E-2</c:v>
                </c:pt>
                <c:pt idx="467">
                  <c:v>-5.2127000810984593E-3</c:v>
                </c:pt>
                <c:pt idx="468">
                  <c:v>-1.2052037181488848E-2</c:v>
                </c:pt>
                <c:pt idx="469">
                  <c:v>2.7474557009395488E-2</c:v>
                </c:pt>
                <c:pt idx="470">
                  <c:v>1.0321157670963562E-3</c:v>
                </c:pt>
                <c:pt idx="471">
                  <c:v>4.9608350720627657E-2</c:v>
                </c:pt>
                <c:pt idx="472">
                  <c:v>1.9553766780789367E-2</c:v>
                </c:pt>
                <c:pt idx="473">
                  <c:v>2.8912755120014004E-2</c:v>
                </c:pt>
                <c:pt idx="474">
                  <c:v>2.1262709915926228E-2</c:v>
                </c:pt>
                <c:pt idx="475">
                  <c:v>3.5494731363673274E-2</c:v>
                </c:pt>
                <c:pt idx="476">
                  <c:v>-4.0648120377698429E-3</c:v>
                </c:pt>
                <c:pt idx="477">
                  <c:v>1.9631783380457007E-3</c:v>
                </c:pt>
                <c:pt idx="478">
                  <c:v>-1.0686523448282996E-3</c:v>
                </c:pt>
                <c:pt idx="479">
                  <c:v>9.8068074307308727E-4</c:v>
                </c:pt>
                <c:pt idx="480">
                  <c:v>-7.5713594973614573E-3</c:v>
                </c:pt>
                <c:pt idx="481">
                  <c:v>4.3980752059742563E-3</c:v>
                </c:pt>
                <c:pt idx="482">
                  <c:v>9.2938786020806859E-3</c:v>
                </c:pt>
                <c:pt idx="483">
                  <c:v>1.1776218910778071E-2</c:v>
                </c:pt>
                <c:pt idx="484">
                  <c:v>3.001666332136245E-2</c:v>
                </c:pt>
                <c:pt idx="485">
                  <c:v>1.6992491859109226E-3</c:v>
                </c:pt>
                <c:pt idx="486">
                  <c:v>-1.0347944788866388E-2</c:v>
                </c:pt>
                <c:pt idx="487">
                  <c:v>-4.8850826587139989E-3</c:v>
                </c:pt>
                <c:pt idx="488">
                  <c:v>-9.8182559895078573E-3</c:v>
                </c:pt>
                <c:pt idx="489">
                  <c:v>2.205213060885633E-2</c:v>
                </c:pt>
                <c:pt idx="490">
                  <c:v>1.4943219964281843E-2</c:v>
                </c:pt>
                <c:pt idx="491">
                  <c:v>-1.4050157506820735E-2</c:v>
                </c:pt>
                <c:pt idx="492">
                  <c:v>4.25803817840626E-2</c:v>
                </c:pt>
                <c:pt idx="493">
                  <c:v>-1.2767980403401422E-2</c:v>
                </c:pt>
                <c:pt idx="494">
                  <c:v>1.1606518909501035E-2</c:v>
                </c:pt>
                <c:pt idx="495">
                  <c:v>8.2776307072775675E-3</c:v>
                </c:pt>
                <c:pt idx="496">
                  <c:v>1.9019488840645346E-2</c:v>
                </c:pt>
                <c:pt idx="497">
                  <c:v>6.5406433332971303E-2</c:v>
                </c:pt>
                <c:pt idx="498">
                  <c:v>-1.4524281855495263E-2</c:v>
                </c:pt>
                <c:pt idx="499">
                  <c:v>-1.9448292932886142E-2</c:v>
                </c:pt>
                <c:pt idx="500">
                  <c:v>1.1311631162508233E-2</c:v>
                </c:pt>
                <c:pt idx="501">
                  <c:v>2.1450920206818064E-3</c:v>
                </c:pt>
                <c:pt idx="502">
                  <c:v>1.7263938975983235E-2</c:v>
                </c:pt>
                <c:pt idx="503">
                  <c:v>8.1399096823419042E-3</c:v>
                </c:pt>
                <c:pt idx="504">
                  <c:v>1.4653187888230763E-2</c:v>
                </c:pt>
                <c:pt idx="505">
                  <c:v>7.6626319267424619E-3</c:v>
                </c:pt>
                <c:pt idx="506">
                  <c:v>1.477041339587014E-2</c:v>
                </c:pt>
                <c:pt idx="507">
                  <c:v>1.0304400319440601E-2</c:v>
                </c:pt>
                <c:pt idx="508">
                  <c:v>1.240975889622291E-2</c:v>
                </c:pt>
                <c:pt idx="509">
                  <c:v>1.9725259905817989E-2</c:v>
                </c:pt>
                <c:pt idx="510">
                  <c:v>9.0500714892464175E-3</c:v>
                </c:pt>
                <c:pt idx="511">
                  <c:v>-2.1087100623881437E-2</c:v>
                </c:pt>
                <c:pt idx="512">
                  <c:v>1.070047565279E-2</c:v>
                </c:pt>
                <c:pt idx="513">
                  <c:v>-1.6330754492492362E-2</c:v>
                </c:pt>
                <c:pt idx="514">
                  <c:v>4.3334239248609061E-2</c:v>
                </c:pt>
                <c:pt idx="515">
                  <c:v>1.3141546543005693E-2</c:v>
                </c:pt>
                <c:pt idx="516">
                  <c:v>1.254412869312997E-2</c:v>
                </c:pt>
                <c:pt idx="517">
                  <c:v>4.2170995515591952E-3</c:v>
                </c:pt>
                <c:pt idx="518">
                  <c:v>-1.2599029132798841E-2</c:v>
                </c:pt>
                <c:pt idx="519">
                  <c:v>-2.3127295668255745E-2</c:v>
                </c:pt>
                <c:pt idx="520">
                  <c:v>4.2180115064832163E-3</c:v>
                </c:pt>
                <c:pt idx="521">
                  <c:v>5.0538716213563789E-2</c:v>
                </c:pt>
                <c:pt idx="522">
                  <c:v>1.4057984726913181E-2</c:v>
                </c:pt>
                <c:pt idx="523">
                  <c:v>2.0477079874940695E-2</c:v>
                </c:pt>
                <c:pt idx="524">
                  <c:v>7.9764910368298868E-3</c:v>
                </c:pt>
                <c:pt idx="525">
                  <c:v>-6.4544279779987654E-2</c:v>
                </c:pt>
                <c:pt idx="526">
                  <c:v>5.2673292373674581E-2</c:v>
                </c:pt>
                <c:pt idx="527">
                  <c:v>5.6065056235486334E-2</c:v>
                </c:pt>
                <c:pt idx="528">
                  <c:v>1.4503363789206965E-2</c:v>
                </c:pt>
                <c:pt idx="529">
                  <c:v>-1.5863510769439298E-2</c:v>
                </c:pt>
                <c:pt idx="530">
                  <c:v>1.408957709332043E-2</c:v>
                </c:pt>
                <c:pt idx="531">
                  <c:v>-2.6316050717298776E-2</c:v>
                </c:pt>
                <c:pt idx="532">
                  <c:v>-1.2636750073866988E-2</c:v>
                </c:pt>
                <c:pt idx="533">
                  <c:v>-2.841384258106883E-2</c:v>
                </c:pt>
                <c:pt idx="534">
                  <c:v>5.0424757092870061E-3</c:v>
                </c:pt>
                <c:pt idx="535">
                  <c:v>3.0853772549857404E-2</c:v>
                </c:pt>
                <c:pt idx="536">
                  <c:v>-1.1558351357084263E-2</c:v>
                </c:pt>
                <c:pt idx="537">
                  <c:v>-1.7234677495744366E-3</c:v>
                </c:pt>
                <c:pt idx="538">
                  <c:v>3.1997467533068008E-2</c:v>
                </c:pt>
                <c:pt idx="539">
                  <c:v>2.7540351211496231E-2</c:v>
                </c:pt>
                <c:pt idx="540">
                  <c:v>1.7965473453614954E-2</c:v>
                </c:pt>
                <c:pt idx="541">
                  <c:v>-3.4980865254505547E-3</c:v>
                </c:pt>
                <c:pt idx="542">
                  <c:v>6.8952560233890596E-3</c:v>
                </c:pt>
                <c:pt idx="543">
                  <c:v>1.4780867376911149E-2</c:v>
                </c:pt>
                <c:pt idx="544">
                  <c:v>-1.495902859713564E-2</c:v>
                </c:pt>
                <c:pt idx="545">
                  <c:v>-3.1742516107934306E-2</c:v>
                </c:pt>
                <c:pt idx="546">
                  <c:v>8.0779725849050403E-3</c:v>
                </c:pt>
                <c:pt idx="547">
                  <c:v>2.6203338856083974E-2</c:v>
                </c:pt>
                <c:pt idx="548">
                  <c:v>3.9156126904375407E-2</c:v>
                </c:pt>
                <c:pt idx="549">
                  <c:v>2.0842700382180203E-2</c:v>
                </c:pt>
                <c:pt idx="550">
                  <c:v>-8.225869593167838E-2</c:v>
                </c:pt>
                <c:pt idx="551">
                  <c:v>4.4495456572622811E-3</c:v>
                </c:pt>
                <c:pt idx="552">
                  <c:v>-1.2823028632193935E-2</c:v>
                </c:pt>
                <c:pt idx="553">
                  <c:v>1.0922668734676663E-2</c:v>
                </c:pt>
                <c:pt idx="554">
                  <c:v>2.6988775366002773E-2</c:v>
                </c:pt>
                <c:pt idx="555">
                  <c:v>1.4995192528555031E-2</c:v>
                </c:pt>
                <c:pt idx="556">
                  <c:v>-4.8311429437558921E-3</c:v>
                </c:pt>
                <c:pt idx="557">
                  <c:v>-1.4109403244477216E-3</c:v>
                </c:pt>
                <c:pt idx="558">
                  <c:v>-7.6876781352145001E-3</c:v>
                </c:pt>
                <c:pt idx="559">
                  <c:v>-3.4121433185884432E-2</c:v>
                </c:pt>
                <c:pt idx="560">
                  <c:v>-4.6650133133123502E-2</c:v>
                </c:pt>
                <c:pt idx="561">
                  <c:v>-3.2106144312685721E-2</c:v>
                </c:pt>
                <c:pt idx="562">
                  <c:v>1.9046182978560099E-2</c:v>
                </c:pt>
                <c:pt idx="563">
                  <c:v>-0.11402416281429582</c:v>
                </c:pt>
                <c:pt idx="564">
                  <c:v>6.8880272156450345E-2</c:v>
                </c:pt>
                <c:pt idx="565">
                  <c:v>-6.0929292046581606E-3</c:v>
                </c:pt>
                <c:pt idx="566">
                  <c:v>-1.2527653276191809E-2</c:v>
                </c:pt>
                <c:pt idx="567">
                  <c:v>3.8666433916795515E-2</c:v>
                </c:pt>
                <c:pt idx="568">
                  <c:v>3.0867431667544836E-2</c:v>
                </c:pt>
                <c:pt idx="569">
                  <c:v>-7.8697790783282276E-2</c:v>
                </c:pt>
                <c:pt idx="570">
                  <c:v>-2.991424248109634E-2</c:v>
                </c:pt>
                <c:pt idx="571">
                  <c:v>-8.5154548759433513E-2</c:v>
                </c:pt>
                <c:pt idx="572">
                  <c:v>8.2643979292625416E-2</c:v>
                </c:pt>
                <c:pt idx="573">
                  <c:v>2.692097394403891E-2</c:v>
                </c:pt>
                <c:pt idx="574">
                  <c:v>3.7619150690615076E-2</c:v>
                </c:pt>
                <c:pt idx="575">
                  <c:v>6.8221250964435154E-2</c:v>
                </c:pt>
                <c:pt idx="576">
                  <c:v>-2.208269374459185E-2</c:v>
                </c:pt>
                <c:pt idx="577">
                  <c:v>3.072882930127448E-2</c:v>
                </c:pt>
                <c:pt idx="578">
                  <c:v>7.0327443153336408E-3</c:v>
                </c:pt>
                <c:pt idx="579">
                  <c:v>4.6106239986169438E-2</c:v>
                </c:pt>
                <c:pt idx="580">
                  <c:v>1.9142440838364392E-2</c:v>
                </c:pt>
                <c:pt idx="581">
                  <c:v>1.4277682222097008E-3</c:v>
                </c:pt>
                <c:pt idx="582">
                  <c:v>-4.0641153109249751E-3</c:v>
                </c:pt>
                <c:pt idx="583">
                  <c:v>3.7484005831513539E-2</c:v>
                </c:pt>
                <c:pt idx="584">
                  <c:v>-3.1467840336476013E-3</c:v>
                </c:pt>
                <c:pt idx="585">
                  <c:v>3.985111431046099E-2</c:v>
                </c:pt>
                <c:pt idx="586">
                  <c:v>1.4581600101953142E-2</c:v>
                </c:pt>
                <c:pt idx="587">
                  <c:v>1.0899188695296599E-2</c:v>
                </c:pt>
                <c:pt idx="588">
                  <c:v>-5.9191175633680568E-3</c:v>
                </c:pt>
                <c:pt idx="589">
                  <c:v>3.5142469502349075E-2</c:v>
                </c:pt>
                <c:pt idx="590">
                  <c:v>1.3045768105321102E-2</c:v>
                </c:pt>
                <c:pt idx="591">
                  <c:v>-6.9610645320881404E-2</c:v>
                </c:pt>
                <c:pt idx="592">
                  <c:v>6.8661345252015492E-3</c:v>
                </c:pt>
                <c:pt idx="593">
                  <c:v>4.4394152951816581E-3</c:v>
                </c:pt>
                <c:pt idx="594">
                  <c:v>-2.2096228750625922E-2</c:v>
                </c:pt>
                <c:pt idx="595">
                  <c:v>6.0438950659983399E-2</c:v>
                </c:pt>
                <c:pt idx="596">
                  <c:v>-6.7736866927455431E-4</c:v>
                </c:pt>
                <c:pt idx="597">
                  <c:v>1.7151440994812257E-2</c:v>
                </c:pt>
                <c:pt idx="598">
                  <c:v>1.6503715930285757E-2</c:v>
                </c:pt>
                <c:pt idx="599">
                  <c:v>-3.7817699227347366E-3</c:v>
                </c:pt>
                <c:pt idx="600">
                  <c:v>3.7554307120982892E-2</c:v>
                </c:pt>
                <c:pt idx="601">
                  <c:v>-1.3316738987277501E-2</c:v>
                </c:pt>
                <c:pt idx="602">
                  <c:v>-3.9553769548488008E-3</c:v>
                </c:pt>
                <c:pt idx="603">
                  <c:v>6.0554497538751655E-3</c:v>
                </c:pt>
                <c:pt idx="604">
                  <c:v>5.0520580134134352E-2</c:v>
                </c:pt>
                <c:pt idx="605">
                  <c:v>2.160322351493536E-2</c:v>
                </c:pt>
                <c:pt idx="606">
                  <c:v>-2.1944192517263744E-2</c:v>
                </c:pt>
                <c:pt idx="607">
                  <c:v>1.5641054540770825E-2</c:v>
                </c:pt>
                <c:pt idx="608">
                  <c:v>8.3031197288898056E-3</c:v>
                </c:pt>
                <c:pt idx="609">
                  <c:v>-1.8585675549380218E-2</c:v>
                </c:pt>
                <c:pt idx="610">
                  <c:v>9.6094725563118707E-3</c:v>
                </c:pt>
                <c:pt idx="611">
                  <c:v>-4.8983202103792027E-2</c:v>
                </c:pt>
                <c:pt idx="612">
                  <c:v>1.6501464518906009E-2</c:v>
                </c:pt>
                <c:pt idx="613">
                  <c:v>3.0065798866059038E-2</c:v>
                </c:pt>
                <c:pt idx="614">
                  <c:v>2.2473957927830922E-2</c:v>
                </c:pt>
                <c:pt idx="615">
                  <c:v>-1.368061807458517E-2</c:v>
                </c:pt>
                <c:pt idx="616">
                  <c:v>7.9062508941212771E-3</c:v>
                </c:pt>
                <c:pt idx="617">
                  <c:v>2.293314191832E-4</c:v>
                </c:pt>
                <c:pt idx="618">
                  <c:v>1.5271801294104222E-2</c:v>
                </c:pt>
                <c:pt idx="619">
                  <c:v>1.9694472490955336E-2</c:v>
                </c:pt>
                <c:pt idx="620">
                  <c:v>-1.5898172088546042E-4</c:v>
                </c:pt>
                <c:pt idx="621">
                  <c:v>2.3756690633007661E-2</c:v>
                </c:pt>
                <c:pt idx="622">
                  <c:v>2.4072840942934211E-2</c:v>
                </c:pt>
                <c:pt idx="623">
                  <c:v>4.0660114506713505E-3</c:v>
                </c:pt>
                <c:pt idx="624">
                  <c:v>2.531113815824884E-3</c:v>
                </c:pt>
                <c:pt idx="625">
                  <c:v>1.7714326048578411E-2</c:v>
                </c:pt>
                <c:pt idx="626">
                  <c:v>3.9773601647765923E-2</c:v>
                </c:pt>
                <c:pt idx="627">
                  <c:v>2.441453247793815E-2</c:v>
                </c:pt>
                <c:pt idx="628">
                  <c:v>-9.7428529732737756E-3</c:v>
                </c:pt>
                <c:pt idx="629">
                  <c:v>2.3087052046357893E-2</c:v>
                </c:pt>
                <c:pt idx="630">
                  <c:v>2.8428041194743341E-2</c:v>
                </c:pt>
                <c:pt idx="631">
                  <c:v>3.5018584517433247E-2</c:v>
                </c:pt>
                <c:pt idx="632">
                  <c:v>-4.164429838397847E-2</c:v>
                </c:pt>
                <c:pt idx="633">
                  <c:v>-2.3301426224708779E-2</c:v>
                </c:pt>
                <c:pt idx="634">
                  <c:v>-0.18753849139065024</c:v>
                </c:pt>
                <c:pt idx="635">
                  <c:v>-0.12070207050667435</c:v>
                </c:pt>
                <c:pt idx="636">
                  <c:v>-0.10954691029968669</c:v>
                </c:pt>
                <c:pt idx="637">
                  <c:v>0.34605375373787067</c:v>
                </c:pt>
                <c:pt idx="638">
                  <c:v>3.1230570793089652E-2</c:v>
                </c:pt>
                <c:pt idx="639">
                  <c:v>8.4219162797305926E-3</c:v>
                </c:pt>
                <c:pt idx="640">
                  <c:v>3.6262964080736239E-2</c:v>
                </c:pt>
                <c:pt idx="641">
                  <c:v>6.3013995242153023E-2</c:v>
                </c:pt>
                <c:pt idx="642">
                  <c:v>-3.6022787939067567E-2</c:v>
                </c:pt>
                <c:pt idx="643">
                  <c:v>3.1256194064448926E-2</c:v>
                </c:pt>
                <c:pt idx="644">
                  <c:v>2.6673629085336575E-2</c:v>
                </c:pt>
                <c:pt idx="645">
                  <c:v>-1.1508297006269631E-2</c:v>
                </c:pt>
                <c:pt idx="646">
                  <c:v>8.1062187667397478E-2</c:v>
                </c:pt>
                <c:pt idx="647">
                  <c:v>1.7217778625014418E-2</c:v>
                </c:pt>
                <c:pt idx="648">
                  <c:v>-4.1162607542369174E-2</c:v>
                </c:pt>
                <c:pt idx="649">
                  <c:v>2.3537392890047807E-2</c:v>
                </c:pt>
                <c:pt idx="650">
                  <c:v>-2.6973252200506725E-2</c:v>
                </c:pt>
                <c:pt idx="651">
                  <c:v>5.4029927071489792E-2</c:v>
                </c:pt>
                <c:pt idx="652">
                  <c:v>7.4386704444196483E-3</c:v>
                </c:pt>
                <c:pt idx="653">
                  <c:v>2.859044455284343E-2</c:v>
                </c:pt>
                <c:pt idx="654">
                  <c:v>-1.5071549722644059E-2</c:v>
                </c:pt>
                <c:pt idx="655">
                  <c:v>-3.0639154473451866E-2</c:v>
                </c:pt>
                <c:pt idx="656">
                  <c:v>-3.3781066859664588E-2</c:v>
                </c:pt>
                <c:pt idx="657">
                  <c:v>4.5989321215167835E-2</c:v>
                </c:pt>
                <c:pt idx="658">
                  <c:v>2.1154864492627912E-3</c:v>
                </c:pt>
                <c:pt idx="659">
                  <c:v>3.8699132631709619E-2</c:v>
                </c:pt>
                <c:pt idx="660">
                  <c:v>-4.130461254226802E-2</c:v>
                </c:pt>
                <c:pt idx="661">
                  <c:v>2.1984436182287299E-2</c:v>
                </c:pt>
                <c:pt idx="662">
                  <c:v>-2.9929190562800773E-2</c:v>
                </c:pt>
                <c:pt idx="663">
                  <c:v>1.8283029362319174E-2</c:v>
                </c:pt>
                <c:pt idx="664">
                  <c:v>3.5138429708221147E-2</c:v>
                </c:pt>
                <c:pt idx="665">
                  <c:v>-6.267545427694244E-3</c:v>
                </c:pt>
                <c:pt idx="666">
                  <c:v>-3.0000047804044982E-2</c:v>
                </c:pt>
                <c:pt idx="667">
                  <c:v>-5.4581379097300542E-2</c:v>
                </c:pt>
                <c:pt idx="668">
                  <c:v>-1.1412735982664684E-2</c:v>
                </c:pt>
                <c:pt idx="669">
                  <c:v>3.5799124839066387E-2</c:v>
                </c:pt>
                <c:pt idx="670">
                  <c:v>3.2674820622675239E-4</c:v>
                </c:pt>
                <c:pt idx="671">
                  <c:v>-1.7057668923960035E-2</c:v>
                </c:pt>
                <c:pt idx="672">
                  <c:v>4.4594419161378046E-2</c:v>
                </c:pt>
                <c:pt idx="673">
                  <c:v>2.6919245923242023E-3</c:v>
                </c:pt>
                <c:pt idx="674">
                  <c:v>-2.9953958623075816E-2</c:v>
                </c:pt>
                <c:pt idx="675">
                  <c:v>1.5439282287356056E-2</c:v>
                </c:pt>
                <c:pt idx="676">
                  <c:v>-3.1916730434859604E-3</c:v>
                </c:pt>
                <c:pt idx="677">
                  <c:v>5.0473242912209865E-2</c:v>
                </c:pt>
                <c:pt idx="678">
                  <c:v>-5.3595805394227369E-2</c:v>
                </c:pt>
                <c:pt idx="679">
                  <c:v>-3.5100445434797053E-2</c:v>
                </c:pt>
                <c:pt idx="680">
                  <c:v>-3.750646771039746E-4</c:v>
                </c:pt>
                <c:pt idx="681">
                  <c:v>1.575694357999689E-2</c:v>
                </c:pt>
                <c:pt idx="682">
                  <c:v>2.8217866334010952E-2</c:v>
                </c:pt>
                <c:pt idx="683">
                  <c:v>1.0058688661418722E-3</c:v>
                </c:pt>
                <c:pt idx="684">
                  <c:v>-5.8852130860650269E-3</c:v>
                </c:pt>
                <c:pt idx="685">
                  <c:v>1.9636758489006166E-2</c:v>
                </c:pt>
                <c:pt idx="686">
                  <c:v>2.7123893173849053E-2</c:v>
                </c:pt>
                <c:pt idx="687">
                  <c:v>2.7221269108809308E-2</c:v>
                </c:pt>
                <c:pt idx="688">
                  <c:v>-2.3775983666834938E-2</c:v>
                </c:pt>
                <c:pt idx="689">
                  <c:v>5.7459887735372792E-2</c:v>
                </c:pt>
                <c:pt idx="690">
                  <c:v>1.2770016309745285E-2</c:v>
                </c:pt>
                <c:pt idx="691">
                  <c:v>1.1547463236785592E-2</c:v>
                </c:pt>
                <c:pt idx="692">
                  <c:v>1.9842131059122685E-2</c:v>
                </c:pt>
                <c:pt idx="693">
                  <c:v>1.4218096161585881E-2</c:v>
                </c:pt>
                <c:pt idx="694">
                  <c:v>1.2420008652588918E-2</c:v>
                </c:pt>
                <c:pt idx="695">
                  <c:v>1.3057128339365705E-2</c:v>
                </c:pt>
                <c:pt idx="696">
                  <c:v>-1.177975864031508E-2</c:v>
                </c:pt>
                <c:pt idx="697">
                  <c:v>6.6425772129868567E-3</c:v>
                </c:pt>
                <c:pt idx="698">
                  <c:v>1.2393980668504417E-2</c:v>
                </c:pt>
                <c:pt idx="699">
                  <c:v>-8.3488923390831959E-4</c:v>
                </c:pt>
                <c:pt idx="700">
                  <c:v>3.7872708467121027E-2</c:v>
                </c:pt>
                <c:pt idx="701">
                  <c:v>2.2688025403901937E-2</c:v>
                </c:pt>
                <c:pt idx="702">
                  <c:v>2.8398815325703677E-2</c:v>
                </c:pt>
                <c:pt idx="703">
                  <c:v>5.7142904161814698E-3</c:v>
                </c:pt>
                <c:pt idx="704">
                  <c:v>1.9573597262027533E-2</c:v>
                </c:pt>
                <c:pt idx="705">
                  <c:v>-8.5592173147828812E-3</c:v>
                </c:pt>
                <c:pt idx="706">
                  <c:v>2.1407987844699113E-2</c:v>
                </c:pt>
                <c:pt idx="707">
                  <c:v>-1.5010378224935244E-3</c:v>
                </c:pt>
                <c:pt idx="708">
                  <c:v>8.4383523574399107E-3</c:v>
                </c:pt>
                <c:pt idx="709">
                  <c:v>5.282187441385376E-3</c:v>
                </c:pt>
                <c:pt idx="710">
                  <c:v>-1.3864401492046487E-2</c:v>
                </c:pt>
                <c:pt idx="711">
                  <c:v>6.8923145662767374E-3</c:v>
                </c:pt>
                <c:pt idx="712">
                  <c:v>1.128336593068765E-2</c:v>
                </c:pt>
                <c:pt idx="713">
                  <c:v>-1.6139443366574337E-2</c:v>
                </c:pt>
                <c:pt idx="714">
                  <c:v>-2.7006371588617475E-2</c:v>
                </c:pt>
                <c:pt idx="715">
                  <c:v>-1.978645466811692E-3</c:v>
                </c:pt>
                <c:pt idx="716">
                  <c:v>-5.0162949825554262E-2</c:v>
                </c:pt>
                <c:pt idx="717">
                  <c:v>2.9508416892484263E-2</c:v>
                </c:pt>
                <c:pt idx="718">
                  <c:v>3.8744864229442628E-2</c:v>
                </c:pt>
                <c:pt idx="719">
                  <c:v>2.9679058118995998E-2</c:v>
                </c:pt>
                <c:pt idx="720">
                  <c:v>2.4123516097405429E-2</c:v>
                </c:pt>
                <c:pt idx="721">
                  <c:v>-1.805329542906E-2</c:v>
                </c:pt>
                <c:pt idx="722">
                  <c:v>9.0635514816951451E-3</c:v>
                </c:pt>
                <c:pt idx="723">
                  <c:v>-1.5891141487314072E-2</c:v>
                </c:pt>
                <c:pt idx="724">
                  <c:v>3.4679486571722207E-2</c:v>
                </c:pt>
                <c:pt idx="725">
                  <c:v>-2.9853723498878552E-2</c:v>
                </c:pt>
                <c:pt idx="726">
                  <c:v>3.4742174532291843E-2</c:v>
                </c:pt>
                <c:pt idx="727">
                  <c:v>-2.9739034379177905E-2</c:v>
                </c:pt>
                <c:pt idx="728">
                  <c:v>3.2382107127570475E-2</c:v>
                </c:pt>
                <c:pt idx="729">
                  <c:v>-3.9752687423720914E-2</c:v>
                </c:pt>
                <c:pt idx="730">
                  <c:v>-5.6831454528168852E-2</c:v>
                </c:pt>
                <c:pt idx="731">
                  <c:v>-2.277564901081831E-2</c:v>
                </c:pt>
                <c:pt idx="732">
                  <c:v>-2.6785406669762774E-2</c:v>
                </c:pt>
                <c:pt idx="733">
                  <c:v>-3.1388049789020677E-3</c:v>
                </c:pt>
                <c:pt idx="734">
                  <c:v>-1.8921175524294599E-2</c:v>
                </c:pt>
                <c:pt idx="735">
                  <c:v>-3.8750710323711329E-2</c:v>
                </c:pt>
                <c:pt idx="736">
                  <c:v>3.3989217009466828E-4</c:v>
                </c:pt>
                <c:pt idx="737">
                  <c:v>-4.7901840724614564E-3</c:v>
                </c:pt>
                <c:pt idx="738">
                  <c:v>-2.0642911055279295E-2</c:v>
                </c:pt>
                <c:pt idx="739">
                  <c:v>-4.2518231049354697E-2</c:v>
                </c:pt>
                <c:pt idx="740">
                  <c:v>8.4630450173629468E-2</c:v>
                </c:pt>
                <c:pt idx="741">
                  <c:v>2.7386023148881472E-2</c:v>
                </c:pt>
                <c:pt idx="742">
                  <c:v>1.9716487994781543E-2</c:v>
                </c:pt>
                <c:pt idx="743">
                  <c:v>-2.3395145855356198E-2</c:v>
                </c:pt>
                <c:pt idx="744">
                  <c:v>-1.8362823233810846E-2</c:v>
                </c:pt>
                <c:pt idx="745">
                  <c:v>-8.2868915276888746E-3</c:v>
                </c:pt>
                <c:pt idx="746">
                  <c:v>-7.4897791861849736E-2</c:v>
                </c:pt>
                <c:pt idx="747">
                  <c:v>-5.1472764798810827E-2</c:v>
                </c:pt>
                <c:pt idx="748">
                  <c:v>7.4571769534074878E-3</c:v>
                </c:pt>
                <c:pt idx="749">
                  <c:v>2.5681058200459669E-2</c:v>
                </c:pt>
                <c:pt idx="750">
                  <c:v>4.4414627223947394E-2</c:v>
                </c:pt>
                <c:pt idx="751">
                  <c:v>-7.4669107332603818E-2</c:v>
                </c:pt>
                <c:pt idx="752">
                  <c:v>-6.7409398628193895E-2</c:v>
                </c:pt>
                <c:pt idx="753">
                  <c:v>-3.5726441987911563E-2</c:v>
                </c:pt>
                <c:pt idx="754">
                  <c:v>8.5707599152779923E-2</c:v>
                </c:pt>
                <c:pt idx="755">
                  <c:v>-1.0403107803621392E-2</c:v>
                </c:pt>
                <c:pt idx="756">
                  <c:v>3.1755938314467894E-2</c:v>
                </c:pt>
                <c:pt idx="757">
                  <c:v>-9.8364260098559603E-3</c:v>
                </c:pt>
                <c:pt idx="758">
                  <c:v>3.464473819693855E-2</c:v>
                </c:pt>
                <c:pt idx="759">
                  <c:v>5.8262815457549792E-2</c:v>
                </c:pt>
                <c:pt idx="760">
                  <c:v>1.7365258408837958E-2</c:v>
                </c:pt>
                <c:pt idx="761">
                  <c:v>3.0206233198714263E-2</c:v>
                </c:pt>
                <c:pt idx="762">
                  <c:v>-5.5445354152459013E-2</c:v>
                </c:pt>
                <c:pt idx="763">
                  <c:v>-4.4992589101439245E-2</c:v>
                </c:pt>
                <c:pt idx="764">
                  <c:v>-1.9648343691875927E-2</c:v>
                </c:pt>
                <c:pt idx="765">
                  <c:v>6.6561060858464569E-2</c:v>
                </c:pt>
                <c:pt idx="766">
                  <c:v>-8.1825021009292079E-2</c:v>
                </c:pt>
                <c:pt idx="767">
                  <c:v>-0.10121708689734123</c:v>
                </c:pt>
                <c:pt idx="768">
                  <c:v>2.1970627461023041E-3</c:v>
                </c:pt>
                <c:pt idx="769">
                  <c:v>-3.1091701642735919E-2</c:v>
                </c:pt>
                <c:pt idx="770">
                  <c:v>-4.1206363616972047E-5</c:v>
                </c:pt>
                <c:pt idx="771">
                  <c:v>7.8993087038120129E-3</c:v>
                </c:pt>
                <c:pt idx="772">
                  <c:v>8.1190363145864669E-2</c:v>
                </c:pt>
                <c:pt idx="773">
                  <c:v>-1.8122438491874411E-3</c:v>
                </c:pt>
                <c:pt idx="774">
                  <c:v>0.11048070328883697</c:v>
                </c:pt>
                <c:pt idx="775">
                  <c:v>-5.6540030195398007E-3</c:v>
                </c:pt>
                <c:pt idx="776">
                  <c:v>-1.7112407600053902E-4</c:v>
                </c:pt>
                <c:pt idx="777">
                  <c:v>3.7714702042182925E-4</c:v>
                </c:pt>
                <c:pt idx="778">
                  <c:v>-8.9248825303704302E-4</c:v>
                </c:pt>
                <c:pt idx="779">
                  <c:v>-4.3705284947727768E-2</c:v>
                </c:pt>
                <c:pt idx="780">
                  <c:v>1.7965320448834112E-3</c:v>
                </c:pt>
                <c:pt idx="781">
                  <c:v>-7.1730316499188384E-4</c:v>
                </c:pt>
                <c:pt idx="782">
                  <c:v>4.3679610497328526E-2</c:v>
                </c:pt>
                <c:pt idx="783">
                  <c:v>8.1639558517050945E-2</c:v>
                </c:pt>
                <c:pt idx="784">
                  <c:v>1.7995101180834156E-2</c:v>
                </c:pt>
                <c:pt idx="785">
                  <c:v>-1.8707509101264265E-2</c:v>
                </c:pt>
                <c:pt idx="786">
                  <c:v>1.018351659084524E-3</c:v>
                </c:pt>
                <c:pt idx="787">
                  <c:v>-3.0841133086630642E-3</c:v>
                </c:pt>
                <c:pt idx="788">
                  <c:v>-3.8590158001070157E-2</c:v>
                </c:pt>
                <c:pt idx="789">
                  <c:v>-3.894522769743565E-2</c:v>
                </c:pt>
                <c:pt idx="790">
                  <c:v>5.0277215685503363E-2</c:v>
                </c:pt>
                <c:pt idx="791">
                  <c:v>-5.9872258539969643E-2</c:v>
                </c:pt>
                <c:pt idx="792">
                  <c:v>2.1485538004903163E-2</c:v>
                </c:pt>
                <c:pt idx="793">
                  <c:v>5.9702089676228658E-3</c:v>
                </c:pt>
                <c:pt idx="794">
                  <c:v>3.7928979472632282E-2</c:v>
                </c:pt>
                <c:pt idx="795">
                  <c:v>-2.8393010001599776E-2</c:v>
                </c:pt>
                <c:pt idx="796">
                  <c:v>2.6043290432642349E-2</c:v>
                </c:pt>
                <c:pt idx="797">
                  <c:v>-2.3404017923871613E-3</c:v>
                </c:pt>
                <c:pt idx="798">
                  <c:v>3.5123155178008465E-2</c:v>
                </c:pt>
                <c:pt idx="799">
                  <c:v>-2.3429567566957854E-2</c:v>
                </c:pt>
                <c:pt idx="800">
                  <c:v>1.6800653458007311E-2</c:v>
                </c:pt>
                <c:pt idx="801">
                  <c:v>3.3110574305649287E-2</c:v>
                </c:pt>
                <c:pt idx="802">
                  <c:v>-2.3645891016232976E-2</c:v>
                </c:pt>
                <c:pt idx="803">
                  <c:v>5.0479131564780184E-2</c:v>
                </c:pt>
                <c:pt idx="804">
                  <c:v>2.0650944453029264E-2</c:v>
                </c:pt>
                <c:pt idx="805">
                  <c:v>1.8653687461388242E-2</c:v>
                </c:pt>
                <c:pt idx="806">
                  <c:v>-2.0740040089182812E-2</c:v>
                </c:pt>
                <c:pt idx="807">
                  <c:v>3.4741324557849583E-2</c:v>
                </c:pt>
                <c:pt idx="808">
                  <c:v>-1.2384949949197942E-2</c:v>
                </c:pt>
                <c:pt idx="809">
                  <c:v>4.1829866614723245E-2</c:v>
                </c:pt>
                <c:pt idx="810">
                  <c:v>1.3187749586224249E-3</c:v>
                </c:pt>
                <c:pt idx="811">
                  <c:v>-1.1572554473681107E-2</c:v>
                </c:pt>
                <c:pt idx="812">
                  <c:v>-2.9312522263965923E-2</c:v>
                </c:pt>
                <c:pt idx="813">
                  <c:v>-1.0601361316285068E-2</c:v>
                </c:pt>
                <c:pt idx="814">
                  <c:v>-4.1324789868199208E-2</c:v>
                </c:pt>
                <c:pt idx="815">
                  <c:v>3.3035293623568551E-2</c:v>
                </c:pt>
                <c:pt idx="816">
                  <c:v>1.3712532038246147E-2</c:v>
                </c:pt>
                <c:pt idx="817">
                  <c:v>1.2967198836585166E-3</c:v>
                </c:pt>
                <c:pt idx="818">
                  <c:v>1.0713397377166223E-2</c:v>
                </c:pt>
                <c:pt idx="819">
                  <c:v>-5.9959220616643299E-2</c:v>
                </c:pt>
                <c:pt idx="820">
                  <c:v>-2.0414476134038396E-2</c:v>
                </c:pt>
                <c:pt idx="821">
                  <c:v>6.7990449471916617E-3</c:v>
                </c:pt>
                <c:pt idx="822">
                  <c:v>9.580105059837583E-3</c:v>
                </c:pt>
                <c:pt idx="823">
                  <c:v>-3.677433427270746E-2</c:v>
                </c:pt>
              </c:numCache>
            </c:numRef>
          </c:val>
          <c:smooth val="0"/>
          <c:extLst>
            <c:ext xmlns:c16="http://schemas.microsoft.com/office/drawing/2014/chart" uri="{C3380CC4-5D6E-409C-BE32-E72D297353CC}">
              <c16:uniqueId val="{00000002-3FAA-472B-8BA4-51E5298DF2C1}"/>
            </c:ext>
          </c:extLst>
        </c:ser>
        <c:ser>
          <c:idx val="3"/>
          <c:order val="3"/>
          <c:tx>
            <c:strRef>
              <c:f>Sheet2!$J$1</c:f>
              <c:strCache>
                <c:ptCount val="1"/>
                <c:pt idx="0">
                  <c:v>ICE</c:v>
                </c:pt>
              </c:strCache>
            </c:strRef>
          </c:tx>
          <c:spPr>
            <a:ln w="28575" cap="rnd">
              <a:solidFill>
                <a:schemeClr val="accent4"/>
              </a:solidFill>
              <a:round/>
            </a:ln>
            <a:effectLst/>
          </c:spPr>
          <c:marker>
            <c:symbol val="none"/>
          </c:marker>
          <c:val>
            <c:numRef>
              <c:f>Sheet2!$J$2:$J$825</c:f>
              <c:numCache>
                <c:formatCode>General</c:formatCode>
                <c:ptCount val="824"/>
                <c:pt idx="0">
                  <c:v>5.0684894838945962E-2</c:v>
                </c:pt>
                <c:pt idx="1">
                  <c:v>-0.19638181091973786</c:v>
                </c:pt>
                <c:pt idx="2">
                  <c:v>1.1904614458130767E-2</c:v>
                </c:pt>
                <c:pt idx="3">
                  <c:v>-2.8520330562327542E-2</c:v>
                </c:pt>
                <c:pt idx="4">
                  <c:v>-4.4770412617194444E-2</c:v>
                </c:pt>
                <c:pt idx="5">
                  <c:v>1.6980225709752543E-2</c:v>
                </c:pt>
                <c:pt idx="6">
                  <c:v>5.4396713016312249E-2</c:v>
                </c:pt>
                <c:pt idx="7">
                  <c:v>-4.7506129796922487E-2</c:v>
                </c:pt>
                <c:pt idx="8">
                  <c:v>-7.5227808988523742E-2</c:v>
                </c:pt>
                <c:pt idx="9">
                  <c:v>-4.2298921751573468E-3</c:v>
                </c:pt>
                <c:pt idx="10">
                  <c:v>4.0519890385351802E-2</c:v>
                </c:pt>
                <c:pt idx="11">
                  <c:v>2.4573810127662937E-2</c:v>
                </c:pt>
                <c:pt idx="12">
                  <c:v>0.14865918536979994</c:v>
                </c:pt>
                <c:pt idx="13">
                  <c:v>-1.7678661380310462E-2</c:v>
                </c:pt>
                <c:pt idx="14">
                  <c:v>8.3531701799743882E-2</c:v>
                </c:pt>
                <c:pt idx="15">
                  <c:v>-3.1463926178979855E-2</c:v>
                </c:pt>
                <c:pt idx="16">
                  <c:v>5.1964278423192053E-2</c:v>
                </c:pt>
                <c:pt idx="17">
                  <c:v>-2.4544782959078783E-2</c:v>
                </c:pt>
                <c:pt idx="18">
                  <c:v>-3.6513896679077666E-2</c:v>
                </c:pt>
                <c:pt idx="19">
                  <c:v>-6.5911586618694326E-2</c:v>
                </c:pt>
                <c:pt idx="20">
                  <c:v>-5.9981971910961086E-2</c:v>
                </c:pt>
                <c:pt idx="21">
                  <c:v>-5.2925734838835926E-2</c:v>
                </c:pt>
                <c:pt idx="22">
                  <c:v>-3.3451497572229968E-2</c:v>
                </c:pt>
                <c:pt idx="23">
                  <c:v>4.7394637091841128E-2</c:v>
                </c:pt>
                <c:pt idx="24">
                  <c:v>-0.11366876575620879</c:v>
                </c:pt>
                <c:pt idx="25">
                  <c:v>-9.0262849094349867E-2</c:v>
                </c:pt>
                <c:pt idx="26">
                  <c:v>-0.17934650233693464</c:v>
                </c:pt>
                <c:pt idx="27">
                  <c:v>5.1580296670489738E-2</c:v>
                </c:pt>
                <c:pt idx="28">
                  <c:v>0.10614519569165699</c:v>
                </c:pt>
                <c:pt idx="29">
                  <c:v>-0.13696950119744616</c:v>
                </c:pt>
                <c:pt idx="30">
                  <c:v>1.5683747983597503E-2</c:v>
                </c:pt>
                <c:pt idx="31">
                  <c:v>-4.8859276425482802E-2</c:v>
                </c:pt>
                <c:pt idx="32">
                  <c:v>2.9198085134837879E-2</c:v>
                </c:pt>
                <c:pt idx="33">
                  <c:v>3.6256580087081165E-2</c:v>
                </c:pt>
                <c:pt idx="34">
                  <c:v>0.13109114164157862</c:v>
                </c:pt>
                <c:pt idx="35">
                  <c:v>-0.220146306475656</c:v>
                </c:pt>
                <c:pt idx="36">
                  <c:v>-2.4211235768511866E-2</c:v>
                </c:pt>
                <c:pt idx="37">
                  <c:v>-0.14372448405464414</c:v>
                </c:pt>
                <c:pt idx="38">
                  <c:v>0.25755263220375357</c:v>
                </c:pt>
                <c:pt idx="39">
                  <c:v>5.552108537187745E-2</c:v>
                </c:pt>
                <c:pt idx="40">
                  <c:v>-6.3051227637378263E-2</c:v>
                </c:pt>
                <c:pt idx="41">
                  <c:v>-0.32730191971289968</c:v>
                </c:pt>
                <c:pt idx="42">
                  <c:v>0.55011008187444133</c:v>
                </c:pt>
                <c:pt idx="43">
                  <c:v>-0.1321607485489851</c:v>
                </c:pt>
                <c:pt idx="44">
                  <c:v>-0.10777845295016335</c:v>
                </c:pt>
                <c:pt idx="45">
                  <c:v>1.5656320700944054E-2</c:v>
                </c:pt>
                <c:pt idx="46">
                  <c:v>-8.3119556155541299E-2</c:v>
                </c:pt>
                <c:pt idx="47">
                  <c:v>0.34086031851649407</c:v>
                </c:pt>
                <c:pt idx="48">
                  <c:v>-0.12526094282916952</c:v>
                </c:pt>
                <c:pt idx="49">
                  <c:v>0.11017419763614712</c:v>
                </c:pt>
                <c:pt idx="50">
                  <c:v>-3.3291284547243852E-2</c:v>
                </c:pt>
                <c:pt idx="51">
                  <c:v>-4.4127050405066301E-2</c:v>
                </c:pt>
                <c:pt idx="52">
                  <c:v>-0.16095899050876653</c:v>
                </c:pt>
                <c:pt idx="53">
                  <c:v>-5.8612265019268833E-2</c:v>
                </c:pt>
                <c:pt idx="54">
                  <c:v>-3.2605065278743406E-2</c:v>
                </c:pt>
                <c:pt idx="55">
                  <c:v>-1.4880147459396725E-2</c:v>
                </c:pt>
                <c:pt idx="56">
                  <c:v>0.1330302993000709</c:v>
                </c:pt>
                <c:pt idx="57">
                  <c:v>1.3813024044883592E-2</c:v>
                </c:pt>
                <c:pt idx="58">
                  <c:v>-0.14797211240876063</c:v>
                </c:pt>
                <c:pt idx="59">
                  <c:v>-1.8036124038054047E-2</c:v>
                </c:pt>
                <c:pt idx="60">
                  <c:v>0.15659849235440593</c:v>
                </c:pt>
                <c:pt idx="61">
                  <c:v>0.12475466579362282</c:v>
                </c:pt>
                <c:pt idx="62">
                  <c:v>0.15793304094793828</c:v>
                </c:pt>
                <c:pt idx="63">
                  <c:v>-8.1458114235630624E-2</c:v>
                </c:pt>
                <c:pt idx="64">
                  <c:v>0.1279592217753541</c:v>
                </c:pt>
                <c:pt idx="65">
                  <c:v>0.10616344235849283</c:v>
                </c:pt>
                <c:pt idx="66">
                  <c:v>-7.6779370879458006E-2</c:v>
                </c:pt>
                <c:pt idx="67">
                  <c:v>4.1939261772070052E-2</c:v>
                </c:pt>
                <c:pt idx="68">
                  <c:v>3.112848335429963E-2</c:v>
                </c:pt>
                <c:pt idx="69">
                  <c:v>2.0458079909756673E-2</c:v>
                </c:pt>
                <c:pt idx="70">
                  <c:v>0.12277838013240729</c:v>
                </c:pt>
                <c:pt idx="71">
                  <c:v>-3.9668139811131063E-2</c:v>
                </c:pt>
                <c:pt idx="72">
                  <c:v>0.10582927316665808</c:v>
                </c:pt>
                <c:pt idx="73">
                  <c:v>7.343406836523543E-2</c:v>
                </c:pt>
                <c:pt idx="74">
                  <c:v>-4.2587343867541351E-2</c:v>
                </c:pt>
                <c:pt idx="75">
                  <c:v>-6.2345107890010909E-2</c:v>
                </c:pt>
                <c:pt idx="76">
                  <c:v>0.11628800135867901</c:v>
                </c:pt>
                <c:pt idx="77">
                  <c:v>-6.9956124553249385E-2</c:v>
                </c:pt>
                <c:pt idx="78">
                  <c:v>-0.19131532812318219</c:v>
                </c:pt>
                <c:pt idx="79">
                  <c:v>4.0664604761011074E-2</c:v>
                </c:pt>
                <c:pt idx="80">
                  <c:v>9.2838513656047818E-3</c:v>
                </c:pt>
                <c:pt idx="81">
                  <c:v>2.7486177332357021E-2</c:v>
                </c:pt>
                <c:pt idx="82">
                  <c:v>-2.4877183204259547E-2</c:v>
                </c:pt>
                <c:pt idx="83">
                  <c:v>-7.0880147585641859E-2</c:v>
                </c:pt>
                <c:pt idx="84">
                  <c:v>8.3180370857188768E-2</c:v>
                </c:pt>
                <c:pt idx="85">
                  <c:v>-5.0913149026439496E-3</c:v>
                </c:pt>
                <c:pt idx="86">
                  <c:v>-4.5202719527199425E-2</c:v>
                </c:pt>
                <c:pt idx="87">
                  <c:v>7.3696785923708184E-3</c:v>
                </c:pt>
                <c:pt idx="88">
                  <c:v>7.3930506796642939E-2</c:v>
                </c:pt>
                <c:pt idx="89">
                  <c:v>-1.9610096627523093E-2</c:v>
                </c:pt>
                <c:pt idx="90">
                  <c:v>0</c:v>
                </c:pt>
                <c:pt idx="91">
                  <c:v>6.4222232873767616E-3</c:v>
                </c:pt>
                <c:pt idx="92">
                  <c:v>0.10909988837301554</c:v>
                </c:pt>
                <c:pt idx="93">
                  <c:v>-2.6218634960724536E-2</c:v>
                </c:pt>
                <c:pt idx="94">
                  <c:v>-4.0680244732194722E-3</c:v>
                </c:pt>
                <c:pt idx="95">
                  <c:v>4.9499260714989349E-2</c:v>
                </c:pt>
                <c:pt idx="96">
                  <c:v>1.9551492801295513E-2</c:v>
                </c:pt>
                <c:pt idx="97">
                  <c:v>-1.2996355501043283E-2</c:v>
                </c:pt>
                <c:pt idx="98">
                  <c:v>-1.6666992052098869E-2</c:v>
                </c:pt>
                <c:pt idx="99">
                  <c:v>-2.5844947454678295E-2</c:v>
                </c:pt>
                <c:pt idx="100">
                  <c:v>5.5080159000627252E-2</c:v>
                </c:pt>
                <c:pt idx="101">
                  <c:v>-1.5123863674968966E-2</c:v>
                </c:pt>
                <c:pt idx="102">
                  <c:v>4.0888167684847418E-2</c:v>
                </c:pt>
                <c:pt idx="103">
                  <c:v>3.1106066559455992E-3</c:v>
                </c:pt>
                <c:pt idx="104">
                  <c:v>-3.8717264341710786E-2</c:v>
                </c:pt>
                <c:pt idx="105">
                  <c:v>-1.3548338087641727E-2</c:v>
                </c:pt>
                <c:pt idx="106">
                  <c:v>-5.7086812389600471E-2</c:v>
                </c:pt>
                <c:pt idx="107">
                  <c:v>-2.9627417558195215E-2</c:v>
                </c:pt>
                <c:pt idx="108">
                  <c:v>-9.088067590663336E-3</c:v>
                </c:pt>
                <c:pt idx="109">
                  <c:v>3.5758648656659245E-2</c:v>
                </c:pt>
                <c:pt idx="110">
                  <c:v>2.2385765478126624E-2</c:v>
                </c:pt>
                <c:pt idx="111">
                  <c:v>5.186816785355132E-2</c:v>
                </c:pt>
                <c:pt idx="112">
                  <c:v>1.9705750264779397E-2</c:v>
                </c:pt>
                <c:pt idx="113">
                  <c:v>-1.2066501909358714E-2</c:v>
                </c:pt>
                <c:pt idx="114">
                  <c:v>9.0916612659941165E-3</c:v>
                </c:pt>
                <c:pt idx="115">
                  <c:v>1.3469382687565411E-2</c:v>
                </c:pt>
                <c:pt idx="116">
                  <c:v>-8.7108418551012663E-3</c:v>
                </c:pt>
                <c:pt idx="117">
                  <c:v>-1.639642916579467E-2</c:v>
                </c:pt>
                <c:pt idx="118">
                  <c:v>7.9206798107551192E-3</c:v>
                </c:pt>
                <c:pt idx="119">
                  <c:v>9.9049758839032553E-2</c:v>
                </c:pt>
                <c:pt idx="120">
                  <c:v>-2.8433873525781205E-2</c:v>
                </c:pt>
                <c:pt idx="121">
                  <c:v>5.587875763868011E-2</c:v>
                </c:pt>
                <c:pt idx="122">
                  <c:v>-3.2660718886662214E-2</c:v>
                </c:pt>
                <c:pt idx="123">
                  <c:v>-4.3397812062870585E-2</c:v>
                </c:pt>
                <c:pt idx="124">
                  <c:v>1.7078278458951875E-2</c:v>
                </c:pt>
                <c:pt idx="125">
                  <c:v>7.2331898550322595E-3</c:v>
                </c:pt>
                <c:pt idx="126">
                  <c:v>5.0867665112761182E-2</c:v>
                </c:pt>
                <c:pt idx="127">
                  <c:v>-1.171488291221192E-2</c:v>
                </c:pt>
                <c:pt idx="128">
                  <c:v>-2.8646932442825207E-2</c:v>
                </c:pt>
                <c:pt idx="129">
                  <c:v>-9.9745457938467064E-2</c:v>
                </c:pt>
                <c:pt idx="130">
                  <c:v>3.5772608126206375E-3</c:v>
                </c:pt>
                <c:pt idx="131">
                  <c:v>-3.4893901534247054E-2</c:v>
                </c:pt>
                <c:pt idx="132">
                  <c:v>4.9664814172738769E-2</c:v>
                </c:pt>
                <c:pt idx="133">
                  <c:v>5.9260040546342402E-3</c:v>
                </c:pt>
                <c:pt idx="134">
                  <c:v>-9.2049315579083605E-4</c:v>
                </c:pt>
                <c:pt idx="135">
                  <c:v>-9.5172094373664917E-2</c:v>
                </c:pt>
                <c:pt idx="136">
                  <c:v>-1.7615214266639475E-2</c:v>
                </c:pt>
                <c:pt idx="137">
                  <c:v>-2.1352088405997907E-2</c:v>
                </c:pt>
                <c:pt idx="138">
                  <c:v>8.3774870398446624E-2</c:v>
                </c:pt>
                <c:pt idx="139">
                  <c:v>4.7982365105180717E-2</c:v>
                </c:pt>
                <c:pt idx="140">
                  <c:v>-2.1540799937836211E-2</c:v>
                </c:pt>
                <c:pt idx="141">
                  <c:v>1.3341353602425426E-3</c:v>
                </c:pt>
                <c:pt idx="142">
                  <c:v>2.1795313744622211E-2</c:v>
                </c:pt>
                <c:pt idx="143">
                  <c:v>4.3032603746413003E-2</c:v>
                </c:pt>
                <c:pt idx="144">
                  <c:v>4.2954290657534276E-2</c:v>
                </c:pt>
                <c:pt idx="145">
                  <c:v>-1.0103969161284381E-2</c:v>
                </c:pt>
                <c:pt idx="146">
                  <c:v>-1.1590566809289176E-2</c:v>
                </c:pt>
                <c:pt idx="147">
                  <c:v>2.6778632468726277E-2</c:v>
                </c:pt>
                <c:pt idx="148">
                  <c:v>-3.392138362875536E-2</c:v>
                </c:pt>
                <c:pt idx="149">
                  <c:v>-3.4406169621463241E-3</c:v>
                </c:pt>
                <c:pt idx="150">
                  <c:v>-3.5395502979712964E-4</c:v>
                </c:pt>
                <c:pt idx="151">
                  <c:v>4.4455911533671941E-2</c:v>
                </c:pt>
                <c:pt idx="152">
                  <c:v>-1.6109452318142307E-3</c:v>
                </c:pt>
                <c:pt idx="153">
                  <c:v>1.1125275117192589E-2</c:v>
                </c:pt>
                <c:pt idx="154">
                  <c:v>1.5118597464704658E-2</c:v>
                </c:pt>
                <c:pt idx="155">
                  <c:v>-1.4148405476033851E-2</c:v>
                </c:pt>
                <c:pt idx="156">
                  <c:v>-4.2467721998073929E-2</c:v>
                </c:pt>
                <c:pt idx="157">
                  <c:v>1.910790674700609E-2</c:v>
                </c:pt>
                <c:pt idx="158">
                  <c:v>4.6439730648387819E-3</c:v>
                </c:pt>
                <c:pt idx="159">
                  <c:v>3.1504449342334727E-2</c:v>
                </c:pt>
                <c:pt idx="160">
                  <c:v>-1.4113587275059853E-3</c:v>
                </c:pt>
                <c:pt idx="161">
                  <c:v>8.4275730396009649E-2</c:v>
                </c:pt>
                <c:pt idx="162">
                  <c:v>-2.5141992055869346E-2</c:v>
                </c:pt>
                <c:pt idx="163">
                  <c:v>8.0202489979213903E-3</c:v>
                </c:pt>
                <c:pt idx="164">
                  <c:v>5.0858019242084107E-2</c:v>
                </c:pt>
                <c:pt idx="165">
                  <c:v>-7.3708332816471517E-2</c:v>
                </c:pt>
                <c:pt idx="166">
                  <c:v>3.6059385659465409E-3</c:v>
                </c:pt>
                <c:pt idx="167">
                  <c:v>4.5512291613801657E-3</c:v>
                </c:pt>
                <c:pt idx="168">
                  <c:v>-5.4923941046822591E-2</c:v>
                </c:pt>
                <c:pt idx="169">
                  <c:v>1.3876986355306226E-2</c:v>
                </c:pt>
                <c:pt idx="170">
                  <c:v>-5.8895159364300278E-3</c:v>
                </c:pt>
                <c:pt idx="171">
                  <c:v>1.8023805111532887E-2</c:v>
                </c:pt>
                <c:pt idx="172">
                  <c:v>-3.114735507418219E-2</c:v>
                </c:pt>
                <c:pt idx="173">
                  <c:v>6.1759320956686868E-3</c:v>
                </c:pt>
                <c:pt idx="174">
                  <c:v>2.7663191503913685E-2</c:v>
                </c:pt>
                <c:pt idx="175">
                  <c:v>-1.4808956521941346E-2</c:v>
                </c:pt>
                <c:pt idx="176">
                  <c:v>-1.029856962815834E-2</c:v>
                </c:pt>
                <c:pt idx="177">
                  <c:v>-4.5480970352790515E-2</c:v>
                </c:pt>
                <c:pt idx="178">
                  <c:v>1.9428266576265611E-2</c:v>
                </c:pt>
                <c:pt idx="179">
                  <c:v>4.0272634484676113E-2</c:v>
                </c:pt>
                <c:pt idx="180">
                  <c:v>-9.1188690189824239E-4</c:v>
                </c:pt>
                <c:pt idx="181">
                  <c:v>5.36012177387108E-2</c:v>
                </c:pt>
                <c:pt idx="182">
                  <c:v>-1.0946878611107314E-2</c:v>
                </c:pt>
                <c:pt idx="183">
                  <c:v>2.3092152402142E-3</c:v>
                </c:pt>
                <c:pt idx="184">
                  <c:v>1.5411726243749209E-2</c:v>
                </c:pt>
                <c:pt idx="185">
                  <c:v>-4.4594036129841308E-2</c:v>
                </c:pt>
                <c:pt idx="186">
                  <c:v>-0.14911607497688284</c:v>
                </c:pt>
                <c:pt idx="187">
                  <c:v>0.1204891478833417</c:v>
                </c:pt>
                <c:pt idx="188">
                  <c:v>-8.7519976284767875E-2</c:v>
                </c:pt>
                <c:pt idx="189">
                  <c:v>9.6102895379827386E-2</c:v>
                </c:pt>
                <c:pt idx="190">
                  <c:v>-3.366260447519711E-2</c:v>
                </c:pt>
                <c:pt idx="191">
                  <c:v>4.5410424747675614E-2</c:v>
                </c:pt>
                <c:pt idx="192">
                  <c:v>4.4542602292036597E-2</c:v>
                </c:pt>
                <c:pt idx="193">
                  <c:v>9.6841176981877705E-3</c:v>
                </c:pt>
                <c:pt idx="194">
                  <c:v>-5.1341734748649344E-2</c:v>
                </c:pt>
                <c:pt idx="195">
                  <c:v>7.0263097425471835E-2</c:v>
                </c:pt>
                <c:pt idx="196">
                  <c:v>-2.9292677011241452E-2</c:v>
                </c:pt>
                <c:pt idx="197">
                  <c:v>4.8740554724063925E-2</c:v>
                </c:pt>
                <c:pt idx="198">
                  <c:v>1.2788551219495368E-2</c:v>
                </c:pt>
                <c:pt idx="199">
                  <c:v>-3.9652032266274034E-2</c:v>
                </c:pt>
                <c:pt idx="200">
                  <c:v>1.5634118702509869E-2</c:v>
                </c:pt>
                <c:pt idx="201">
                  <c:v>-9.891081462687662E-2</c:v>
                </c:pt>
                <c:pt idx="202">
                  <c:v>2.9872770222230647E-2</c:v>
                </c:pt>
                <c:pt idx="203">
                  <c:v>3.972413088837317E-2</c:v>
                </c:pt>
                <c:pt idx="204">
                  <c:v>-2.2007351858926549E-2</c:v>
                </c:pt>
                <c:pt idx="205">
                  <c:v>-2.802425962089141E-2</c:v>
                </c:pt>
                <c:pt idx="206">
                  <c:v>3.3824039420733497E-2</c:v>
                </c:pt>
                <c:pt idx="207">
                  <c:v>3.5797016572996073E-3</c:v>
                </c:pt>
                <c:pt idx="208">
                  <c:v>-6.611361686507182E-2</c:v>
                </c:pt>
                <c:pt idx="209">
                  <c:v>3.4553288551336589E-2</c:v>
                </c:pt>
                <c:pt idx="210">
                  <c:v>1.7686997805767574E-2</c:v>
                </c:pt>
                <c:pt idx="211">
                  <c:v>-2.6154001383432084E-2</c:v>
                </c:pt>
                <c:pt idx="212">
                  <c:v>6.3501939616032052E-2</c:v>
                </c:pt>
                <c:pt idx="213">
                  <c:v>8.9442979891374813E-2</c:v>
                </c:pt>
                <c:pt idx="214">
                  <c:v>5.4583578038417289E-3</c:v>
                </c:pt>
                <c:pt idx="215">
                  <c:v>3.8372645301881787E-2</c:v>
                </c:pt>
                <c:pt idx="216">
                  <c:v>-1.0599311527357434E-2</c:v>
                </c:pt>
                <c:pt idx="217">
                  <c:v>3.4744267780078683E-3</c:v>
                </c:pt>
                <c:pt idx="218">
                  <c:v>1.1902079152075879E-2</c:v>
                </c:pt>
                <c:pt idx="219">
                  <c:v>-7.9128417179213893E-3</c:v>
                </c:pt>
                <c:pt idx="220">
                  <c:v>-3.9519529631090976E-3</c:v>
                </c:pt>
                <c:pt idx="221">
                  <c:v>-2.0054879614749471E-2</c:v>
                </c:pt>
                <c:pt idx="222">
                  <c:v>-3.312704062029579E-2</c:v>
                </c:pt>
                <c:pt idx="223">
                  <c:v>-2.4897109403509848E-2</c:v>
                </c:pt>
                <c:pt idx="224">
                  <c:v>3.8806575224222886E-2</c:v>
                </c:pt>
                <c:pt idx="225">
                  <c:v>-5.5622081707178694E-2</c:v>
                </c:pt>
                <c:pt idx="226">
                  <c:v>-1.9898095856274355E-2</c:v>
                </c:pt>
                <c:pt idx="227">
                  <c:v>1.5835478530784521E-2</c:v>
                </c:pt>
                <c:pt idx="228">
                  <c:v>3.1980465460320993E-3</c:v>
                </c:pt>
                <c:pt idx="229">
                  <c:v>-4.9406672673840642E-2</c:v>
                </c:pt>
                <c:pt idx="230">
                  <c:v>6.2620659711012785E-2</c:v>
                </c:pt>
                <c:pt idx="231">
                  <c:v>7.4786781449876244E-2</c:v>
                </c:pt>
                <c:pt idx="232">
                  <c:v>-3.6332788582171281E-2</c:v>
                </c:pt>
                <c:pt idx="233">
                  <c:v>3.450351190383661E-2</c:v>
                </c:pt>
                <c:pt idx="234">
                  <c:v>-2.2161618120585435E-2</c:v>
                </c:pt>
                <c:pt idx="235">
                  <c:v>8.9603103895516348E-3</c:v>
                </c:pt>
                <c:pt idx="236">
                  <c:v>-2.1119485617644269E-2</c:v>
                </c:pt>
                <c:pt idx="237">
                  <c:v>8.9962869515661029E-3</c:v>
                </c:pt>
                <c:pt idx="238">
                  <c:v>-2.6448876207293441E-3</c:v>
                </c:pt>
                <c:pt idx="239">
                  <c:v>1.3106163394310031E-2</c:v>
                </c:pt>
                <c:pt idx="240">
                  <c:v>1.4132879106242294E-2</c:v>
                </c:pt>
                <c:pt idx="241">
                  <c:v>1.5115895616322823E-2</c:v>
                </c:pt>
                <c:pt idx="242">
                  <c:v>-7.0461628623335959E-3</c:v>
                </c:pt>
                <c:pt idx="243">
                  <c:v>-6.5835030247139437E-3</c:v>
                </c:pt>
                <c:pt idx="244">
                  <c:v>3.3873481607338496E-2</c:v>
                </c:pt>
                <c:pt idx="245">
                  <c:v>-2.3148312715642865E-2</c:v>
                </c:pt>
                <c:pt idx="246">
                  <c:v>-3.8133226802487645E-2</c:v>
                </c:pt>
                <c:pt idx="247">
                  <c:v>-1.1143247350842735E-2</c:v>
                </c:pt>
                <c:pt idx="248">
                  <c:v>-1.1038661284535701E-2</c:v>
                </c:pt>
                <c:pt idx="249">
                  <c:v>1.9765696356965554E-2</c:v>
                </c:pt>
                <c:pt idx="250">
                  <c:v>-2.8122088438368334E-3</c:v>
                </c:pt>
                <c:pt idx="251">
                  <c:v>1.5931094102230477E-2</c:v>
                </c:pt>
                <c:pt idx="252">
                  <c:v>-2.0483343286820905E-2</c:v>
                </c:pt>
                <c:pt idx="253">
                  <c:v>-3.9829561505164927E-3</c:v>
                </c:pt>
                <c:pt idx="254">
                  <c:v>5.9988717253094985E-3</c:v>
                </c:pt>
                <c:pt idx="255">
                  <c:v>9.0966951830375037E-3</c:v>
                </c:pt>
                <c:pt idx="256">
                  <c:v>-7.5757667101710264E-3</c:v>
                </c:pt>
                <c:pt idx="257">
                  <c:v>-2.4121899423412335E-2</c:v>
                </c:pt>
                <c:pt idx="258">
                  <c:v>-2.1902363670689543E-2</c:v>
                </c:pt>
                <c:pt idx="259">
                  <c:v>-9.8371807391714056E-3</c:v>
                </c:pt>
                <c:pt idx="260">
                  <c:v>2.503855358960444E-2</c:v>
                </c:pt>
                <c:pt idx="261">
                  <c:v>2.0565739455784493E-2</c:v>
                </c:pt>
                <c:pt idx="262">
                  <c:v>2.9416424448266414E-2</c:v>
                </c:pt>
                <c:pt idx="263">
                  <c:v>1.41004144321819E-2</c:v>
                </c:pt>
                <c:pt idx="264">
                  <c:v>4.5262835913433518E-2</c:v>
                </c:pt>
                <c:pt idx="265">
                  <c:v>6.0142909336203823E-2</c:v>
                </c:pt>
                <c:pt idx="266">
                  <c:v>4.4250106178296465E-2</c:v>
                </c:pt>
                <c:pt idx="267">
                  <c:v>-3.7964927750969477E-2</c:v>
                </c:pt>
                <c:pt idx="268">
                  <c:v>4.0194100124190245E-2</c:v>
                </c:pt>
                <c:pt idx="269">
                  <c:v>1.7052967125300487E-2</c:v>
                </c:pt>
                <c:pt idx="270">
                  <c:v>3.8307761925667201E-3</c:v>
                </c:pt>
                <c:pt idx="271">
                  <c:v>1.3450054875686254E-2</c:v>
                </c:pt>
                <c:pt idx="272">
                  <c:v>-1.1789901769415098E-2</c:v>
                </c:pt>
                <c:pt idx="273">
                  <c:v>-2.5735681946271002E-2</c:v>
                </c:pt>
                <c:pt idx="274">
                  <c:v>-1.1604950473688083E-2</c:v>
                </c:pt>
                <c:pt idx="275">
                  <c:v>7.2003982784824214E-3</c:v>
                </c:pt>
                <c:pt idx="276">
                  <c:v>4.2635265585351668E-2</c:v>
                </c:pt>
                <c:pt idx="277">
                  <c:v>6.0473352640726709E-2</c:v>
                </c:pt>
                <c:pt idx="278">
                  <c:v>3.3781472840430592E-3</c:v>
                </c:pt>
                <c:pt idx="279">
                  <c:v>2.2059974573152639E-2</c:v>
                </c:pt>
                <c:pt idx="280">
                  <c:v>-4.7711135547051302E-2</c:v>
                </c:pt>
                <c:pt idx="281">
                  <c:v>9.1849929966114473E-3</c:v>
                </c:pt>
                <c:pt idx="282">
                  <c:v>3.4751990819252683E-2</c:v>
                </c:pt>
                <c:pt idx="283">
                  <c:v>2.1647091060738467E-2</c:v>
                </c:pt>
                <c:pt idx="284">
                  <c:v>-3.8742978387715413E-2</c:v>
                </c:pt>
                <c:pt idx="285">
                  <c:v>3.5361073204964989E-2</c:v>
                </c:pt>
                <c:pt idx="286">
                  <c:v>-3.5949255502658564E-3</c:v>
                </c:pt>
                <c:pt idx="287">
                  <c:v>2.52568398907572E-2</c:v>
                </c:pt>
                <c:pt idx="288">
                  <c:v>-2.5734325527164027E-2</c:v>
                </c:pt>
                <c:pt idx="289">
                  <c:v>6.0387143733335539E-3</c:v>
                </c:pt>
                <c:pt idx="290">
                  <c:v>4.1458861973294091E-2</c:v>
                </c:pt>
                <c:pt idx="291">
                  <c:v>-1.3467091376183748E-2</c:v>
                </c:pt>
                <c:pt idx="292">
                  <c:v>-8.0809953092659571E-3</c:v>
                </c:pt>
                <c:pt idx="293">
                  <c:v>9.4131520851809588E-3</c:v>
                </c:pt>
                <c:pt idx="294">
                  <c:v>-1.9741706642203403E-2</c:v>
                </c:pt>
                <c:pt idx="295">
                  <c:v>9.3463349370671682E-3</c:v>
                </c:pt>
                <c:pt idx="296">
                  <c:v>-1.9841332625733458E-3</c:v>
                </c:pt>
                <c:pt idx="297">
                  <c:v>3.8669103508728268E-4</c:v>
                </c:pt>
                <c:pt idx="298">
                  <c:v>1.5461034912786654E-3</c:v>
                </c:pt>
                <c:pt idx="299">
                  <c:v>6.3829256593702366E-2</c:v>
                </c:pt>
                <c:pt idx="300">
                  <c:v>1.3782540579840474E-2</c:v>
                </c:pt>
                <c:pt idx="301">
                  <c:v>8.1261647829200673E-3</c:v>
                </c:pt>
                <c:pt idx="302">
                  <c:v>-1.7439716926417225E-2</c:v>
                </c:pt>
                <c:pt idx="303">
                  <c:v>1.5482671022662206E-4</c:v>
                </c:pt>
                <c:pt idx="304">
                  <c:v>4.5810996437308224E-2</c:v>
                </c:pt>
                <c:pt idx="305">
                  <c:v>2.2196808882760325E-3</c:v>
                </c:pt>
                <c:pt idx="306">
                  <c:v>6.4724306936154288E-2</c:v>
                </c:pt>
                <c:pt idx="307">
                  <c:v>-6.6107095391724742E-3</c:v>
                </c:pt>
                <c:pt idx="308">
                  <c:v>1.1540734658408568E-2</c:v>
                </c:pt>
                <c:pt idx="309">
                  <c:v>2.0564136501371622E-2</c:v>
                </c:pt>
                <c:pt idx="310">
                  <c:v>2.2063096923785865E-2</c:v>
                </c:pt>
                <c:pt idx="311">
                  <c:v>-1.1235958999761667E-2</c:v>
                </c:pt>
                <c:pt idx="312">
                  <c:v>1.315305530647284E-2</c:v>
                </c:pt>
                <c:pt idx="313">
                  <c:v>-2.6273938709116661E-2</c:v>
                </c:pt>
                <c:pt idx="314">
                  <c:v>-6.1856614942322655E-2</c:v>
                </c:pt>
                <c:pt idx="315">
                  <c:v>-1.7933746031797492E-2</c:v>
                </c:pt>
                <c:pt idx="316">
                  <c:v>1.4275379701138469E-3</c:v>
                </c:pt>
                <c:pt idx="317">
                  <c:v>4.2565557775895428E-2</c:v>
                </c:pt>
                <c:pt idx="318">
                  <c:v>1.2917905924723288E-2</c:v>
                </c:pt>
                <c:pt idx="319">
                  <c:v>2.1873656867413584E-3</c:v>
                </c:pt>
                <c:pt idx="320">
                  <c:v>-2.480006641159415E-2</c:v>
                </c:pt>
                <c:pt idx="321">
                  <c:v>1.4285395035745982E-3</c:v>
                </c:pt>
                <c:pt idx="322">
                  <c:v>-5.326102210332433E-3</c:v>
                </c:pt>
                <c:pt idx="323">
                  <c:v>-2.2732457213358211E-2</c:v>
                </c:pt>
                <c:pt idx="324">
                  <c:v>-2.9150483913991922E-2</c:v>
                </c:pt>
                <c:pt idx="325">
                  <c:v>-2.8105117080641666E-2</c:v>
                </c:pt>
                <c:pt idx="326">
                  <c:v>-3.9007758239404619E-3</c:v>
                </c:pt>
                <c:pt idx="327">
                  <c:v>4.7358171935459117E-2</c:v>
                </c:pt>
                <c:pt idx="328">
                  <c:v>4.9854102007793636E-3</c:v>
                </c:pt>
                <c:pt idx="329">
                  <c:v>3.3733066835612614E-3</c:v>
                </c:pt>
                <c:pt idx="330">
                  <c:v>-5.3938119775584478E-2</c:v>
                </c:pt>
                <c:pt idx="331">
                  <c:v>1.0452636601115698E-3</c:v>
                </c:pt>
                <c:pt idx="332">
                  <c:v>5.7941176921659223E-3</c:v>
                </c:pt>
                <c:pt idx="333">
                  <c:v>7.8897470440865182E-3</c:v>
                </c:pt>
                <c:pt idx="334">
                  <c:v>-2.7190252428713209E-2</c:v>
                </c:pt>
                <c:pt idx="335">
                  <c:v>1.9109659967297066E-2</c:v>
                </c:pt>
                <c:pt idx="336">
                  <c:v>3.3016710578547624E-2</c:v>
                </c:pt>
                <c:pt idx="337">
                  <c:v>-4.687388809095383E-2</c:v>
                </c:pt>
                <c:pt idx="338">
                  <c:v>2.6995109751758858E-3</c:v>
                </c:pt>
                <c:pt idx="339">
                  <c:v>-1.5310669448044956E-2</c:v>
                </c:pt>
                <c:pt idx="340">
                  <c:v>5.3187370752130654E-2</c:v>
                </c:pt>
                <c:pt idx="341">
                  <c:v>-2.2399242390368098E-3</c:v>
                </c:pt>
                <c:pt idx="342">
                  <c:v>-1.0408890045116191E-2</c:v>
                </c:pt>
                <c:pt idx="343">
                  <c:v>-2.3717586579940504E-2</c:v>
                </c:pt>
                <c:pt idx="344">
                  <c:v>3.4332144009878427E-3</c:v>
                </c:pt>
                <c:pt idx="345">
                  <c:v>-2.2632779784693829E-3</c:v>
                </c:pt>
                <c:pt idx="346">
                  <c:v>-3.0067492816359294E-3</c:v>
                </c:pt>
                <c:pt idx="347">
                  <c:v>-8.2538324333168173E-3</c:v>
                </c:pt>
                <c:pt idx="348">
                  <c:v>4.3320366530768949E-2</c:v>
                </c:pt>
                <c:pt idx="349">
                  <c:v>3.0108315854381645E-2</c:v>
                </c:pt>
                <c:pt idx="350">
                  <c:v>-2.7694955931318502E-2</c:v>
                </c:pt>
                <c:pt idx="351">
                  <c:v>1.9979636679054672E-2</c:v>
                </c:pt>
                <c:pt idx="352">
                  <c:v>-2.2100888981437623E-3</c:v>
                </c:pt>
                <c:pt idx="353">
                  <c:v>6.1411067775302723E-3</c:v>
                </c:pt>
                <c:pt idx="354">
                  <c:v>2.8967243165249509E-2</c:v>
                </c:pt>
                <c:pt idx="355">
                  <c:v>2.0032272265807692E-2</c:v>
                </c:pt>
                <c:pt idx="356">
                  <c:v>4.5474016273003938E-2</c:v>
                </c:pt>
                <c:pt idx="357">
                  <c:v>1.3085295199402212E-2</c:v>
                </c:pt>
                <c:pt idx="358">
                  <c:v>-2.1603733741739593E-3</c:v>
                </c:pt>
                <c:pt idx="359">
                  <c:v>9.4713280914371107E-3</c:v>
                </c:pt>
                <c:pt idx="360">
                  <c:v>9.0254796371678873E-3</c:v>
                </c:pt>
                <c:pt idx="361">
                  <c:v>-2.8161633758809999E-2</c:v>
                </c:pt>
                <c:pt idx="362">
                  <c:v>2.8525860383230413E-2</c:v>
                </c:pt>
                <c:pt idx="363">
                  <c:v>-1.3150299986930961E-2</c:v>
                </c:pt>
                <c:pt idx="364">
                  <c:v>-1.4856199107463363E-2</c:v>
                </c:pt>
                <c:pt idx="365">
                  <c:v>-1.3709161917927103E-2</c:v>
                </c:pt>
                <c:pt idx="366">
                  <c:v>-2.9791888566074062E-2</c:v>
                </c:pt>
                <c:pt idx="367">
                  <c:v>3.9875577700534993E-2</c:v>
                </c:pt>
                <c:pt idx="368">
                  <c:v>-4.2893337478915501E-2</c:v>
                </c:pt>
                <c:pt idx="369">
                  <c:v>9.8939424868214706E-2</c:v>
                </c:pt>
                <c:pt idx="370">
                  <c:v>1.8294790603683699E-2</c:v>
                </c:pt>
                <c:pt idx="371">
                  <c:v>5.145349002484631E-3</c:v>
                </c:pt>
                <c:pt idx="372">
                  <c:v>2.0902868430765085E-2</c:v>
                </c:pt>
                <c:pt idx="373">
                  <c:v>-2.2522433855170616E-2</c:v>
                </c:pt>
                <c:pt idx="374">
                  <c:v>-4.1892160500166305E-3</c:v>
                </c:pt>
                <c:pt idx="375">
                  <c:v>1.3070503059553554E-2</c:v>
                </c:pt>
                <c:pt idx="376">
                  <c:v>-1.4873933691985849E-3</c:v>
                </c:pt>
                <c:pt idx="377">
                  <c:v>-2.4044720560011328E-2</c:v>
                </c:pt>
                <c:pt idx="378">
                  <c:v>6.3662203223401282E-3</c:v>
                </c:pt>
                <c:pt idx="379">
                  <c:v>-2.2184547894081811E-2</c:v>
                </c:pt>
                <c:pt idx="380">
                  <c:v>-1.293903931996503E-2</c:v>
                </c:pt>
                <c:pt idx="381">
                  <c:v>1.7238912696643693E-2</c:v>
                </c:pt>
                <c:pt idx="382">
                  <c:v>5.9181989445860506E-2</c:v>
                </c:pt>
                <c:pt idx="383">
                  <c:v>-9.6670393613052571E-3</c:v>
                </c:pt>
                <c:pt idx="384">
                  <c:v>-3.4076031293933679E-3</c:v>
                </c:pt>
                <c:pt idx="385">
                  <c:v>-5.6148771161512699E-3</c:v>
                </c:pt>
                <c:pt idx="386">
                  <c:v>1.2712341641989898E-4</c:v>
                </c:pt>
                <c:pt idx="387">
                  <c:v>7.3863361047469015E-3</c:v>
                </c:pt>
                <c:pt idx="388">
                  <c:v>-2.4028363320122929E-2</c:v>
                </c:pt>
                <c:pt idx="389">
                  <c:v>-3.7247200895543918E-2</c:v>
                </c:pt>
                <c:pt idx="390">
                  <c:v>9.3573032151552521E-3</c:v>
                </c:pt>
                <c:pt idx="391">
                  <c:v>2.06354456735614E-2</c:v>
                </c:pt>
                <c:pt idx="392">
                  <c:v>1.0960609261568307E-2</c:v>
                </c:pt>
                <c:pt idx="393">
                  <c:v>-2.164019068615803E-2</c:v>
                </c:pt>
                <c:pt idx="394">
                  <c:v>1.4922252799911322E-2</c:v>
                </c:pt>
                <c:pt idx="395">
                  <c:v>4.5806670827084575E-2</c:v>
                </c:pt>
                <c:pt idx="396">
                  <c:v>2.454073313123925E-3</c:v>
                </c:pt>
                <c:pt idx="397">
                  <c:v>-6.6680437934629203E-2</c:v>
                </c:pt>
                <c:pt idx="398">
                  <c:v>1.5471541328313937E-2</c:v>
                </c:pt>
                <c:pt idx="399">
                  <c:v>-7.0926845415183537E-3</c:v>
                </c:pt>
                <c:pt idx="400">
                  <c:v>2.9807484185985562E-2</c:v>
                </c:pt>
                <c:pt idx="401">
                  <c:v>-4.9759169904168418E-3</c:v>
                </c:pt>
                <c:pt idx="402">
                  <c:v>-1.5843263733773049E-2</c:v>
                </c:pt>
                <c:pt idx="403">
                  <c:v>3.9389561513653366E-2</c:v>
                </c:pt>
                <c:pt idx="404">
                  <c:v>-1.5023837607086882E-2</c:v>
                </c:pt>
                <c:pt idx="405">
                  <c:v>2.9434421416101055E-2</c:v>
                </c:pt>
                <c:pt idx="406">
                  <c:v>2.9633601842258897E-2</c:v>
                </c:pt>
                <c:pt idx="407">
                  <c:v>5.6429058756277586E-2</c:v>
                </c:pt>
                <c:pt idx="408">
                  <c:v>-1.9155559306062938E-4</c:v>
                </c:pt>
                <c:pt idx="409">
                  <c:v>3.0616363653799689E-3</c:v>
                </c:pt>
                <c:pt idx="410">
                  <c:v>4.5785533777435126E-3</c:v>
                </c:pt>
                <c:pt idx="411">
                  <c:v>-1.314082125474173E-2</c:v>
                </c:pt>
                <c:pt idx="412">
                  <c:v>1.4739907826235348E-2</c:v>
                </c:pt>
                <c:pt idx="413">
                  <c:v>-6.8608395118214621E-2</c:v>
                </c:pt>
                <c:pt idx="414">
                  <c:v>1.0680922013202329E-2</c:v>
                </c:pt>
                <c:pt idx="415">
                  <c:v>2.8168633413787825E-2</c:v>
                </c:pt>
                <c:pt idx="416">
                  <c:v>-1.1870776377664916E-2</c:v>
                </c:pt>
                <c:pt idx="417">
                  <c:v>4.972442316404261E-3</c:v>
                </c:pt>
                <c:pt idx="418">
                  <c:v>-2.8459336444989543E-2</c:v>
                </c:pt>
                <c:pt idx="419">
                  <c:v>1.3525846057524753E-2</c:v>
                </c:pt>
                <c:pt idx="420">
                  <c:v>7.3039364205633478E-2</c:v>
                </c:pt>
                <c:pt idx="421">
                  <c:v>-0.10474242948177261</c:v>
                </c:pt>
                <c:pt idx="422">
                  <c:v>-1.1298253298893219E-2</c:v>
                </c:pt>
                <c:pt idx="423">
                  <c:v>4.4142684300133288E-2</c:v>
                </c:pt>
                <c:pt idx="424">
                  <c:v>-3.3439949064608843E-2</c:v>
                </c:pt>
                <c:pt idx="425">
                  <c:v>-1.7529321323986307E-2</c:v>
                </c:pt>
                <c:pt idx="426">
                  <c:v>8.9211819960429706E-3</c:v>
                </c:pt>
                <c:pt idx="427">
                  <c:v>6.7140025530475636E-3</c:v>
                </c:pt>
                <c:pt idx="428">
                  <c:v>-8.8565153555329457E-3</c:v>
                </c:pt>
                <c:pt idx="429">
                  <c:v>6.3828779048281719E-3</c:v>
                </c:pt>
                <c:pt idx="430">
                  <c:v>-1.6998024233412533E-2</c:v>
                </c:pt>
                <c:pt idx="431">
                  <c:v>2.9895124587300051E-2</c:v>
                </c:pt>
                <c:pt idx="432">
                  <c:v>4.0929811565034117E-3</c:v>
                </c:pt>
                <c:pt idx="433">
                  <c:v>1.7761286298148625E-2</c:v>
                </c:pt>
                <c:pt idx="434">
                  <c:v>6.4655670294661516E-2</c:v>
                </c:pt>
                <c:pt idx="435">
                  <c:v>4.2612713563807978E-3</c:v>
                </c:pt>
                <c:pt idx="436">
                  <c:v>9.0591331239174289E-3</c:v>
                </c:pt>
                <c:pt idx="437">
                  <c:v>2.3600422303670373E-2</c:v>
                </c:pt>
                <c:pt idx="438">
                  <c:v>-2.1131734225854657E-2</c:v>
                </c:pt>
                <c:pt idx="439">
                  <c:v>-1.4896231949526134E-2</c:v>
                </c:pt>
                <c:pt idx="440">
                  <c:v>-3.2084760260400753E-2</c:v>
                </c:pt>
                <c:pt idx="441">
                  <c:v>-3.646783590333106E-2</c:v>
                </c:pt>
                <c:pt idx="442">
                  <c:v>4.3474459427039307E-2</c:v>
                </c:pt>
                <c:pt idx="443">
                  <c:v>2.0574699867138536E-2</c:v>
                </c:pt>
                <c:pt idx="444">
                  <c:v>1.9267932010140158E-2</c:v>
                </c:pt>
                <c:pt idx="445">
                  <c:v>1.9018424159736517E-3</c:v>
                </c:pt>
                <c:pt idx="446">
                  <c:v>4.6314775345248265E-3</c:v>
                </c:pt>
                <c:pt idx="447">
                  <c:v>4.598879101289724E-2</c:v>
                </c:pt>
                <c:pt idx="448">
                  <c:v>1.1632921400177614E-2</c:v>
                </c:pt>
                <c:pt idx="449">
                  <c:v>-1.8927244315038779E-3</c:v>
                </c:pt>
                <c:pt idx="450">
                  <c:v>-3.3273573614369242E-3</c:v>
                </c:pt>
                <c:pt idx="451">
                  <c:v>2.4447169714466456E-2</c:v>
                </c:pt>
                <c:pt idx="452">
                  <c:v>-1.3317139306206933E-3</c:v>
                </c:pt>
                <c:pt idx="453">
                  <c:v>-9.6143469344999923E-3</c:v>
                </c:pt>
                <c:pt idx="454">
                  <c:v>-2.6148817680920373E-2</c:v>
                </c:pt>
                <c:pt idx="455">
                  <c:v>-2.3244802549523064E-2</c:v>
                </c:pt>
                <c:pt idx="456">
                  <c:v>2.7272418362561611E-3</c:v>
                </c:pt>
                <c:pt idx="457">
                  <c:v>-9.3515570581775131E-3</c:v>
                </c:pt>
                <c:pt idx="458">
                  <c:v>2.4444844424919925E-3</c:v>
                </c:pt>
                <c:pt idx="459">
                  <c:v>1.4444382027178064E-2</c:v>
                </c:pt>
                <c:pt idx="460">
                  <c:v>6.5091107351124269E-3</c:v>
                </c:pt>
                <c:pt idx="461">
                  <c:v>2.1311863080283367E-2</c:v>
                </c:pt>
                <c:pt idx="462">
                  <c:v>-7.3753957764029912E-3</c:v>
                </c:pt>
                <c:pt idx="463">
                  <c:v>-1.9934714432570146E-2</c:v>
                </c:pt>
                <c:pt idx="464">
                  <c:v>6.8601878740160396E-2</c:v>
                </c:pt>
                <c:pt idx="465">
                  <c:v>3.1147426073002762E-2</c:v>
                </c:pt>
                <c:pt idx="466">
                  <c:v>-3.2388224337362458E-2</c:v>
                </c:pt>
                <c:pt idx="467">
                  <c:v>-1.1748737074023139E-2</c:v>
                </c:pt>
                <c:pt idx="468">
                  <c:v>-7.0399531632748943E-3</c:v>
                </c:pt>
                <c:pt idx="469">
                  <c:v>1.0634701505544205E-2</c:v>
                </c:pt>
                <c:pt idx="470">
                  <c:v>-3.3320725418859161E-3</c:v>
                </c:pt>
                <c:pt idx="471">
                  <c:v>1.7597168566978072E-4</c:v>
                </c:pt>
                <c:pt idx="472">
                  <c:v>1.9352538899739799E-2</c:v>
                </c:pt>
                <c:pt idx="473">
                  <c:v>9.8378310953257872E-3</c:v>
                </c:pt>
                <c:pt idx="474">
                  <c:v>8.8874147081475403E-3</c:v>
                </c:pt>
                <c:pt idx="475">
                  <c:v>-1.0672504805113843E-2</c:v>
                </c:pt>
                <c:pt idx="476">
                  <c:v>-1.1986303641899921E-2</c:v>
                </c:pt>
                <c:pt idx="477">
                  <c:v>2.2876624467185108E-2</c:v>
                </c:pt>
                <c:pt idx="478">
                  <c:v>2.3382122414050101E-2</c:v>
                </c:pt>
                <c:pt idx="479">
                  <c:v>9.9337184121655441E-3</c:v>
                </c:pt>
                <c:pt idx="480">
                  <c:v>-2.2994447866342027E-2</c:v>
                </c:pt>
                <c:pt idx="481">
                  <c:v>-1.3466536601487787E-3</c:v>
                </c:pt>
                <c:pt idx="482">
                  <c:v>1.8206319806901232E-2</c:v>
                </c:pt>
                <c:pt idx="483">
                  <c:v>-4.9670444947946197E-3</c:v>
                </c:pt>
                <c:pt idx="484">
                  <c:v>7.9867725555794952E-3</c:v>
                </c:pt>
                <c:pt idx="485">
                  <c:v>-2.9712030504758166E-3</c:v>
                </c:pt>
                <c:pt idx="486">
                  <c:v>-2.168853975134E-2</c:v>
                </c:pt>
                <c:pt idx="487">
                  <c:v>3.3843135746814855E-3</c:v>
                </c:pt>
                <c:pt idx="488">
                  <c:v>2.8671867477801033E-3</c:v>
                </c:pt>
                <c:pt idx="489">
                  <c:v>1.4968235208392492E-2</c:v>
                </c:pt>
                <c:pt idx="490">
                  <c:v>2.2369471387329365E-2</c:v>
                </c:pt>
                <c:pt idx="491">
                  <c:v>4.4246329608913018E-2</c:v>
                </c:pt>
                <c:pt idx="492">
                  <c:v>5.2770906933791301E-3</c:v>
                </c:pt>
                <c:pt idx="493">
                  <c:v>-3.3922476145773978E-3</c:v>
                </c:pt>
                <c:pt idx="494">
                  <c:v>3.6208206540309963E-2</c:v>
                </c:pt>
                <c:pt idx="495">
                  <c:v>-1.7696130879919295E-2</c:v>
                </c:pt>
                <c:pt idx="496">
                  <c:v>4.8850827522260755E-3</c:v>
                </c:pt>
                <c:pt idx="497">
                  <c:v>1.41294655121723E-2</c:v>
                </c:pt>
                <c:pt idx="498">
                  <c:v>-5.9908064612266697E-4</c:v>
                </c:pt>
                <c:pt idx="499">
                  <c:v>-3.5077206803839571E-2</c:v>
                </c:pt>
                <c:pt idx="500">
                  <c:v>1.5845883413496433E-2</c:v>
                </c:pt>
                <c:pt idx="501">
                  <c:v>-1.2845930524990381E-2</c:v>
                </c:pt>
                <c:pt idx="502">
                  <c:v>1.1618871579466002E-2</c:v>
                </c:pt>
                <c:pt idx="503">
                  <c:v>-3.0630620217873446E-3</c:v>
                </c:pt>
                <c:pt idx="504">
                  <c:v>9.3703361390521604E-3</c:v>
                </c:pt>
                <c:pt idx="505">
                  <c:v>-9.1289300590980565E-4</c:v>
                </c:pt>
                <c:pt idx="506">
                  <c:v>2.7016323352073879E-2</c:v>
                </c:pt>
                <c:pt idx="507">
                  <c:v>3.1389394688153896E-2</c:v>
                </c:pt>
                <c:pt idx="508">
                  <c:v>1.8751333093207292E-3</c:v>
                </c:pt>
                <c:pt idx="509">
                  <c:v>-1.5260581432521691E-2</c:v>
                </c:pt>
                <c:pt idx="510">
                  <c:v>-3.9619821831828536E-2</c:v>
                </c:pt>
                <c:pt idx="511">
                  <c:v>-6.5457992320056592E-3</c:v>
                </c:pt>
                <c:pt idx="512">
                  <c:v>1.4403467629642345E-2</c:v>
                </c:pt>
                <c:pt idx="513">
                  <c:v>1.3293496242359915E-2</c:v>
                </c:pt>
                <c:pt idx="514">
                  <c:v>1.4907463226176093E-2</c:v>
                </c:pt>
                <c:pt idx="515">
                  <c:v>2.9375433781131128E-4</c:v>
                </c:pt>
                <c:pt idx="516">
                  <c:v>5.4772397481020668E-2</c:v>
                </c:pt>
                <c:pt idx="517">
                  <c:v>-1.4200032125434645E-2</c:v>
                </c:pt>
                <c:pt idx="518">
                  <c:v>5.6487617496266528E-3</c:v>
                </c:pt>
                <c:pt idx="519">
                  <c:v>-1.070227389824341E-2</c:v>
                </c:pt>
                <c:pt idx="520">
                  <c:v>4.4126887268261814E-3</c:v>
                </c:pt>
                <c:pt idx="521">
                  <c:v>3.6281201242835598E-2</c:v>
                </c:pt>
                <c:pt idx="522">
                  <c:v>2.270259059895274E-2</c:v>
                </c:pt>
                <c:pt idx="523">
                  <c:v>1.4041051864554253E-2</c:v>
                </c:pt>
                <c:pt idx="524">
                  <c:v>-1.7407347120895849E-2</c:v>
                </c:pt>
                <c:pt idx="525">
                  <c:v>-4.0397518327594979E-2</c:v>
                </c:pt>
                <c:pt idx="526">
                  <c:v>-4.0559020793083836E-2</c:v>
                </c:pt>
                <c:pt idx="527">
                  <c:v>4.5626631454739025E-2</c:v>
                </c:pt>
                <c:pt idx="528">
                  <c:v>2.523351756905625E-2</c:v>
                </c:pt>
                <c:pt idx="529">
                  <c:v>-1.1694365161568163E-2</c:v>
                </c:pt>
                <c:pt idx="530">
                  <c:v>4.1139227081107357E-2</c:v>
                </c:pt>
                <c:pt idx="531">
                  <c:v>-2.1276874022463428E-2</c:v>
                </c:pt>
                <c:pt idx="532">
                  <c:v>-1.1150814700773707E-2</c:v>
                </c:pt>
                <c:pt idx="533">
                  <c:v>-2.6027190417051163E-2</c:v>
                </c:pt>
                <c:pt idx="534">
                  <c:v>-2.9535763194434047E-3</c:v>
                </c:pt>
                <c:pt idx="535">
                  <c:v>3.2303452204338119E-2</c:v>
                </c:pt>
                <c:pt idx="536">
                  <c:v>1.0112067615889179E-2</c:v>
                </c:pt>
                <c:pt idx="537">
                  <c:v>-1.9751049843458469E-2</c:v>
                </c:pt>
                <c:pt idx="538">
                  <c:v>-2.6083000920377613E-2</c:v>
                </c:pt>
                <c:pt idx="539">
                  <c:v>1.6295368531490082E-2</c:v>
                </c:pt>
                <c:pt idx="540">
                  <c:v>8.9235876591453982E-3</c:v>
                </c:pt>
                <c:pt idx="541">
                  <c:v>-2.0729587783432542E-2</c:v>
                </c:pt>
                <c:pt idx="542">
                  <c:v>2.3285697995473243E-2</c:v>
                </c:pt>
                <c:pt idx="543">
                  <c:v>3.8890747486325143E-2</c:v>
                </c:pt>
                <c:pt idx="544">
                  <c:v>-1.221293743033343E-2</c:v>
                </c:pt>
                <c:pt idx="545">
                  <c:v>1.7085345315521448E-3</c:v>
                </c:pt>
                <c:pt idx="546">
                  <c:v>-7.6714640091469959E-3</c:v>
                </c:pt>
                <c:pt idx="547">
                  <c:v>1.1528660603783041E-2</c:v>
                </c:pt>
                <c:pt idx="548">
                  <c:v>8.1790799893439858E-3</c:v>
                </c:pt>
                <c:pt idx="549">
                  <c:v>1.8619369677989602E-2</c:v>
                </c:pt>
                <c:pt idx="550">
                  <c:v>-3.0030023813784383E-2</c:v>
                </c:pt>
                <c:pt idx="551">
                  <c:v>-2.3017834329548088E-2</c:v>
                </c:pt>
                <c:pt idx="552">
                  <c:v>5.3735954441348687E-3</c:v>
                </c:pt>
                <c:pt idx="553">
                  <c:v>1.6033859375116637E-2</c:v>
                </c:pt>
                <c:pt idx="554">
                  <c:v>0</c:v>
                </c:pt>
                <c:pt idx="555">
                  <c:v>2.8189774487901501E-2</c:v>
                </c:pt>
                <c:pt idx="556">
                  <c:v>2.3219202670399505E-2</c:v>
                </c:pt>
                <c:pt idx="557">
                  <c:v>-6.1540380455862489E-3</c:v>
                </c:pt>
                <c:pt idx="558">
                  <c:v>4.5055927629497157E-3</c:v>
                </c:pt>
                <c:pt idx="559">
                  <c:v>-3.0658133576215624E-2</c:v>
                </c:pt>
                <c:pt idx="560">
                  <c:v>1.7276477281788847E-3</c:v>
                </c:pt>
                <c:pt idx="561">
                  <c:v>-3.5818424686009695E-2</c:v>
                </c:pt>
                <c:pt idx="562">
                  <c:v>1.5547377301926481E-2</c:v>
                </c:pt>
                <c:pt idx="563">
                  <c:v>-1.2735438417058324E-2</c:v>
                </c:pt>
                <c:pt idx="564">
                  <c:v>7.3418293487490058E-2</c:v>
                </c:pt>
                <c:pt idx="565">
                  <c:v>-4.0907295165479151E-3</c:v>
                </c:pt>
                <c:pt idx="566">
                  <c:v>4.480096130357461E-2</c:v>
                </c:pt>
                <c:pt idx="567">
                  <c:v>-1.2532209877998964E-2</c:v>
                </c:pt>
                <c:pt idx="568">
                  <c:v>9.4560983169852102E-3</c:v>
                </c:pt>
                <c:pt idx="569">
                  <c:v>-2.7116873313814044E-2</c:v>
                </c:pt>
                <c:pt idx="570">
                  <c:v>-3.2307121083576258E-2</c:v>
                </c:pt>
                <c:pt idx="571">
                  <c:v>-7.1770905577584809E-2</c:v>
                </c:pt>
                <c:pt idx="572">
                  <c:v>6.5789374585541627E-2</c:v>
                </c:pt>
                <c:pt idx="573">
                  <c:v>-2.5885972931871046E-2</c:v>
                </c:pt>
                <c:pt idx="574">
                  <c:v>-9.2668885819835733E-3</c:v>
                </c:pt>
                <c:pt idx="575">
                  <c:v>4.0302669485570285E-2</c:v>
                </c:pt>
                <c:pt idx="576">
                  <c:v>1.0576844651116277E-3</c:v>
                </c:pt>
                <c:pt idx="577">
                  <c:v>1.8359487261776605E-2</c:v>
                </c:pt>
                <c:pt idx="578">
                  <c:v>-2.0493005769727596E-2</c:v>
                </c:pt>
                <c:pt idx="579">
                  <c:v>-2.6458430025457999E-4</c:v>
                </c:pt>
                <c:pt idx="580">
                  <c:v>-2.1190959685818173E-3</c:v>
                </c:pt>
                <c:pt idx="581">
                  <c:v>1.1149727258737181E-2</c:v>
                </c:pt>
                <c:pt idx="582">
                  <c:v>-4.7650582297571811E-2</c:v>
                </c:pt>
                <c:pt idx="583">
                  <c:v>2.8394130425738559E-2</c:v>
                </c:pt>
                <c:pt idx="584">
                  <c:v>-7.4381992383959769E-3</c:v>
                </c:pt>
                <c:pt idx="585">
                  <c:v>4.3642946246387739E-2</c:v>
                </c:pt>
                <c:pt idx="586">
                  <c:v>0</c:v>
                </c:pt>
                <c:pt idx="587">
                  <c:v>2.1298696912069797E-2</c:v>
                </c:pt>
                <c:pt idx="588">
                  <c:v>2.3652534341443425E-2</c:v>
                </c:pt>
                <c:pt idx="589">
                  <c:v>1.4782302442240358E-2</c:v>
                </c:pt>
                <c:pt idx="590">
                  <c:v>-9.0587494692285307E-3</c:v>
                </c:pt>
                <c:pt idx="591">
                  <c:v>-5.3118543920744948E-3</c:v>
                </c:pt>
                <c:pt idx="592">
                  <c:v>7.2033465601900742E-3</c:v>
                </c:pt>
                <c:pt idx="593">
                  <c:v>9.0010156811021636E-3</c:v>
                </c:pt>
                <c:pt idx="594">
                  <c:v>8.4321997906161433E-3</c:v>
                </c:pt>
                <c:pt idx="595">
                  <c:v>4.3141044869050633E-2</c:v>
                </c:pt>
                <c:pt idx="596">
                  <c:v>-2.3698732453816703E-2</c:v>
                </c:pt>
                <c:pt idx="597">
                  <c:v>3.378748039098986E-2</c:v>
                </c:pt>
                <c:pt idx="598">
                  <c:v>-5.0809320908925216E-3</c:v>
                </c:pt>
                <c:pt idx="599">
                  <c:v>3.7720508207234812E-2</c:v>
                </c:pt>
                <c:pt idx="600">
                  <c:v>2.7737384389083967E-2</c:v>
                </c:pt>
                <c:pt idx="601">
                  <c:v>-1.284136420161679E-2</c:v>
                </c:pt>
                <c:pt idx="602">
                  <c:v>-2.7891122423255026E-2</c:v>
                </c:pt>
                <c:pt idx="603">
                  <c:v>2.721631137963758E-3</c:v>
                </c:pt>
                <c:pt idx="604">
                  <c:v>2.4541744585541148E-2</c:v>
                </c:pt>
                <c:pt idx="605">
                  <c:v>2.4947787206602592E-2</c:v>
                </c:pt>
                <c:pt idx="606">
                  <c:v>-3.6617524653193055E-3</c:v>
                </c:pt>
                <c:pt idx="607">
                  <c:v>1.0485352732208743E-2</c:v>
                </c:pt>
                <c:pt idx="608">
                  <c:v>-1.3906607094287456E-2</c:v>
                </c:pt>
                <c:pt idx="609">
                  <c:v>-3.2548542405649574E-3</c:v>
                </c:pt>
                <c:pt idx="610">
                  <c:v>9.8234677701049787E-3</c:v>
                </c:pt>
                <c:pt idx="611">
                  <c:v>-2.4865486580871498E-3</c:v>
                </c:pt>
                <c:pt idx="612">
                  <c:v>2.2650893998015401E-2</c:v>
                </c:pt>
                <c:pt idx="613">
                  <c:v>-9.1137665636528194E-3</c:v>
                </c:pt>
                <c:pt idx="614">
                  <c:v>-1.8184166336222835E-3</c:v>
                </c:pt>
                <c:pt idx="615">
                  <c:v>-1.8536584903076261E-2</c:v>
                </c:pt>
                <c:pt idx="616">
                  <c:v>-4.69396896109234E-3</c:v>
                </c:pt>
                <c:pt idx="617">
                  <c:v>1.0973066342166001E-4</c:v>
                </c:pt>
                <c:pt idx="618">
                  <c:v>1.798629390002136E-2</c:v>
                </c:pt>
                <c:pt idx="619">
                  <c:v>1.6160286244579741E-2</c:v>
                </c:pt>
                <c:pt idx="620">
                  <c:v>-1.0814094514497781E-2</c:v>
                </c:pt>
                <c:pt idx="621">
                  <c:v>-4.5017332839056602E-3</c:v>
                </c:pt>
                <c:pt idx="622">
                  <c:v>-6.5677149260365457E-3</c:v>
                </c:pt>
                <c:pt idx="623">
                  <c:v>4.0189330787427533E-3</c:v>
                </c:pt>
                <c:pt idx="624">
                  <c:v>8.6608138502559278E-4</c:v>
                </c:pt>
                <c:pt idx="625">
                  <c:v>2.444838115776115E-2</c:v>
                </c:pt>
                <c:pt idx="626">
                  <c:v>3.4847870890233703E-3</c:v>
                </c:pt>
                <c:pt idx="627">
                  <c:v>1.8309842053485837E-2</c:v>
                </c:pt>
                <c:pt idx="628">
                  <c:v>1.4570711908109749E-2</c:v>
                </c:pt>
                <c:pt idx="629">
                  <c:v>1.8944776389658687E-2</c:v>
                </c:pt>
                <c:pt idx="630">
                  <c:v>-5.2179061715782328E-2</c:v>
                </c:pt>
                <c:pt idx="631">
                  <c:v>2.1514445174591834E-2</c:v>
                </c:pt>
                <c:pt idx="632">
                  <c:v>-3.1075932828645368E-2</c:v>
                </c:pt>
                <c:pt idx="633">
                  <c:v>-4.7949523592434404E-3</c:v>
                </c:pt>
                <c:pt idx="634">
                  <c:v>-5.1177409853477733E-2</c:v>
                </c:pt>
                <c:pt idx="635">
                  <c:v>-0.16350718330096214</c:v>
                </c:pt>
                <c:pt idx="636">
                  <c:v>-9.4939379343207911E-2</c:v>
                </c:pt>
                <c:pt idx="637">
                  <c:v>0.25370251124834126</c:v>
                </c:pt>
                <c:pt idx="638">
                  <c:v>7.3976131685155313E-3</c:v>
                </c:pt>
                <c:pt idx="639">
                  <c:v>8.8830897275055214E-3</c:v>
                </c:pt>
                <c:pt idx="640">
                  <c:v>4.9542189585640509E-2</c:v>
                </c:pt>
                <c:pt idx="641">
                  <c:v>3.2997552225788769E-2</c:v>
                </c:pt>
                <c:pt idx="642">
                  <c:v>-2.9020019769434278E-2</c:v>
                </c:pt>
                <c:pt idx="643">
                  <c:v>4.9403369531013833E-2</c:v>
                </c:pt>
                <c:pt idx="644">
                  <c:v>2.0191403524551364E-2</c:v>
                </c:pt>
                <c:pt idx="645">
                  <c:v>-2.3229272999215667E-2</c:v>
                </c:pt>
                <c:pt idx="646">
                  <c:v>4.1058055244368043E-2</c:v>
                </c:pt>
                <c:pt idx="647">
                  <c:v>-1.4342894172297903E-3</c:v>
                </c:pt>
                <c:pt idx="648">
                  <c:v>-3.8059074118462162E-2</c:v>
                </c:pt>
                <c:pt idx="649">
                  <c:v>9.0045857844867471E-3</c:v>
                </c:pt>
                <c:pt idx="650">
                  <c:v>-4.1458717261528992E-2</c:v>
                </c:pt>
                <c:pt idx="651">
                  <c:v>2.3561822464513771E-2</c:v>
                </c:pt>
                <c:pt idx="652">
                  <c:v>-7.5650316117947631E-3</c:v>
                </c:pt>
                <c:pt idx="653">
                  <c:v>2.6352843073302951E-2</c:v>
                </c:pt>
                <c:pt idx="654">
                  <c:v>3.0768356446282149E-3</c:v>
                </c:pt>
                <c:pt idx="655">
                  <c:v>1.8404828190309246E-2</c:v>
                </c:pt>
                <c:pt idx="656">
                  <c:v>2.9912905249457947E-2</c:v>
                </c:pt>
                <c:pt idx="657">
                  <c:v>4.9314352037071747E-2</c:v>
                </c:pt>
                <c:pt idx="658">
                  <c:v>1.6914734819030147E-2</c:v>
                </c:pt>
                <c:pt idx="659">
                  <c:v>3.9695517894784652E-3</c:v>
                </c:pt>
                <c:pt idx="660">
                  <c:v>-5.789317838961263E-2</c:v>
                </c:pt>
                <c:pt idx="661">
                  <c:v>3.7968396587314307E-3</c:v>
                </c:pt>
                <c:pt idx="662">
                  <c:v>-1.184578908062379E-2</c:v>
                </c:pt>
                <c:pt idx="663">
                  <c:v>2.2798687858101283E-2</c:v>
                </c:pt>
                <c:pt idx="664">
                  <c:v>5.7295142903567835E-3</c:v>
                </c:pt>
                <c:pt idx="665">
                  <c:v>1.1295575845204525E-2</c:v>
                </c:pt>
                <c:pt idx="666">
                  <c:v>-4.3803296496329927E-2</c:v>
                </c:pt>
                <c:pt idx="667">
                  <c:v>-7.0086632542814995E-3</c:v>
                </c:pt>
                <c:pt idx="668">
                  <c:v>-3.1710508618127194E-2</c:v>
                </c:pt>
                <c:pt idx="669">
                  <c:v>3.760856592568395E-2</c:v>
                </c:pt>
                <c:pt idx="670">
                  <c:v>1.5169969192631619E-2</c:v>
                </c:pt>
                <c:pt idx="671">
                  <c:v>2.6576980617307035E-2</c:v>
                </c:pt>
                <c:pt idx="672">
                  <c:v>3.0773630934123858E-2</c:v>
                </c:pt>
                <c:pt idx="673">
                  <c:v>4.5209141510678855E-2</c:v>
                </c:pt>
                <c:pt idx="674">
                  <c:v>-2.3304433527229766E-2</c:v>
                </c:pt>
                <c:pt idx="675">
                  <c:v>4.4842674928502198E-2</c:v>
                </c:pt>
                <c:pt idx="676">
                  <c:v>1.2149211383786154E-2</c:v>
                </c:pt>
                <c:pt idx="677">
                  <c:v>-2.5531739259843614E-3</c:v>
                </c:pt>
                <c:pt idx="678">
                  <c:v>3.8393890299567218E-2</c:v>
                </c:pt>
                <c:pt idx="679">
                  <c:v>-2.0909655513311004E-2</c:v>
                </c:pt>
                <c:pt idx="680">
                  <c:v>-2.3699961577622115E-2</c:v>
                </c:pt>
                <c:pt idx="681">
                  <c:v>8.4475731506351258E-3</c:v>
                </c:pt>
                <c:pt idx="682">
                  <c:v>4.4084425499496668E-4</c:v>
                </c:pt>
                <c:pt idx="683">
                  <c:v>-2.1064716119425054E-2</c:v>
                </c:pt>
                <c:pt idx="684">
                  <c:v>5.8521631192044541E-3</c:v>
                </c:pt>
                <c:pt idx="685">
                  <c:v>1.8080871149681679E-2</c:v>
                </c:pt>
                <c:pt idx="686">
                  <c:v>0</c:v>
                </c:pt>
                <c:pt idx="687">
                  <c:v>1.6880637842942865E-2</c:v>
                </c:pt>
                <c:pt idx="688">
                  <c:v>-3.5535189998915924E-2</c:v>
                </c:pt>
                <c:pt idx="689">
                  <c:v>1.8414395167099851E-2</c:v>
                </c:pt>
                <c:pt idx="690">
                  <c:v>1.6154727656760237E-2</c:v>
                </c:pt>
                <c:pt idx="691">
                  <c:v>2.2587125223741875E-2</c:v>
                </c:pt>
                <c:pt idx="692">
                  <c:v>1.7245815652885587E-2</c:v>
                </c:pt>
                <c:pt idx="693">
                  <c:v>9.353474432816207E-3</c:v>
                </c:pt>
                <c:pt idx="694">
                  <c:v>-4.467976600276162E-2</c:v>
                </c:pt>
                <c:pt idx="695">
                  <c:v>-1.0220112723854573E-2</c:v>
                </c:pt>
                <c:pt idx="696">
                  <c:v>-1.5838256252477052E-2</c:v>
                </c:pt>
                <c:pt idx="697">
                  <c:v>4.4458346807636634E-3</c:v>
                </c:pt>
                <c:pt idx="698">
                  <c:v>-7.968470656321443E-4</c:v>
                </c:pt>
                <c:pt idx="699">
                  <c:v>-2.1970177317443555E-2</c:v>
                </c:pt>
                <c:pt idx="700">
                  <c:v>3.1159414462546456E-2</c:v>
                </c:pt>
                <c:pt idx="701">
                  <c:v>-1.2297923886849362E-3</c:v>
                </c:pt>
                <c:pt idx="702">
                  <c:v>4.7804356386554565E-2</c:v>
                </c:pt>
                <c:pt idx="703">
                  <c:v>3.3668829123538008E-4</c:v>
                </c:pt>
                <c:pt idx="704">
                  <c:v>1.9356555481074632E-3</c:v>
                </c:pt>
                <c:pt idx="705">
                  <c:v>-1.4278599398448243E-2</c:v>
                </c:pt>
                <c:pt idx="706">
                  <c:v>2.6158760419425619E-2</c:v>
                </c:pt>
                <c:pt idx="707">
                  <c:v>-8.3034915802102059E-3</c:v>
                </c:pt>
                <c:pt idx="708">
                  <c:v>4.5215522914331561E-3</c:v>
                </c:pt>
                <c:pt idx="709">
                  <c:v>-1.6087485948988348E-2</c:v>
                </c:pt>
                <c:pt idx="710">
                  <c:v>2.5420151186574224E-4</c:v>
                </c:pt>
                <c:pt idx="711">
                  <c:v>1.0925650111803511E-2</c:v>
                </c:pt>
                <c:pt idx="712">
                  <c:v>1.482905463422857E-2</c:v>
                </c:pt>
                <c:pt idx="713">
                  <c:v>-2.1299283870484267E-2</c:v>
                </c:pt>
                <c:pt idx="714">
                  <c:v>-1.4508680527618544E-2</c:v>
                </c:pt>
                <c:pt idx="715">
                  <c:v>1.8310313097218256E-2</c:v>
                </c:pt>
                <c:pt idx="716">
                  <c:v>-3.3209711922883148E-2</c:v>
                </c:pt>
                <c:pt idx="717">
                  <c:v>0.11220571363699061</c:v>
                </c:pt>
                <c:pt idx="718">
                  <c:v>2.1400099649010611E-2</c:v>
                </c:pt>
                <c:pt idx="719">
                  <c:v>2.1028308253693697E-2</c:v>
                </c:pt>
                <c:pt idx="720">
                  <c:v>3.0742694002487237E-2</c:v>
                </c:pt>
                <c:pt idx="721">
                  <c:v>-1.0063433492581247E-2</c:v>
                </c:pt>
                <c:pt idx="722">
                  <c:v>-3.3886493053374928E-3</c:v>
                </c:pt>
                <c:pt idx="723">
                  <c:v>-1.7074457627022029E-2</c:v>
                </c:pt>
                <c:pt idx="724">
                  <c:v>-8.1216223190065627E-3</c:v>
                </c:pt>
                <c:pt idx="725">
                  <c:v>-7.8846698197982245E-3</c:v>
                </c:pt>
                <c:pt idx="726">
                  <c:v>3.6069118033567493E-2</c:v>
                </c:pt>
                <c:pt idx="727">
                  <c:v>-2.227475933803286E-2</c:v>
                </c:pt>
                <c:pt idx="728">
                  <c:v>4.1696313784717165E-2</c:v>
                </c:pt>
                <c:pt idx="729">
                  <c:v>-2.7586306173923908E-2</c:v>
                </c:pt>
                <c:pt idx="730">
                  <c:v>-1.8290370916267881E-2</c:v>
                </c:pt>
                <c:pt idx="731">
                  <c:v>-3.7262329636694139E-2</c:v>
                </c:pt>
                <c:pt idx="732">
                  <c:v>-1.011045494951571E-2</c:v>
                </c:pt>
                <c:pt idx="733">
                  <c:v>1.0692604259326877E-2</c:v>
                </c:pt>
                <c:pt idx="734">
                  <c:v>8.0531165808481135E-3</c:v>
                </c:pt>
                <c:pt idx="735">
                  <c:v>-2.2243185969382261E-2</c:v>
                </c:pt>
                <c:pt idx="736">
                  <c:v>-1.5780238517560871E-2</c:v>
                </c:pt>
                <c:pt idx="737">
                  <c:v>4.2727957156842744E-2</c:v>
                </c:pt>
                <c:pt idx="738">
                  <c:v>3.3328105899059858E-2</c:v>
                </c:pt>
                <c:pt idx="739">
                  <c:v>-4.6604589028729562E-2</c:v>
                </c:pt>
                <c:pt idx="740">
                  <c:v>7.7246221892160016E-2</c:v>
                </c:pt>
                <c:pt idx="741">
                  <c:v>-2.9013947737062842E-3</c:v>
                </c:pt>
                <c:pt idx="742">
                  <c:v>-3.3732940358523818E-2</c:v>
                </c:pt>
                <c:pt idx="743">
                  <c:v>-1.9292447580177115E-2</c:v>
                </c:pt>
                <c:pt idx="744">
                  <c:v>-4.2779153668026211E-2</c:v>
                </c:pt>
                <c:pt idx="745">
                  <c:v>-4.7055913072148854E-2</c:v>
                </c:pt>
                <c:pt idx="746">
                  <c:v>-2.8840445984281007E-2</c:v>
                </c:pt>
                <c:pt idx="747">
                  <c:v>-0.14531193696108666</c:v>
                </c:pt>
                <c:pt idx="748">
                  <c:v>3.2992199848511745E-3</c:v>
                </c:pt>
                <c:pt idx="749">
                  <c:v>8.221248071605328E-3</c:v>
                </c:pt>
                <c:pt idx="750">
                  <c:v>4.6784231026660711E-2</c:v>
                </c:pt>
                <c:pt idx="751">
                  <c:v>-1.7916241971853E-2</c:v>
                </c:pt>
                <c:pt idx="752">
                  <c:v>-4.0055534878176757E-2</c:v>
                </c:pt>
                <c:pt idx="753">
                  <c:v>-6.703160769202321E-2</c:v>
                </c:pt>
                <c:pt idx="754">
                  <c:v>9.6743336635777874E-2</c:v>
                </c:pt>
                <c:pt idx="755">
                  <c:v>-3.4961519758424472E-2</c:v>
                </c:pt>
                <c:pt idx="756">
                  <c:v>-7.2455876517918665E-3</c:v>
                </c:pt>
                <c:pt idx="757">
                  <c:v>3.5963422160571034E-3</c:v>
                </c:pt>
                <c:pt idx="758">
                  <c:v>4.3107176040790833E-2</c:v>
                </c:pt>
                <c:pt idx="759">
                  <c:v>1.4448843825629923E-2</c:v>
                </c:pt>
                <c:pt idx="760">
                  <c:v>3.8844533970015485E-2</c:v>
                </c:pt>
                <c:pt idx="761">
                  <c:v>5.0815007249158835E-2</c:v>
                </c:pt>
                <c:pt idx="762">
                  <c:v>-1.6149563096961816E-2</c:v>
                </c:pt>
                <c:pt idx="763">
                  <c:v>-5.7868971447434824E-2</c:v>
                </c:pt>
                <c:pt idx="764">
                  <c:v>-3.0514970467010252E-3</c:v>
                </c:pt>
                <c:pt idx="765">
                  <c:v>2.7744823595573766E-2</c:v>
                </c:pt>
                <c:pt idx="766">
                  <c:v>-6.792202801196362E-2</c:v>
                </c:pt>
                <c:pt idx="767">
                  <c:v>-5.2361777769157604E-2</c:v>
                </c:pt>
                <c:pt idx="768">
                  <c:v>1.342946077486991E-2</c:v>
                </c:pt>
                <c:pt idx="769">
                  <c:v>-2.7580246929517892E-2</c:v>
                </c:pt>
                <c:pt idx="770">
                  <c:v>1.6840163199588015E-2</c:v>
                </c:pt>
                <c:pt idx="771">
                  <c:v>1.5907658766650182E-2</c:v>
                </c:pt>
                <c:pt idx="772">
                  <c:v>2.4989351045276959E-2</c:v>
                </c:pt>
                <c:pt idx="773">
                  <c:v>2.0194602541307498E-2</c:v>
                </c:pt>
                <c:pt idx="774">
                  <c:v>6.7692373900637495E-2</c:v>
                </c:pt>
                <c:pt idx="775">
                  <c:v>1.2007547230990694E-2</c:v>
                </c:pt>
                <c:pt idx="776">
                  <c:v>-2.5628783262323625E-3</c:v>
                </c:pt>
                <c:pt idx="777">
                  <c:v>1.9128260852947544E-2</c:v>
                </c:pt>
                <c:pt idx="778">
                  <c:v>-1.7088290250322088E-2</c:v>
                </c:pt>
                <c:pt idx="779">
                  <c:v>-4.7311503765379827E-2</c:v>
                </c:pt>
                <c:pt idx="780">
                  <c:v>2.8904623411969581E-2</c:v>
                </c:pt>
                <c:pt idx="781">
                  <c:v>-2.1397762841621694E-3</c:v>
                </c:pt>
                <c:pt idx="782">
                  <c:v>2.5830977831960866E-2</c:v>
                </c:pt>
                <c:pt idx="783">
                  <c:v>2.271003533399036E-2</c:v>
                </c:pt>
                <c:pt idx="784">
                  <c:v>9.6626369845029311E-3</c:v>
                </c:pt>
                <c:pt idx="785">
                  <c:v>-1.8496280223890889E-2</c:v>
                </c:pt>
                <c:pt idx="786">
                  <c:v>1.5563451409799076E-2</c:v>
                </c:pt>
                <c:pt idx="787">
                  <c:v>8.0318123728006872E-3</c:v>
                </c:pt>
                <c:pt idx="788">
                  <c:v>-1.9049441621224177E-2</c:v>
                </c:pt>
                <c:pt idx="789">
                  <c:v>-5.2282619951757286E-2</c:v>
                </c:pt>
                <c:pt idx="790">
                  <c:v>1.7042580934297155E-2</c:v>
                </c:pt>
                <c:pt idx="791">
                  <c:v>-5.3952036226821577E-2</c:v>
                </c:pt>
                <c:pt idx="792">
                  <c:v>3.7884450499039058E-3</c:v>
                </c:pt>
                <c:pt idx="793">
                  <c:v>4.4278655899057566E-3</c:v>
                </c:pt>
                <c:pt idx="794">
                  <c:v>7.5165657711963735E-2</c:v>
                </c:pt>
                <c:pt idx="795">
                  <c:v>9.1064034915695029E-3</c:v>
                </c:pt>
                <c:pt idx="796">
                  <c:v>1.5134450972298189E-2</c:v>
                </c:pt>
                <c:pt idx="797">
                  <c:v>-5.5561812537428931E-4</c:v>
                </c:pt>
                <c:pt idx="798">
                  <c:v>6.3930905875941805E-3</c:v>
                </c:pt>
                <c:pt idx="799">
                  <c:v>-1.2889027228149439E-2</c:v>
                </c:pt>
                <c:pt idx="800">
                  <c:v>2.4622286008975897E-2</c:v>
                </c:pt>
                <c:pt idx="801">
                  <c:v>-6.1896853885798154E-3</c:v>
                </c:pt>
                <c:pt idx="802">
                  <c:v>-3.681992889419098E-2</c:v>
                </c:pt>
                <c:pt idx="803">
                  <c:v>3.0049423740975897E-2</c:v>
                </c:pt>
                <c:pt idx="804">
                  <c:v>1.6617018622227836E-3</c:v>
                </c:pt>
                <c:pt idx="805">
                  <c:v>2.9308805492049492E-2</c:v>
                </c:pt>
                <c:pt idx="806">
                  <c:v>-1.0064169264039937E-2</c:v>
                </c:pt>
                <c:pt idx="807">
                  <c:v>2.5424527278398616E-2</c:v>
                </c:pt>
                <c:pt idx="808">
                  <c:v>2.0366533799677784E-3</c:v>
                </c:pt>
                <c:pt idx="809">
                  <c:v>3.0752924736368162E-2</c:v>
                </c:pt>
                <c:pt idx="810">
                  <c:v>-3.0864787352816009E-3</c:v>
                </c:pt>
                <c:pt idx="811">
                  <c:v>-1.272784103779546E-2</c:v>
                </c:pt>
                <c:pt idx="812">
                  <c:v>1.1062673727545401E-2</c:v>
                </c:pt>
                <c:pt idx="813">
                  <c:v>-9.9077744199797535E-3</c:v>
                </c:pt>
                <c:pt idx="814">
                  <c:v>-9.2238395964643061E-3</c:v>
                </c:pt>
                <c:pt idx="815">
                  <c:v>3.1969089733631939E-2</c:v>
                </c:pt>
                <c:pt idx="816">
                  <c:v>-4.170199586820242E-3</c:v>
                </c:pt>
                <c:pt idx="817">
                  <c:v>-1.692161981407287E-2</c:v>
                </c:pt>
                <c:pt idx="818">
                  <c:v>7.4762779943161849E-3</c:v>
                </c:pt>
                <c:pt idx="819">
                  <c:v>-5.4498898272117839E-2</c:v>
                </c:pt>
                <c:pt idx="820">
                  <c:v>3.6637662575553687E-4</c:v>
                </c:pt>
                <c:pt idx="821">
                  <c:v>2.6643435024323127E-2</c:v>
                </c:pt>
                <c:pt idx="822">
                  <c:v>-1.8728173157803282E-3</c:v>
                </c:pt>
                <c:pt idx="823">
                  <c:v>-3.4846328356796456E-2</c:v>
                </c:pt>
              </c:numCache>
            </c:numRef>
          </c:val>
          <c:smooth val="0"/>
          <c:extLst>
            <c:ext xmlns:c16="http://schemas.microsoft.com/office/drawing/2014/chart" uri="{C3380CC4-5D6E-409C-BE32-E72D297353CC}">
              <c16:uniqueId val="{00000003-3FAA-472B-8BA4-51E5298DF2C1}"/>
            </c:ext>
          </c:extLst>
        </c:ser>
        <c:ser>
          <c:idx val="4"/>
          <c:order val="4"/>
          <c:tx>
            <c:strRef>
              <c:f>Sheet2!$K$1</c:f>
              <c:strCache>
                <c:ptCount val="1"/>
                <c:pt idx="0">
                  <c:v>CME</c:v>
                </c:pt>
              </c:strCache>
            </c:strRef>
          </c:tx>
          <c:spPr>
            <a:ln w="28575" cap="rnd">
              <a:solidFill>
                <a:schemeClr val="accent5"/>
              </a:solidFill>
              <a:round/>
            </a:ln>
            <a:effectLst/>
          </c:spPr>
          <c:marker>
            <c:symbol val="none"/>
          </c:marker>
          <c:val>
            <c:numRef>
              <c:f>Sheet2!$K$2:$K$825</c:f>
              <c:numCache>
                <c:formatCode>General</c:formatCode>
                <c:ptCount val="824"/>
                <c:pt idx="0">
                  <c:v>1.5128973235482627E-2</c:v>
                </c:pt>
                <c:pt idx="1">
                  <c:v>-0.10421020707662221</c:v>
                </c:pt>
                <c:pt idx="2">
                  <c:v>0.11926960942524183</c:v>
                </c:pt>
                <c:pt idx="3">
                  <c:v>-9.6000448320165913E-3</c:v>
                </c:pt>
                <c:pt idx="4">
                  <c:v>-0.15751139243074277</c:v>
                </c:pt>
                <c:pt idx="5">
                  <c:v>1.0488214594879499E-2</c:v>
                </c:pt>
                <c:pt idx="6">
                  <c:v>7.6470962032991847E-3</c:v>
                </c:pt>
                <c:pt idx="7">
                  <c:v>-2.6308621087692614E-2</c:v>
                </c:pt>
                <c:pt idx="8">
                  <c:v>-0.10788513623958004</c:v>
                </c:pt>
                <c:pt idx="9">
                  <c:v>-2.3959305991598772E-2</c:v>
                </c:pt>
                <c:pt idx="10">
                  <c:v>8.6375523121654252E-2</c:v>
                </c:pt>
                <c:pt idx="11">
                  <c:v>-3.8729595432722135E-2</c:v>
                </c:pt>
                <c:pt idx="12">
                  <c:v>8.5056561515523182E-2</c:v>
                </c:pt>
                <c:pt idx="13">
                  <c:v>-6.2868670476328159E-2</c:v>
                </c:pt>
                <c:pt idx="14">
                  <c:v>9.7484370981052046E-2</c:v>
                </c:pt>
                <c:pt idx="15">
                  <c:v>-9.5663851283824611E-2</c:v>
                </c:pt>
                <c:pt idx="16">
                  <c:v>3.3649351288556416E-2</c:v>
                </c:pt>
                <c:pt idx="17">
                  <c:v>-4.9556299508208793E-2</c:v>
                </c:pt>
                <c:pt idx="18">
                  <c:v>4.0744563801457502E-2</c:v>
                </c:pt>
                <c:pt idx="19">
                  <c:v>-5.6502591439219325E-2</c:v>
                </c:pt>
                <c:pt idx="20">
                  <c:v>-9.7657734482534939E-2</c:v>
                </c:pt>
                <c:pt idx="21">
                  <c:v>-5.5155919597522501E-2</c:v>
                </c:pt>
                <c:pt idx="22">
                  <c:v>8.0236732853754281E-2</c:v>
                </c:pt>
                <c:pt idx="23">
                  <c:v>4.1820427416605313E-2</c:v>
                </c:pt>
                <c:pt idx="24">
                  <c:v>-0.12303463973934663</c:v>
                </c:pt>
                <c:pt idx="25">
                  <c:v>-0.12761302265387917</c:v>
                </c:pt>
                <c:pt idx="26">
                  <c:v>-0.11501988381350228</c:v>
                </c:pt>
                <c:pt idx="27">
                  <c:v>0.10035861473680299</c:v>
                </c:pt>
                <c:pt idx="28">
                  <c:v>7.8394880921644081E-2</c:v>
                </c:pt>
                <c:pt idx="29">
                  <c:v>-8.2039764666600401E-2</c:v>
                </c:pt>
                <c:pt idx="30">
                  <c:v>8.6703315593375116E-2</c:v>
                </c:pt>
                <c:pt idx="31">
                  <c:v>-3.8693906094515493E-2</c:v>
                </c:pt>
                <c:pt idx="32">
                  <c:v>1.1852958790853359E-2</c:v>
                </c:pt>
                <c:pt idx="33">
                  <c:v>-1.5412668528915737E-2</c:v>
                </c:pt>
                <c:pt idx="34">
                  <c:v>4.6096959141857533E-2</c:v>
                </c:pt>
                <c:pt idx="35">
                  <c:v>-3.6593071282744208E-2</c:v>
                </c:pt>
                <c:pt idx="36">
                  <c:v>0.17570233761416848</c:v>
                </c:pt>
                <c:pt idx="37">
                  <c:v>-0.19191940363487284</c:v>
                </c:pt>
                <c:pt idx="38">
                  <c:v>0.27816944692799733</c:v>
                </c:pt>
                <c:pt idx="39">
                  <c:v>1.8794780662842625E-2</c:v>
                </c:pt>
                <c:pt idx="40">
                  <c:v>-0.12424691643446588</c:v>
                </c:pt>
                <c:pt idx="41">
                  <c:v>-0.35282531979921161</c:v>
                </c:pt>
                <c:pt idx="42">
                  <c:v>0.29156550470366999</c:v>
                </c:pt>
                <c:pt idx="43">
                  <c:v>-0.19340640243118937</c:v>
                </c:pt>
                <c:pt idx="44">
                  <c:v>-0.21825196234842784</c:v>
                </c:pt>
                <c:pt idx="45">
                  <c:v>5.6868905444939701E-2</c:v>
                </c:pt>
                <c:pt idx="46">
                  <c:v>-0.1398534050671891</c:v>
                </c:pt>
                <c:pt idx="47">
                  <c:v>0.29338489763265346</c:v>
                </c:pt>
                <c:pt idx="48">
                  <c:v>-8.3751177342941824E-2</c:v>
                </c:pt>
                <c:pt idx="49">
                  <c:v>-4.7103696237804471E-2</c:v>
                </c:pt>
                <c:pt idx="50">
                  <c:v>-5.1960848907526121E-2</c:v>
                </c:pt>
                <c:pt idx="51">
                  <c:v>0.14483239738481724</c:v>
                </c:pt>
                <c:pt idx="52">
                  <c:v>-0.10059926823232838</c:v>
                </c:pt>
                <c:pt idx="53">
                  <c:v>-7.7598140588075071E-2</c:v>
                </c:pt>
                <c:pt idx="54">
                  <c:v>-4.5386712036769049E-2</c:v>
                </c:pt>
                <c:pt idx="55">
                  <c:v>1.0085319067647586E-2</c:v>
                </c:pt>
                <c:pt idx="56">
                  <c:v>0.11719951809298075</c:v>
                </c:pt>
                <c:pt idx="57">
                  <c:v>1.4097213450499215E-2</c:v>
                </c:pt>
                <c:pt idx="58">
                  <c:v>-9.2745080778440403E-2</c:v>
                </c:pt>
                <c:pt idx="59">
                  <c:v>1.9661438563261949E-3</c:v>
                </c:pt>
                <c:pt idx="60">
                  <c:v>6.0995251748731348E-2</c:v>
                </c:pt>
                <c:pt idx="61">
                  <c:v>6.6059087051316759E-2</c:v>
                </c:pt>
                <c:pt idx="62">
                  <c:v>0.35765311931541555</c:v>
                </c:pt>
                <c:pt idx="63">
                  <c:v>-0.11348931098761264</c:v>
                </c:pt>
                <c:pt idx="64">
                  <c:v>4.7393429802062494E-2</c:v>
                </c:pt>
                <c:pt idx="65">
                  <c:v>8.227127439111985E-2</c:v>
                </c:pt>
                <c:pt idx="66">
                  <c:v>-0.16242055827855983</c:v>
                </c:pt>
                <c:pt idx="67">
                  <c:v>3.688705081610634E-2</c:v>
                </c:pt>
                <c:pt idx="68">
                  <c:v>1.5425421416200345E-2</c:v>
                </c:pt>
                <c:pt idx="69">
                  <c:v>3.068246940066623E-2</c:v>
                </c:pt>
                <c:pt idx="70">
                  <c:v>0.19215026173636462</c:v>
                </c:pt>
                <c:pt idx="71">
                  <c:v>1.8475177503085419E-2</c:v>
                </c:pt>
                <c:pt idx="72">
                  <c:v>0.12419092081804368</c:v>
                </c:pt>
                <c:pt idx="73">
                  <c:v>5.1262552865163338E-3</c:v>
                </c:pt>
                <c:pt idx="74">
                  <c:v>4.0810543855302143E-3</c:v>
                </c:pt>
                <c:pt idx="75">
                  <c:v>-8.4745842458587045E-2</c:v>
                </c:pt>
                <c:pt idx="76">
                  <c:v>4.8570142622905786E-2</c:v>
                </c:pt>
                <c:pt idx="77">
                  <c:v>-6.5897539533166224E-2</c:v>
                </c:pt>
                <c:pt idx="78">
                  <c:v>-8.339785641664875E-2</c:v>
                </c:pt>
                <c:pt idx="79">
                  <c:v>2.4847393776397504E-2</c:v>
                </c:pt>
                <c:pt idx="80">
                  <c:v>-3.2625214881847074E-2</c:v>
                </c:pt>
                <c:pt idx="81">
                  <c:v>4.6756618865314903E-2</c:v>
                </c:pt>
                <c:pt idx="82">
                  <c:v>6.3678037210556076E-4</c:v>
                </c:pt>
                <c:pt idx="83">
                  <c:v>-4.7008135085421905E-2</c:v>
                </c:pt>
                <c:pt idx="84">
                  <c:v>-5.8595476360687199E-3</c:v>
                </c:pt>
                <c:pt idx="85">
                  <c:v>8.5767772666836106E-2</c:v>
                </c:pt>
                <c:pt idx="86">
                  <c:v>-7.057498837584672E-2</c:v>
                </c:pt>
                <c:pt idx="87">
                  <c:v>2.7578228021960582E-2</c:v>
                </c:pt>
                <c:pt idx="88">
                  <c:v>0.10052019395965484</c:v>
                </c:pt>
                <c:pt idx="89">
                  <c:v>1.4708156815135875E-2</c:v>
                </c:pt>
                <c:pt idx="90">
                  <c:v>-5.2154896655302749E-2</c:v>
                </c:pt>
                <c:pt idx="91">
                  <c:v>1.6486757289169436E-2</c:v>
                </c:pt>
                <c:pt idx="92">
                  <c:v>6.9914804697670849E-2</c:v>
                </c:pt>
                <c:pt idx="93">
                  <c:v>7.5329625195239176E-3</c:v>
                </c:pt>
                <c:pt idx="94">
                  <c:v>-4.8005164435923238E-2</c:v>
                </c:pt>
                <c:pt idx="95">
                  <c:v>2.6636649273946475E-2</c:v>
                </c:pt>
                <c:pt idx="96">
                  <c:v>1.5107712631177717E-2</c:v>
                </c:pt>
                <c:pt idx="97">
                  <c:v>1.6359023483496375E-2</c:v>
                </c:pt>
                <c:pt idx="98">
                  <c:v>1.4026227731764752E-2</c:v>
                </c:pt>
                <c:pt idx="99">
                  <c:v>-1.386223236444903E-2</c:v>
                </c:pt>
                <c:pt idx="100">
                  <c:v>2.8886257026910288E-2</c:v>
                </c:pt>
                <c:pt idx="101">
                  <c:v>-2.2621281278055565E-2</c:v>
                </c:pt>
                <c:pt idx="102">
                  <c:v>4.695722835705695E-2</c:v>
                </c:pt>
                <c:pt idx="103">
                  <c:v>8.3630938881271207E-3</c:v>
                </c:pt>
                <c:pt idx="104">
                  <c:v>1.9976556026785042E-2</c:v>
                </c:pt>
                <c:pt idx="105">
                  <c:v>-3.4388089641858854E-2</c:v>
                </c:pt>
                <c:pt idx="106">
                  <c:v>-8.9699142154143569E-2</c:v>
                </c:pt>
                <c:pt idx="107">
                  <c:v>-5.1369677737011198E-2</c:v>
                </c:pt>
                <c:pt idx="108">
                  <c:v>-3.7565783951943141E-2</c:v>
                </c:pt>
                <c:pt idx="109">
                  <c:v>3.8497097959991837E-2</c:v>
                </c:pt>
                <c:pt idx="110">
                  <c:v>-1.3845229715077675E-2</c:v>
                </c:pt>
                <c:pt idx="111">
                  <c:v>4.8738633811128695E-2</c:v>
                </c:pt>
                <c:pt idx="112">
                  <c:v>4.01951721576344E-2</c:v>
                </c:pt>
                <c:pt idx="113">
                  <c:v>6.9919872804628065E-3</c:v>
                </c:pt>
                <c:pt idx="114">
                  <c:v>-8.0858879115939478E-3</c:v>
                </c:pt>
                <c:pt idx="115">
                  <c:v>1.293291941501685E-2</c:v>
                </c:pt>
                <c:pt idx="116">
                  <c:v>4.6890830929461509E-3</c:v>
                </c:pt>
                <c:pt idx="117">
                  <c:v>-2.0906874878672387E-2</c:v>
                </c:pt>
                <c:pt idx="118">
                  <c:v>3.4074944334375711E-2</c:v>
                </c:pt>
                <c:pt idx="119">
                  <c:v>6.4409595909522444E-2</c:v>
                </c:pt>
                <c:pt idx="120">
                  <c:v>-3.745425419471695E-2</c:v>
                </c:pt>
                <c:pt idx="121">
                  <c:v>1.2312156557364137E-2</c:v>
                </c:pt>
                <c:pt idx="122">
                  <c:v>-5.0901256423061751E-2</c:v>
                </c:pt>
                <c:pt idx="123">
                  <c:v>2.202244505981257E-2</c:v>
                </c:pt>
                <c:pt idx="124">
                  <c:v>-1.9690153670189375E-2</c:v>
                </c:pt>
                <c:pt idx="125">
                  <c:v>-5.3971402063718116E-2</c:v>
                </c:pt>
                <c:pt idx="126">
                  <c:v>2.5537441383509062E-2</c:v>
                </c:pt>
                <c:pt idx="127">
                  <c:v>4.1479513644965531E-3</c:v>
                </c:pt>
                <c:pt idx="128">
                  <c:v>-3.4168509301699124E-2</c:v>
                </c:pt>
                <c:pt idx="129">
                  <c:v>-7.3921475813972778E-2</c:v>
                </c:pt>
                <c:pt idx="130">
                  <c:v>7.8581665644989317E-3</c:v>
                </c:pt>
                <c:pt idx="131">
                  <c:v>-3.4474424641370759E-2</c:v>
                </c:pt>
                <c:pt idx="132">
                  <c:v>6.0567691764412596E-2</c:v>
                </c:pt>
                <c:pt idx="133">
                  <c:v>8.6721977299262544E-3</c:v>
                </c:pt>
                <c:pt idx="134">
                  <c:v>-4.9488185868654042E-2</c:v>
                </c:pt>
                <c:pt idx="135">
                  <c:v>-9.3686389146810295E-2</c:v>
                </c:pt>
                <c:pt idx="136">
                  <c:v>-3.5052271577704311E-2</c:v>
                </c:pt>
                <c:pt idx="137">
                  <c:v>4.6878509443411515E-2</c:v>
                </c:pt>
                <c:pt idx="138">
                  <c:v>6.4698729190601822E-2</c:v>
                </c:pt>
                <c:pt idx="139">
                  <c:v>2.2329854666425349E-2</c:v>
                </c:pt>
                <c:pt idx="140">
                  <c:v>7.768853184950195E-3</c:v>
                </c:pt>
                <c:pt idx="141">
                  <c:v>-2.1182814207155377E-2</c:v>
                </c:pt>
                <c:pt idx="142">
                  <c:v>-2.3520140259648221E-2</c:v>
                </c:pt>
                <c:pt idx="143">
                  <c:v>-1.2694216819265235E-3</c:v>
                </c:pt>
                <c:pt idx="144">
                  <c:v>8.2058497501926411E-2</c:v>
                </c:pt>
                <c:pt idx="145">
                  <c:v>7.5123580867320853E-3</c:v>
                </c:pt>
                <c:pt idx="146">
                  <c:v>1.4206388089439255E-2</c:v>
                </c:pt>
                <c:pt idx="147">
                  <c:v>3.0731512565208043E-2</c:v>
                </c:pt>
                <c:pt idx="148">
                  <c:v>-2.1195064081847396E-2</c:v>
                </c:pt>
                <c:pt idx="149">
                  <c:v>-6.0097710872320355E-3</c:v>
                </c:pt>
                <c:pt idx="150">
                  <c:v>-6.6362666291645417E-3</c:v>
                </c:pt>
                <c:pt idx="151">
                  <c:v>9.4193537480029052E-2</c:v>
                </c:pt>
                <c:pt idx="152">
                  <c:v>3.1614509071262481E-2</c:v>
                </c:pt>
                <c:pt idx="153">
                  <c:v>2.8626709979835381E-4</c:v>
                </c:pt>
                <c:pt idx="154">
                  <c:v>1.4240258068717954E-2</c:v>
                </c:pt>
                <c:pt idx="155">
                  <c:v>-2.9949968193298811E-2</c:v>
                </c:pt>
                <c:pt idx="156">
                  <c:v>-4.961755270446718E-3</c:v>
                </c:pt>
                <c:pt idx="157">
                  <c:v>6.6378515642454422E-3</c:v>
                </c:pt>
                <c:pt idx="158">
                  <c:v>-2.3378198396115744E-2</c:v>
                </c:pt>
                <c:pt idx="159">
                  <c:v>-3.1981318393053499E-3</c:v>
                </c:pt>
                <c:pt idx="160">
                  <c:v>-1.5815361294655165E-2</c:v>
                </c:pt>
                <c:pt idx="161">
                  <c:v>-3.6555919447951698E-3</c:v>
                </c:pt>
                <c:pt idx="162">
                  <c:v>8.9257707715255873E-4</c:v>
                </c:pt>
                <c:pt idx="163">
                  <c:v>2.7869424098956454E-2</c:v>
                </c:pt>
                <c:pt idx="164">
                  <c:v>-2.3805192486210346E-2</c:v>
                </c:pt>
                <c:pt idx="165">
                  <c:v>-4.1234875200315664E-2</c:v>
                </c:pt>
                <c:pt idx="166">
                  <c:v>-1.6382145016624543E-4</c:v>
                </c:pt>
                <c:pt idx="167">
                  <c:v>1.9141029736658547E-2</c:v>
                </c:pt>
                <c:pt idx="168">
                  <c:v>3.2520856197726586E-2</c:v>
                </c:pt>
                <c:pt idx="169">
                  <c:v>-3.6379297227235232E-3</c:v>
                </c:pt>
                <c:pt idx="170">
                  <c:v>-3.2895371602211589E-4</c:v>
                </c:pt>
                <c:pt idx="171">
                  <c:v>1.1023093156523198E-2</c:v>
                </c:pt>
                <c:pt idx="172">
                  <c:v>-3.2904345406900612E-2</c:v>
                </c:pt>
                <c:pt idx="173">
                  <c:v>-7.1683932772841517E-3</c:v>
                </c:pt>
                <c:pt idx="174">
                  <c:v>1.1592606273085325E-2</c:v>
                </c:pt>
                <c:pt idx="175">
                  <c:v>-1.0353918549013071E-2</c:v>
                </c:pt>
                <c:pt idx="176">
                  <c:v>-4.1274692770032977E-2</c:v>
                </c:pt>
                <c:pt idx="177">
                  <c:v>-6.007428279385988E-2</c:v>
                </c:pt>
                <c:pt idx="178">
                  <c:v>2.2093989432791849E-2</c:v>
                </c:pt>
                <c:pt idx="179">
                  <c:v>2.5365650749182275E-2</c:v>
                </c:pt>
                <c:pt idx="180">
                  <c:v>1.2722064972556728E-2</c:v>
                </c:pt>
                <c:pt idx="181">
                  <c:v>5.5905318618383194E-2</c:v>
                </c:pt>
                <c:pt idx="182">
                  <c:v>-3.2117994287941355E-2</c:v>
                </c:pt>
                <c:pt idx="183">
                  <c:v>-4.3869276007879139E-3</c:v>
                </c:pt>
                <c:pt idx="184">
                  <c:v>-3.9874970157263755E-3</c:v>
                </c:pt>
                <c:pt idx="185">
                  <c:v>1.0639907645545411E-2</c:v>
                </c:pt>
                <c:pt idx="186">
                  <c:v>-0.14040062565552019</c:v>
                </c:pt>
                <c:pt idx="187">
                  <c:v>5.3231695467585188E-2</c:v>
                </c:pt>
                <c:pt idx="188">
                  <c:v>-8.1970900300798705E-2</c:v>
                </c:pt>
                <c:pt idx="189">
                  <c:v>0.10325227239603145</c:v>
                </c:pt>
                <c:pt idx="190">
                  <c:v>-1.9778551038661604E-2</c:v>
                </c:pt>
                <c:pt idx="191">
                  <c:v>5.9526341611437121E-3</c:v>
                </c:pt>
                <c:pt idx="192">
                  <c:v>2.7007905940629472E-2</c:v>
                </c:pt>
                <c:pt idx="193">
                  <c:v>-6.5085972139299203E-3</c:v>
                </c:pt>
                <c:pt idx="194">
                  <c:v>-5.896156873501595E-2</c:v>
                </c:pt>
                <c:pt idx="195">
                  <c:v>7.0663792915913765E-2</c:v>
                </c:pt>
                <c:pt idx="196">
                  <c:v>-4.8335437194137847E-2</c:v>
                </c:pt>
                <c:pt idx="197">
                  <c:v>6.1177448259256563E-2</c:v>
                </c:pt>
                <c:pt idx="198">
                  <c:v>2.5568541242499389E-2</c:v>
                </c:pt>
                <c:pt idx="199">
                  <c:v>-1.6692236937875021E-3</c:v>
                </c:pt>
                <c:pt idx="200">
                  <c:v>-6.2595259582106932E-2</c:v>
                </c:pt>
                <c:pt idx="201">
                  <c:v>-6.3401865019460116E-2</c:v>
                </c:pt>
                <c:pt idx="202">
                  <c:v>1.4904983412608333E-2</c:v>
                </c:pt>
                <c:pt idx="203">
                  <c:v>1.6236465102586018E-2</c:v>
                </c:pt>
                <c:pt idx="204">
                  <c:v>-2.2479980754258364E-2</c:v>
                </c:pt>
                <c:pt idx="205">
                  <c:v>-6.2011922161209227E-3</c:v>
                </c:pt>
                <c:pt idx="206">
                  <c:v>2.4142555585690138E-2</c:v>
                </c:pt>
                <c:pt idx="207">
                  <c:v>-1.1039531704079349E-2</c:v>
                </c:pt>
                <c:pt idx="208">
                  <c:v>-6.3323504795682758E-2</c:v>
                </c:pt>
                <c:pt idx="209">
                  <c:v>2.7427506834450058E-2</c:v>
                </c:pt>
                <c:pt idx="210">
                  <c:v>1.6801791090628074E-2</c:v>
                </c:pt>
                <c:pt idx="211">
                  <c:v>6.5422044627036786E-3</c:v>
                </c:pt>
                <c:pt idx="212">
                  <c:v>0.14716717355333975</c:v>
                </c:pt>
                <c:pt idx="213">
                  <c:v>5.6952059460590065E-2</c:v>
                </c:pt>
                <c:pt idx="214">
                  <c:v>1.0239960036638112E-2</c:v>
                </c:pt>
                <c:pt idx="215">
                  <c:v>-1.4286522581880245E-2</c:v>
                </c:pt>
                <c:pt idx="216">
                  <c:v>-3.022945154854274E-2</c:v>
                </c:pt>
                <c:pt idx="217">
                  <c:v>-3.8502936992050305E-2</c:v>
                </c:pt>
                <c:pt idx="218">
                  <c:v>9.4242575078811952E-2</c:v>
                </c:pt>
                <c:pt idx="219">
                  <c:v>2.6410582264584207E-2</c:v>
                </c:pt>
                <c:pt idx="220">
                  <c:v>-2.1766978679031282E-2</c:v>
                </c:pt>
                <c:pt idx="221">
                  <c:v>-2.2525727416013989E-2</c:v>
                </c:pt>
                <c:pt idx="222">
                  <c:v>-1.39466535601434E-2</c:v>
                </c:pt>
                <c:pt idx="223">
                  <c:v>-3.1315608679884747E-2</c:v>
                </c:pt>
                <c:pt idx="224">
                  <c:v>-2.2361370556239473E-2</c:v>
                </c:pt>
                <c:pt idx="225">
                  <c:v>-3.9425130047765537E-2</c:v>
                </c:pt>
                <c:pt idx="226">
                  <c:v>1.8681075681623884E-2</c:v>
                </c:pt>
                <c:pt idx="227">
                  <c:v>1.468596436396457E-2</c:v>
                </c:pt>
                <c:pt idx="228">
                  <c:v>-5.3420377780136266E-3</c:v>
                </c:pt>
                <c:pt idx="229">
                  <c:v>-6.5515371242169289E-3</c:v>
                </c:pt>
                <c:pt idx="230">
                  <c:v>4.7737700953601865E-2</c:v>
                </c:pt>
                <c:pt idx="231">
                  <c:v>4.1449607350564688E-2</c:v>
                </c:pt>
                <c:pt idx="232">
                  <c:v>-5.3329020537756837E-2</c:v>
                </c:pt>
                <c:pt idx="233">
                  <c:v>1.5271684569912793E-2</c:v>
                </c:pt>
                <c:pt idx="234">
                  <c:v>-3.3881677826778256E-2</c:v>
                </c:pt>
                <c:pt idx="235">
                  <c:v>1.3738846195177051E-3</c:v>
                </c:pt>
                <c:pt idx="236">
                  <c:v>-2.595141662424516E-2</c:v>
                </c:pt>
                <c:pt idx="237">
                  <c:v>2.3474366780659554E-2</c:v>
                </c:pt>
                <c:pt idx="238">
                  <c:v>-6.1162824721467434E-3</c:v>
                </c:pt>
                <c:pt idx="239">
                  <c:v>2.8845981256875527E-2</c:v>
                </c:pt>
                <c:pt idx="240">
                  <c:v>9.1590494631716458E-3</c:v>
                </c:pt>
                <c:pt idx="241">
                  <c:v>-5.3711867778931249E-3</c:v>
                </c:pt>
                <c:pt idx="242">
                  <c:v>2.2345735223699256E-2</c:v>
                </c:pt>
                <c:pt idx="243">
                  <c:v>6.7577562277307171E-2</c:v>
                </c:pt>
                <c:pt idx="244">
                  <c:v>1.0095096758757492E-2</c:v>
                </c:pt>
                <c:pt idx="245">
                  <c:v>-1.4305289988878587E-2</c:v>
                </c:pt>
                <c:pt idx="246">
                  <c:v>-1.3476273298329998E-2</c:v>
                </c:pt>
                <c:pt idx="247">
                  <c:v>7.1802127913908964E-3</c:v>
                </c:pt>
                <c:pt idx="248">
                  <c:v>-1.1302187489645305E-2</c:v>
                </c:pt>
                <c:pt idx="249">
                  <c:v>-3.8693315005484418E-3</c:v>
                </c:pt>
                <c:pt idx="250">
                  <c:v>-2.1539216777965355E-2</c:v>
                </c:pt>
                <c:pt idx="251">
                  <c:v>1.2991503556157599E-2</c:v>
                </c:pt>
                <c:pt idx="252">
                  <c:v>-3.206257658848647E-2</c:v>
                </c:pt>
                <c:pt idx="253">
                  <c:v>2.0240484293945898E-3</c:v>
                </c:pt>
                <c:pt idx="254">
                  <c:v>1.505979528365572E-2</c:v>
                </c:pt>
                <c:pt idx="255">
                  <c:v>5.4282190548329999E-3</c:v>
                </c:pt>
                <c:pt idx="256">
                  <c:v>-2.7173294814558269E-2</c:v>
                </c:pt>
                <c:pt idx="257">
                  <c:v>-3.7403703245885711E-2</c:v>
                </c:pt>
                <c:pt idx="258">
                  <c:v>9.7477547270463493E-3</c:v>
                </c:pt>
                <c:pt idx="259">
                  <c:v>-3.1479652973062352E-3</c:v>
                </c:pt>
                <c:pt idx="260">
                  <c:v>5.5654438783952979E-2</c:v>
                </c:pt>
                <c:pt idx="261">
                  <c:v>1.5704180655927911E-2</c:v>
                </c:pt>
                <c:pt idx="262">
                  <c:v>2.1534643531545054E-2</c:v>
                </c:pt>
                <c:pt idx="263">
                  <c:v>3.8919233756722162E-2</c:v>
                </c:pt>
                <c:pt idx="264">
                  <c:v>1.0752830213251057E-2</c:v>
                </c:pt>
                <c:pt idx="265">
                  <c:v>-2.3164239204738164E-2</c:v>
                </c:pt>
                <c:pt idx="266">
                  <c:v>2.7928756492333978E-2</c:v>
                </c:pt>
                <c:pt idx="267">
                  <c:v>-1.2645062029968504E-2</c:v>
                </c:pt>
                <c:pt idx="268">
                  <c:v>5.3651514026552459E-2</c:v>
                </c:pt>
                <c:pt idx="269">
                  <c:v>2.8088508019499903E-2</c:v>
                </c:pt>
                <c:pt idx="270">
                  <c:v>7.1942424819118065E-3</c:v>
                </c:pt>
                <c:pt idx="271">
                  <c:v>-2.0613746634254134E-2</c:v>
                </c:pt>
                <c:pt idx="272">
                  <c:v>-5.8735750308760949E-3</c:v>
                </c:pt>
                <c:pt idx="273">
                  <c:v>-1.1160325310265994E-2</c:v>
                </c:pt>
                <c:pt idx="274">
                  <c:v>-2.3403102303244251E-2</c:v>
                </c:pt>
                <c:pt idx="275">
                  <c:v>2.4473951056303421E-2</c:v>
                </c:pt>
                <c:pt idx="276">
                  <c:v>9.2898343738922733E-3</c:v>
                </c:pt>
                <c:pt idx="277">
                  <c:v>1.9721048644191705E-3</c:v>
                </c:pt>
                <c:pt idx="278">
                  <c:v>3.1332231952166611E-2</c:v>
                </c:pt>
                <c:pt idx="279">
                  <c:v>3.8014813082756629E-2</c:v>
                </c:pt>
                <c:pt idx="280">
                  <c:v>-1.1032622762469959E-2</c:v>
                </c:pt>
                <c:pt idx="281">
                  <c:v>6.5540810767530891E-2</c:v>
                </c:pt>
                <c:pt idx="282">
                  <c:v>6.1654809343225959E-2</c:v>
                </c:pt>
                <c:pt idx="283">
                  <c:v>5.3136216965085546E-2</c:v>
                </c:pt>
                <c:pt idx="284">
                  <c:v>-4.3197498974847605E-3</c:v>
                </c:pt>
                <c:pt idx="285">
                  <c:v>5.9164543421603086E-3</c:v>
                </c:pt>
                <c:pt idx="286">
                  <c:v>1.0194887233734287E-2</c:v>
                </c:pt>
                <c:pt idx="287">
                  <c:v>-2.1999214365666041E-3</c:v>
                </c:pt>
                <c:pt idx="288">
                  <c:v>-4.4087150677704398E-2</c:v>
                </c:pt>
                <c:pt idx="289">
                  <c:v>8.5462892746225178E-3</c:v>
                </c:pt>
                <c:pt idx="290">
                  <c:v>-3.0800599931499417E-2</c:v>
                </c:pt>
                <c:pt idx="291">
                  <c:v>-7.0771243656370542E-3</c:v>
                </c:pt>
                <c:pt idx="292">
                  <c:v>1.0481932085757588E-2</c:v>
                </c:pt>
                <c:pt idx="293">
                  <c:v>-4.9791339124289728E-3</c:v>
                </c:pt>
                <c:pt idx="294">
                  <c:v>-1.1537942678291849E-2</c:v>
                </c:pt>
                <c:pt idx="295">
                  <c:v>1.9969393002040318E-2</c:v>
                </c:pt>
                <c:pt idx="296">
                  <c:v>-4.9266451724310906E-3</c:v>
                </c:pt>
                <c:pt idx="297">
                  <c:v>2.6209467232409758E-2</c:v>
                </c:pt>
                <c:pt idx="298">
                  <c:v>3.6678165936797525E-3</c:v>
                </c:pt>
                <c:pt idx="299">
                  <c:v>6.9030316678831954E-3</c:v>
                </c:pt>
                <c:pt idx="300">
                  <c:v>1.2904719768832359E-2</c:v>
                </c:pt>
                <c:pt idx="301">
                  <c:v>1.7120385962673811E-2</c:v>
                </c:pt>
                <c:pt idx="302">
                  <c:v>-1.9180672140739072E-2</c:v>
                </c:pt>
                <c:pt idx="303">
                  <c:v>-1.7959099482736555E-2</c:v>
                </c:pt>
                <c:pt idx="304">
                  <c:v>5.5811517821833946E-2</c:v>
                </c:pt>
                <c:pt idx="305">
                  <c:v>2.3479302450562609E-2</c:v>
                </c:pt>
                <c:pt idx="306">
                  <c:v>3.1590938728969058E-2</c:v>
                </c:pt>
                <c:pt idx="307">
                  <c:v>-1.093699518397207E-2</c:v>
                </c:pt>
                <c:pt idx="308">
                  <c:v>-4.4232854987563096E-3</c:v>
                </c:pt>
                <c:pt idx="309">
                  <c:v>2.2228910382374702E-2</c:v>
                </c:pt>
                <c:pt idx="310">
                  <c:v>9.2274845939854296E-3</c:v>
                </c:pt>
                <c:pt idx="311">
                  <c:v>-5.6303730483311949E-2</c:v>
                </c:pt>
                <c:pt idx="312">
                  <c:v>3.176347045364266E-2</c:v>
                </c:pt>
                <c:pt idx="313">
                  <c:v>-5.5867231860783698E-2</c:v>
                </c:pt>
                <c:pt idx="314">
                  <c:v>1.9858924848927716E-2</c:v>
                </c:pt>
                <c:pt idx="315">
                  <c:v>-3.3911325654622695E-2</c:v>
                </c:pt>
                <c:pt idx="316">
                  <c:v>3.4279677860590899E-3</c:v>
                </c:pt>
                <c:pt idx="317">
                  <c:v>3.2522574158081873E-2</c:v>
                </c:pt>
                <c:pt idx="318">
                  <c:v>2.0513198544311845E-2</c:v>
                </c:pt>
                <c:pt idx="319">
                  <c:v>-3.6181870650829256E-2</c:v>
                </c:pt>
                <c:pt idx="320">
                  <c:v>-2.8256271934530208E-3</c:v>
                </c:pt>
                <c:pt idx="321">
                  <c:v>3.5352558760708246E-2</c:v>
                </c:pt>
                <c:pt idx="322">
                  <c:v>2.5068328709556046E-5</c:v>
                </c:pt>
                <c:pt idx="323">
                  <c:v>1.0228397989729486E-2</c:v>
                </c:pt>
                <c:pt idx="324">
                  <c:v>-3.9200423620398106E-2</c:v>
                </c:pt>
                <c:pt idx="325">
                  <c:v>-8.6868520494033721E-2</c:v>
                </c:pt>
                <c:pt idx="326">
                  <c:v>-5.0300974869507218E-3</c:v>
                </c:pt>
                <c:pt idx="327">
                  <c:v>3.2416220421075358E-2</c:v>
                </c:pt>
                <c:pt idx="328">
                  <c:v>1.9011850830915836E-2</c:v>
                </c:pt>
                <c:pt idx="329">
                  <c:v>-1.4134319967545066E-2</c:v>
                </c:pt>
                <c:pt idx="330">
                  <c:v>1.6631148892958317E-2</c:v>
                </c:pt>
                <c:pt idx="331">
                  <c:v>-7.8974167197753062E-3</c:v>
                </c:pt>
                <c:pt idx="332">
                  <c:v>9.2395962595180799E-3</c:v>
                </c:pt>
                <c:pt idx="333">
                  <c:v>1.3380068907199241E-2</c:v>
                </c:pt>
                <c:pt idx="334">
                  <c:v>-1.8624009076272031E-2</c:v>
                </c:pt>
                <c:pt idx="335">
                  <c:v>1.0942718755251931E-2</c:v>
                </c:pt>
                <c:pt idx="336">
                  <c:v>1.8194487977341991E-2</c:v>
                </c:pt>
                <c:pt idx="337">
                  <c:v>-1.7176951693496052E-2</c:v>
                </c:pt>
                <c:pt idx="338">
                  <c:v>1.6772419864162991E-2</c:v>
                </c:pt>
                <c:pt idx="339">
                  <c:v>-1.1921245850324761E-2</c:v>
                </c:pt>
                <c:pt idx="340">
                  <c:v>2.9461016913483708E-2</c:v>
                </c:pt>
                <c:pt idx="341">
                  <c:v>2.3985229756199357E-2</c:v>
                </c:pt>
                <c:pt idx="342">
                  <c:v>-1.2909260545238815E-2</c:v>
                </c:pt>
                <c:pt idx="343">
                  <c:v>-1.078626985885716E-2</c:v>
                </c:pt>
                <c:pt idx="344">
                  <c:v>5.9971673913025367E-3</c:v>
                </c:pt>
                <c:pt idx="345">
                  <c:v>2.4928954596244193E-2</c:v>
                </c:pt>
                <c:pt idx="346">
                  <c:v>1.1896888013332026E-2</c:v>
                </c:pt>
                <c:pt idx="347">
                  <c:v>-7.9686744344872485E-3</c:v>
                </c:pt>
                <c:pt idx="348">
                  <c:v>5.7594688855430995E-2</c:v>
                </c:pt>
                <c:pt idx="349">
                  <c:v>3.4452630438787837E-2</c:v>
                </c:pt>
                <c:pt idx="350">
                  <c:v>-3.7180261973285195E-2</c:v>
                </c:pt>
                <c:pt idx="351">
                  <c:v>2.3269902006405781E-2</c:v>
                </c:pt>
                <c:pt idx="352">
                  <c:v>-2.8764602671415226E-2</c:v>
                </c:pt>
                <c:pt idx="353">
                  <c:v>4.8096213713647246E-3</c:v>
                </c:pt>
                <c:pt idx="354">
                  <c:v>3.2623654646856688E-2</c:v>
                </c:pt>
                <c:pt idx="355">
                  <c:v>3.4276797538693997E-2</c:v>
                </c:pt>
                <c:pt idx="356">
                  <c:v>1.3680568251371213E-2</c:v>
                </c:pt>
                <c:pt idx="357">
                  <c:v>-2.1640101636117858E-2</c:v>
                </c:pt>
                <c:pt idx="358">
                  <c:v>-8.6811567587439294E-3</c:v>
                </c:pt>
                <c:pt idx="359">
                  <c:v>1.4994908952733808E-2</c:v>
                </c:pt>
                <c:pt idx="360">
                  <c:v>5.1057989008858891E-2</c:v>
                </c:pt>
                <c:pt idx="361">
                  <c:v>-5.8667363987531859E-3</c:v>
                </c:pt>
                <c:pt idx="362">
                  <c:v>5.6515489172779973E-2</c:v>
                </c:pt>
                <c:pt idx="363">
                  <c:v>-2.9383406960158873E-2</c:v>
                </c:pt>
                <c:pt idx="364">
                  <c:v>4.5925169917233081E-3</c:v>
                </c:pt>
                <c:pt idx="365">
                  <c:v>-1.1619764844184408E-2</c:v>
                </c:pt>
                <c:pt idx="366">
                  <c:v>-2.9334727919526963E-2</c:v>
                </c:pt>
                <c:pt idx="367">
                  <c:v>4.4096672643373185E-2</c:v>
                </c:pt>
                <c:pt idx="368">
                  <c:v>-1.9258727066935682E-2</c:v>
                </c:pt>
                <c:pt idx="369">
                  <c:v>7.7399625222384388E-2</c:v>
                </c:pt>
                <c:pt idx="370">
                  <c:v>1.0663070911195512E-3</c:v>
                </c:pt>
                <c:pt idx="371">
                  <c:v>1.1392473675706441E-2</c:v>
                </c:pt>
                <c:pt idx="372">
                  <c:v>2.2423561169136023E-2</c:v>
                </c:pt>
                <c:pt idx="373">
                  <c:v>-5.663456270719988E-3</c:v>
                </c:pt>
                <c:pt idx="374">
                  <c:v>4.1518611837577712E-2</c:v>
                </c:pt>
                <c:pt idx="375">
                  <c:v>-1.3092239026568796E-2</c:v>
                </c:pt>
                <c:pt idx="376">
                  <c:v>-3.5038157152966945E-2</c:v>
                </c:pt>
                <c:pt idx="377">
                  <c:v>-3.3476730370298503E-2</c:v>
                </c:pt>
                <c:pt idx="378">
                  <c:v>-7.5916976522021702E-4</c:v>
                </c:pt>
                <c:pt idx="379">
                  <c:v>-1.3474491112868364E-2</c:v>
                </c:pt>
                <c:pt idx="380">
                  <c:v>-2.1258036902183402E-2</c:v>
                </c:pt>
                <c:pt idx="381">
                  <c:v>2.205743714851972E-2</c:v>
                </c:pt>
                <c:pt idx="382">
                  <c:v>5.0429428397970481E-2</c:v>
                </c:pt>
                <c:pt idx="383">
                  <c:v>-5.0314639355264167E-3</c:v>
                </c:pt>
                <c:pt idx="384">
                  <c:v>-9.9030670695789517E-3</c:v>
                </c:pt>
                <c:pt idx="385">
                  <c:v>1.595964992173301E-3</c:v>
                </c:pt>
                <c:pt idx="386">
                  <c:v>1.1048296273360857E-2</c:v>
                </c:pt>
                <c:pt idx="387">
                  <c:v>1.6540482260802635E-2</c:v>
                </c:pt>
                <c:pt idx="388">
                  <c:v>-1.6313468644384335E-2</c:v>
                </c:pt>
                <c:pt idx="389">
                  <c:v>-2.4928770993729438E-2</c:v>
                </c:pt>
                <c:pt idx="390">
                  <c:v>2.4591021119471465E-2</c:v>
                </c:pt>
                <c:pt idx="391">
                  <c:v>3.7111939888199122E-2</c:v>
                </c:pt>
                <c:pt idx="392">
                  <c:v>1.7840392092001979E-2</c:v>
                </c:pt>
                <c:pt idx="393">
                  <c:v>-4.2968768906119149E-2</c:v>
                </c:pt>
                <c:pt idx="394">
                  <c:v>1.4861596063592471E-2</c:v>
                </c:pt>
                <c:pt idx="395">
                  <c:v>1.0621746250532246E-2</c:v>
                </c:pt>
                <c:pt idx="396">
                  <c:v>2.5510646121823088E-3</c:v>
                </c:pt>
                <c:pt idx="397">
                  <c:v>-9.6794021313389211E-2</c:v>
                </c:pt>
                <c:pt idx="398">
                  <c:v>6.4232762140203389E-2</c:v>
                </c:pt>
                <c:pt idx="399">
                  <c:v>-2.1283481221533829E-2</c:v>
                </c:pt>
                <c:pt idx="400">
                  <c:v>2.1746318584770281E-2</c:v>
                </c:pt>
                <c:pt idx="401">
                  <c:v>-2.1070541749327976E-2</c:v>
                </c:pt>
                <c:pt idx="402">
                  <c:v>-1.5551729070866551E-2</c:v>
                </c:pt>
                <c:pt idx="403">
                  <c:v>7.8436329421360512E-3</c:v>
                </c:pt>
                <c:pt idx="404">
                  <c:v>-1.8305783802985861E-2</c:v>
                </c:pt>
                <c:pt idx="405">
                  <c:v>2.0544877986788224E-2</c:v>
                </c:pt>
                <c:pt idx="406">
                  <c:v>2.7352582353100389E-2</c:v>
                </c:pt>
                <c:pt idx="407">
                  <c:v>2.6943286425540173E-2</c:v>
                </c:pt>
                <c:pt idx="408">
                  <c:v>8.1929795885449259E-3</c:v>
                </c:pt>
                <c:pt idx="409">
                  <c:v>-1.4194825526960064E-2</c:v>
                </c:pt>
                <c:pt idx="410">
                  <c:v>1.544220479056174E-2</c:v>
                </c:pt>
                <c:pt idx="411">
                  <c:v>3.3909633898151267E-3</c:v>
                </c:pt>
                <c:pt idx="412">
                  <c:v>1.9355061793811051E-2</c:v>
                </c:pt>
                <c:pt idx="413">
                  <c:v>-4.8724287995437682E-2</c:v>
                </c:pt>
                <c:pt idx="414">
                  <c:v>-1.8833142712504851E-2</c:v>
                </c:pt>
                <c:pt idx="415">
                  <c:v>-5.9501047220605965E-3</c:v>
                </c:pt>
                <c:pt idx="416">
                  <c:v>-4.554935151258553E-3</c:v>
                </c:pt>
                <c:pt idx="417">
                  <c:v>-1.9398006742134769E-2</c:v>
                </c:pt>
                <c:pt idx="418">
                  <c:v>-2.576183769768723E-2</c:v>
                </c:pt>
                <c:pt idx="419">
                  <c:v>-8.2609784546707355E-4</c:v>
                </c:pt>
                <c:pt idx="420">
                  <c:v>5.6710827459056784E-2</c:v>
                </c:pt>
                <c:pt idx="421">
                  <c:v>8.3852815916063955E-3</c:v>
                </c:pt>
                <c:pt idx="422">
                  <c:v>1.0644023328182832E-2</c:v>
                </c:pt>
                <c:pt idx="423">
                  <c:v>8.996255409331565E-3</c:v>
                </c:pt>
                <c:pt idx="424">
                  <c:v>-5.76261518096019E-3</c:v>
                </c:pt>
                <c:pt idx="425">
                  <c:v>2.3403458440447909E-2</c:v>
                </c:pt>
                <c:pt idx="426">
                  <c:v>3.002774636338405E-2</c:v>
                </c:pt>
                <c:pt idx="427">
                  <c:v>2.9227549596136572E-4</c:v>
                </c:pt>
                <c:pt idx="428">
                  <c:v>-6.1585553787301796E-3</c:v>
                </c:pt>
                <c:pt idx="429">
                  <c:v>1.6069991437794383E-2</c:v>
                </c:pt>
                <c:pt idx="430">
                  <c:v>-7.2772584109083466E-2</c:v>
                </c:pt>
                <c:pt idx="431">
                  <c:v>1.9843929889960442E-2</c:v>
                </c:pt>
                <c:pt idx="432">
                  <c:v>2.4267488989828712E-2</c:v>
                </c:pt>
                <c:pt idx="433">
                  <c:v>-8.5359681430355848E-4</c:v>
                </c:pt>
                <c:pt idx="434">
                  <c:v>4.0586742425380105E-3</c:v>
                </c:pt>
                <c:pt idx="435">
                  <c:v>1.1063724719765276E-2</c:v>
                </c:pt>
                <c:pt idx="436">
                  <c:v>1.6730004886749941E-2</c:v>
                </c:pt>
                <c:pt idx="437">
                  <c:v>2.0490688929772922E-2</c:v>
                </c:pt>
                <c:pt idx="438">
                  <c:v>-1.8557893791111415E-2</c:v>
                </c:pt>
                <c:pt idx="439">
                  <c:v>-1.570593626633851E-2</c:v>
                </c:pt>
                <c:pt idx="440">
                  <c:v>-6.706643130932252E-3</c:v>
                </c:pt>
                <c:pt idx="441">
                  <c:v>-1.1272795403879335E-2</c:v>
                </c:pt>
                <c:pt idx="442">
                  <c:v>3.6140551176884576E-2</c:v>
                </c:pt>
                <c:pt idx="443">
                  <c:v>3.1454557286335866E-2</c:v>
                </c:pt>
                <c:pt idx="444">
                  <c:v>2.1537750836886409E-2</c:v>
                </c:pt>
                <c:pt idx="445">
                  <c:v>5.9121196402916847E-4</c:v>
                </c:pt>
                <c:pt idx="446">
                  <c:v>1.5064769555889035E-2</c:v>
                </c:pt>
                <c:pt idx="447">
                  <c:v>1.0573479937153098E-2</c:v>
                </c:pt>
                <c:pt idx="448">
                  <c:v>7.0071067184485194E-3</c:v>
                </c:pt>
                <c:pt idx="449">
                  <c:v>8.3881011971083403E-3</c:v>
                </c:pt>
                <c:pt idx="450">
                  <c:v>1.4746075174021982E-2</c:v>
                </c:pt>
                <c:pt idx="451">
                  <c:v>1.0805847153731545E-2</c:v>
                </c:pt>
                <c:pt idx="452">
                  <c:v>-3.0412891013597678E-3</c:v>
                </c:pt>
                <c:pt idx="453">
                  <c:v>2.0289522041976201E-2</c:v>
                </c:pt>
                <c:pt idx="454">
                  <c:v>-4.0907442214918523E-2</c:v>
                </c:pt>
                <c:pt idx="455">
                  <c:v>-1.1399640533704973E-2</c:v>
                </c:pt>
                <c:pt idx="456">
                  <c:v>3.8466871525113567E-4</c:v>
                </c:pt>
                <c:pt idx="457">
                  <c:v>-3.6498302196587605E-3</c:v>
                </c:pt>
                <c:pt idx="458">
                  <c:v>-1.8317808879468661E-3</c:v>
                </c:pt>
                <c:pt idx="459">
                  <c:v>-3.3223872594813783E-2</c:v>
                </c:pt>
                <c:pt idx="460">
                  <c:v>4.6952743954010438E-2</c:v>
                </c:pt>
                <c:pt idx="461">
                  <c:v>0.10515255089833604</c:v>
                </c:pt>
                <c:pt idx="462">
                  <c:v>-1.3727744709393528E-2</c:v>
                </c:pt>
                <c:pt idx="463">
                  <c:v>-2.0572400737544422E-2</c:v>
                </c:pt>
                <c:pt idx="464">
                  <c:v>5.3896770208122148E-2</c:v>
                </c:pt>
                <c:pt idx="465">
                  <c:v>3.9691478534333198E-2</c:v>
                </c:pt>
                <c:pt idx="466">
                  <c:v>3.587460302159525E-3</c:v>
                </c:pt>
                <c:pt idx="467">
                  <c:v>-4.484942792931812E-2</c:v>
                </c:pt>
                <c:pt idx="468">
                  <c:v>1.3874115678307345E-2</c:v>
                </c:pt>
                <c:pt idx="469">
                  <c:v>8.4959621524383754E-3</c:v>
                </c:pt>
                <c:pt idx="470">
                  <c:v>4.6419530884984376E-3</c:v>
                </c:pt>
                <c:pt idx="471">
                  <c:v>-5.3906783393963603E-3</c:v>
                </c:pt>
                <c:pt idx="472">
                  <c:v>3.6132096519519222E-2</c:v>
                </c:pt>
                <c:pt idx="473">
                  <c:v>-5.230892151237781E-3</c:v>
                </c:pt>
                <c:pt idx="474">
                  <c:v>1.3104471819206572E-2</c:v>
                </c:pt>
                <c:pt idx="475">
                  <c:v>1.0215670363266554E-2</c:v>
                </c:pt>
                <c:pt idx="476">
                  <c:v>1.7125292494973706E-3</c:v>
                </c:pt>
                <c:pt idx="477">
                  <c:v>9.9323424235402014E-3</c:v>
                </c:pt>
                <c:pt idx="478">
                  <c:v>6.2881620339162907E-3</c:v>
                </c:pt>
                <c:pt idx="479">
                  <c:v>-1.8784613098385694E-3</c:v>
                </c:pt>
                <c:pt idx="480">
                  <c:v>-4.5913244890577007E-2</c:v>
                </c:pt>
                <c:pt idx="481">
                  <c:v>-6.258201528009196E-3</c:v>
                </c:pt>
                <c:pt idx="482">
                  <c:v>-3.4893165419304863E-3</c:v>
                </c:pt>
                <c:pt idx="483">
                  <c:v>2.9889306623598019E-3</c:v>
                </c:pt>
                <c:pt idx="484">
                  <c:v>1.9754865334339761E-2</c:v>
                </c:pt>
                <c:pt idx="485">
                  <c:v>-2.6052210932860795E-2</c:v>
                </c:pt>
                <c:pt idx="486">
                  <c:v>3.9439441905816984E-3</c:v>
                </c:pt>
                <c:pt idx="487">
                  <c:v>1.2809323561889607E-3</c:v>
                </c:pt>
                <c:pt idx="488">
                  <c:v>-2.8996905411545933E-3</c:v>
                </c:pt>
                <c:pt idx="489">
                  <c:v>9.1521190388539168E-3</c:v>
                </c:pt>
                <c:pt idx="490">
                  <c:v>1.7800308100319742E-3</c:v>
                </c:pt>
                <c:pt idx="491">
                  <c:v>6.2611071365866189E-2</c:v>
                </c:pt>
                <c:pt idx="492">
                  <c:v>2.0476320061920419E-2</c:v>
                </c:pt>
                <c:pt idx="493">
                  <c:v>-2.9739749610177779E-2</c:v>
                </c:pt>
                <c:pt idx="494">
                  <c:v>2.1431706473463659E-2</c:v>
                </c:pt>
                <c:pt idx="495">
                  <c:v>-1.7339888919695796E-2</c:v>
                </c:pt>
                <c:pt idx="496">
                  <c:v>-2.7958862982261901E-2</c:v>
                </c:pt>
                <c:pt idx="497">
                  <c:v>-1.8235471361285943E-3</c:v>
                </c:pt>
                <c:pt idx="498">
                  <c:v>1.8269268615614023E-2</c:v>
                </c:pt>
                <c:pt idx="499">
                  <c:v>1.916495018115047E-2</c:v>
                </c:pt>
                <c:pt idx="500">
                  <c:v>-2.3205531931539628E-3</c:v>
                </c:pt>
                <c:pt idx="501">
                  <c:v>4.8121559509347435E-3</c:v>
                </c:pt>
                <c:pt idx="502">
                  <c:v>1.3170549155201187E-2</c:v>
                </c:pt>
                <c:pt idx="503">
                  <c:v>-5.3572320965225503E-3</c:v>
                </c:pt>
                <c:pt idx="504">
                  <c:v>2.0198096952089434E-2</c:v>
                </c:pt>
                <c:pt idx="505">
                  <c:v>2.4676176268685297E-2</c:v>
                </c:pt>
                <c:pt idx="506">
                  <c:v>2.284809100947767E-2</c:v>
                </c:pt>
                <c:pt idx="507">
                  <c:v>1.5637044742995664E-2</c:v>
                </c:pt>
                <c:pt idx="508">
                  <c:v>1.165665818852407E-2</c:v>
                </c:pt>
                <c:pt idx="509">
                  <c:v>-3.406287568166745E-3</c:v>
                </c:pt>
                <c:pt idx="510">
                  <c:v>-2.1160331244971062E-2</c:v>
                </c:pt>
                <c:pt idx="511">
                  <c:v>1.1143313747287236E-2</c:v>
                </c:pt>
                <c:pt idx="512">
                  <c:v>1.5061355034239502E-2</c:v>
                </c:pt>
                <c:pt idx="513">
                  <c:v>1.4403619463724154E-2</c:v>
                </c:pt>
                <c:pt idx="514">
                  <c:v>1.248674586593052E-2</c:v>
                </c:pt>
                <c:pt idx="515">
                  <c:v>1.1978326559938461E-3</c:v>
                </c:pt>
                <c:pt idx="516">
                  <c:v>7.9819815123687174E-2</c:v>
                </c:pt>
                <c:pt idx="517">
                  <c:v>-4.5631406544580531E-3</c:v>
                </c:pt>
                <c:pt idx="518">
                  <c:v>-5.064879891856772E-3</c:v>
                </c:pt>
                <c:pt idx="519">
                  <c:v>-1.5203831090754317E-2</c:v>
                </c:pt>
                <c:pt idx="520">
                  <c:v>-1.9666922218273042E-2</c:v>
                </c:pt>
                <c:pt idx="521">
                  <c:v>6.3891491991333468E-2</c:v>
                </c:pt>
                <c:pt idx="522">
                  <c:v>6.5906736183185752E-3</c:v>
                </c:pt>
                <c:pt idx="523">
                  <c:v>1.7809234655662535E-2</c:v>
                </c:pt>
                <c:pt idx="524">
                  <c:v>-1.2865894667478318E-2</c:v>
                </c:pt>
                <c:pt idx="525">
                  <c:v>3.3234464526295231E-3</c:v>
                </c:pt>
                <c:pt idx="526">
                  <c:v>4.007539280720003E-2</c:v>
                </c:pt>
                <c:pt idx="527">
                  <c:v>1.4050904261672584E-2</c:v>
                </c:pt>
                <c:pt idx="528">
                  <c:v>2.7836211143776327E-2</c:v>
                </c:pt>
                <c:pt idx="529">
                  <c:v>9.5267913905008363E-3</c:v>
                </c:pt>
                <c:pt idx="530">
                  <c:v>4.0951581135521189E-3</c:v>
                </c:pt>
                <c:pt idx="531">
                  <c:v>-2.9306847146245957E-2</c:v>
                </c:pt>
                <c:pt idx="532">
                  <c:v>-1.1189475874036996E-2</c:v>
                </c:pt>
                <c:pt idx="533">
                  <c:v>-2.4797958895364725E-2</c:v>
                </c:pt>
                <c:pt idx="534">
                  <c:v>9.3848648145724058E-3</c:v>
                </c:pt>
                <c:pt idx="535">
                  <c:v>3.0405933697285847E-2</c:v>
                </c:pt>
                <c:pt idx="536">
                  <c:v>1.0975876014921592E-3</c:v>
                </c:pt>
                <c:pt idx="537">
                  <c:v>-3.9707667676455477E-2</c:v>
                </c:pt>
                <c:pt idx="538">
                  <c:v>9.7665933769756578E-3</c:v>
                </c:pt>
                <c:pt idx="539">
                  <c:v>1.1368024328284192E-2</c:v>
                </c:pt>
                <c:pt idx="540">
                  <c:v>2.1734294503753205E-3</c:v>
                </c:pt>
                <c:pt idx="541">
                  <c:v>-1.1029904845179583E-2</c:v>
                </c:pt>
                <c:pt idx="542">
                  <c:v>6.7042861213862284E-2</c:v>
                </c:pt>
                <c:pt idx="543">
                  <c:v>1.9376799919727716E-3</c:v>
                </c:pt>
                <c:pt idx="544">
                  <c:v>-4.3649020386348639E-3</c:v>
                </c:pt>
                <c:pt idx="545">
                  <c:v>-1.601666326306643E-2</c:v>
                </c:pt>
                <c:pt idx="546">
                  <c:v>-1.5015457486254907E-2</c:v>
                </c:pt>
                <c:pt idx="547">
                  <c:v>-2.8053510367132299E-3</c:v>
                </c:pt>
                <c:pt idx="548">
                  <c:v>2.8679785163680086E-2</c:v>
                </c:pt>
                <c:pt idx="549">
                  <c:v>6.4201922053069163E-3</c:v>
                </c:pt>
                <c:pt idx="550">
                  <c:v>-4.7785098632694284E-2</c:v>
                </c:pt>
                <c:pt idx="551">
                  <c:v>4.0940100174637079E-3</c:v>
                </c:pt>
                <c:pt idx="552">
                  <c:v>1.2849733023744571E-2</c:v>
                </c:pt>
                <c:pt idx="553">
                  <c:v>3.4949950510728515E-2</c:v>
                </c:pt>
                <c:pt idx="554">
                  <c:v>5.3040955385607672E-3</c:v>
                </c:pt>
                <c:pt idx="555">
                  <c:v>2.4328771802217947E-2</c:v>
                </c:pt>
                <c:pt idx="556">
                  <c:v>-3.6057523245725861E-3</c:v>
                </c:pt>
                <c:pt idx="557">
                  <c:v>-8.9825107418607577E-3</c:v>
                </c:pt>
                <c:pt idx="558">
                  <c:v>1.6934217025730738E-2</c:v>
                </c:pt>
                <c:pt idx="559">
                  <c:v>-2.8611461903007077E-3</c:v>
                </c:pt>
                <c:pt idx="560">
                  <c:v>3.8221026675584517E-2</c:v>
                </c:pt>
                <c:pt idx="561">
                  <c:v>-3.9190911834848692E-2</c:v>
                </c:pt>
                <c:pt idx="562">
                  <c:v>4.2572731944799845E-2</c:v>
                </c:pt>
                <c:pt idx="563">
                  <c:v>-1.0098196772446907E-2</c:v>
                </c:pt>
                <c:pt idx="564">
                  <c:v>3.4060098216024251E-2</c:v>
                </c:pt>
                <c:pt idx="565">
                  <c:v>5.121204011637375E-3</c:v>
                </c:pt>
                <c:pt idx="566">
                  <c:v>4.9128434774590765E-2</c:v>
                </c:pt>
                <c:pt idx="567">
                  <c:v>-2.0908980132715322E-2</c:v>
                </c:pt>
                <c:pt idx="568">
                  <c:v>-1.7804819648154942E-2</c:v>
                </c:pt>
                <c:pt idx="569">
                  <c:v>1.1907860927228569E-2</c:v>
                </c:pt>
                <c:pt idx="570">
                  <c:v>-2.1382432672606446E-2</c:v>
                </c:pt>
                <c:pt idx="571">
                  <c:v>-4.8332411554429758E-2</c:v>
                </c:pt>
                <c:pt idx="572">
                  <c:v>6.5111643706762964E-2</c:v>
                </c:pt>
                <c:pt idx="573">
                  <c:v>-1.3763344774351205E-2</c:v>
                </c:pt>
                <c:pt idx="574">
                  <c:v>-2.7646574331644348E-2</c:v>
                </c:pt>
                <c:pt idx="575">
                  <c:v>2.6641352804107916E-2</c:v>
                </c:pt>
                <c:pt idx="576">
                  <c:v>8.3410931034435497E-3</c:v>
                </c:pt>
                <c:pt idx="577">
                  <c:v>-1.8490575221777408E-2</c:v>
                </c:pt>
                <c:pt idx="578">
                  <c:v>-2.3245298656027463E-2</c:v>
                </c:pt>
                <c:pt idx="579">
                  <c:v>-1.082802863950702E-2</c:v>
                </c:pt>
                <c:pt idx="580">
                  <c:v>1.1915515385621521E-2</c:v>
                </c:pt>
                <c:pt idx="581">
                  <c:v>1.583210985970384E-2</c:v>
                </c:pt>
                <c:pt idx="582">
                  <c:v>-5.2579100210947589E-2</c:v>
                </c:pt>
                <c:pt idx="583">
                  <c:v>-1.1450955666090505E-3</c:v>
                </c:pt>
                <c:pt idx="584">
                  <c:v>-3.3669234107413959E-2</c:v>
                </c:pt>
                <c:pt idx="585">
                  <c:v>1.4497415866962791E-2</c:v>
                </c:pt>
                <c:pt idx="586">
                  <c:v>3.5064650143364025E-2</c:v>
                </c:pt>
                <c:pt idx="587">
                  <c:v>5.8587290290033405E-3</c:v>
                </c:pt>
                <c:pt idx="588">
                  <c:v>7.958606112757248E-3</c:v>
                </c:pt>
                <c:pt idx="589">
                  <c:v>1.5733986703208552E-2</c:v>
                </c:pt>
                <c:pt idx="590">
                  <c:v>3.4923443236509915E-3</c:v>
                </c:pt>
                <c:pt idx="591">
                  <c:v>2.3294867847755217E-2</c:v>
                </c:pt>
                <c:pt idx="592">
                  <c:v>1.8321590428486381E-2</c:v>
                </c:pt>
                <c:pt idx="593">
                  <c:v>1.2281866924269797E-2</c:v>
                </c:pt>
                <c:pt idx="594">
                  <c:v>2.7032735566458521E-2</c:v>
                </c:pt>
                <c:pt idx="595">
                  <c:v>5.2746161728592811E-2</c:v>
                </c:pt>
                <c:pt idx="596">
                  <c:v>-3.7799515930832632E-2</c:v>
                </c:pt>
                <c:pt idx="597">
                  <c:v>1.8739794038019484E-2</c:v>
                </c:pt>
                <c:pt idx="598">
                  <c:v>-9.2227848892341945E-3</c:v>
                </c:pt>
                <c:pt idx="599">
                  <c:v>2.7468673126608681E-2</c:v>
                </c:pt>
                <c:pt idx="600">
                  <c:v>1.9951223221398761E-2</c:v>
                </c:pt>
                <c:pt idx="601">
                  <c:v>5.8246460304828436E-4</c:v>
                </c:pt>
                <c:pt idx="602">
                  <c:v>-3.1531903769086884E-2</c:v>
                </c:pt>
                <c:pt idx="603">
                  <c:v>1.1219955745252979E-2</c:v>
                </c:pt>
                <c:pt idx="604">
                  <c:v>5.1367254150520826E-2</c:v>
                </c:pt>
                <c:pt idx="605">
                  <c:v>2.0966041095021176E-2</c:v>
                </c:pt>
                <c:pt idx="606">
                  <c:v>-9.5064636674455742E-3</c:v>
                </c:pt>
                <c:pt idx="607">
                  <c:v>1.2346457927620211E-2</c:v>
                </c:pt>
                <c:pt idx="608">
                  <c:v>-7.8697643518659249E-3</c:v>
                </c:pt>
                <c:pt idx="609">
                  <c:v>-3.6560412850655852E-2</c:v>
                </c:pt>
                <c:pt idx="610">
                  <c:v>2.5507478136573978E-2</c:v>
                </c:pt>
                <c:pt idx="611">
                  <c:v>-4.4282588793187151E-3</c:v>
                </c:pt>
                <c:pt idx="612">
                  <c:v>9.4161444137203544E-3</c:v>
                </c:pt>
                <c:pt idx="613">
                  <c:v>-4.5937788133691843E-3</c:v>
                </c:pt>
                <c:pt idx="614">
                  <c:v>-2.9573941800563681E-2</c:v>
                </c:pt>
                <c:pt idx="615">
                  <c:v>-2.6253040557441109E-2</c:v>
                </c:pt>
                <c:pt idx="616">
                  <c:v>-1.8140154354158274E-2</c:v>
                </c:pt>
                <c:pt idx="617">
                  <c:v>8.2729503333184937E-3</c:v>
                </c:pt>
                <c:pt idx="618">
                  <c:v>3.3627368581773918E-2</c:v>
                </c:pt>
                <c:pt idx="619">
                  <c:v>7.1590942631212483E-3</c:v>
                </c:pt>
                <c:pt idx="620">
                  <c:v>-1.6827892099388116E-2</c:v>
                </c:pt>
                <c:pt idx="621">
                  <c:v>8.2137473436431439E-3</c:v>
                </c:pt>
                <c:pt idx="622">
                  <c:v>-5.2071389586798005E-3</c:v>
                </c:pt>
                <c:pt idx="623">
                  <c:v>4.9199356302241952E-4</c:v>
                </c:pt>
                <c:pt idx="624">
                  <c:v>-2.0169396891627819E-2</c:v>
                </c:pt>
                <c:pt idx="625">
                  <c:v>4.4012592179872766E-2</c:v>
                </c:pt>
                <c:pt idx="626">
                  <c:v>-6.0859757130117837E-3</c:v>
                </c:pt>
                <c:pt idx="627">
                  <c:v>1.3324262548425113E-2</c:v>
                </c:pt>
                <c:pt idx="628">
                  <c:v>2.963370124249276E-2</c:v>
                </c:pt>
                <c:pt idx="629">
                  <c:v>7.4178555614169443E-3</c:v>
                </c:pt>
                <c:pt idx="630">
                  <c:v>-5.5924137952573236E-3</c:v>
                </c:pt>
                <c:pt idx="631">
                  <c:v>-1.1248868706694919E-3</c:v>
                </c:pt>
                <c:pt idx="632">
                  <c:v>-1.7970235050730893E-2</c:v>
                </c:pt>
                <c:pt idx="633">
                  <c:v>4.7753182820155487E-4</c:v>
                </c:pt>
                <c:pt idx="634">
                  <c:v>-2.1442035770536515E-2</c:v>
                </c:pt>
                <c:pt idx="635">
                  <c:v>-0.27223567448756786</c:v>
                </c:pt>
                <c:pt idx="636">
                  <c:v>-6.0590114632089534E-2</c:v>
                </c:pt>
                <c:pt idx="637">
                  <c:v>0.24688268181535622</c:v>
                </c:pt>
                <c:pt idx="638">
                  <c:v>4.8566073437327391E-2</c:v>
                </c:pt>
                <c:pt idx="639">
                  <c:v>1.315341480320312E-3</c:v>
                </c:pt>
                <c:pt idx="640">
                  <c:v>1.0619683568069598E-2</c:v>
                </c:pt>
                <c:pt idx="641">
                  <c:v>1.6953858801918707E-2</c:v>
                </c:pt>
                <c:pt idx="642">
                  <c:v>-8.0905431331250291E-2</c:v>
                </c:pt>
                <c:pt idx="643">
                  <c:v>6.7280740147927634E-2</c:v>
                </c:pt>
                <c:pt idx="644">
                  <c:v>8.850595783549655E-3</c:v>
                </c:pt>
                <c:pt idx="645">
                  <c:v>-3.7674812451213582E-2</c:v>
                </c:pt>
                <c:pt idx="646">
                  <c:v>1.9686539837615796E-2</c:v>
                </c:pt>
                <c:pt idx="647">
                  <c:v>5.172258458629439E-2</c:v>
                </c:pt>
                <c:pt idx="648">
                  <c:v>-8.9178761418750474E-2</c:v>
                </c:pt>
                <c:pt idx="649">
                  <c:v>6.9831473454267214E-3</c:v>
                </c:pt>
                <c:pt idx="650">
                  <c:v>-7.4704388757785178E-2</c:v>
                </c:pt>
                <c:pt idx="651">
                  <c:v>2.3393650156410113E-2</c:v>
                </c:pt>
                <c:pt idx="652">
                  <c:v>-3.6188809262465396E-3</c:v>
                </c:pt>
                <c:pt idx="653">
                  <c:v>1.6343896796238704E-2</c:v>
                </c:pt>
                <c:pt idx="654">
                  <c:v>-2.382543895816954E-3</c:v>
                </c:pt>
                <c:pt idx="655">
                  <c:v>-2.686532065172708E-2</c:v>
                </c:pt>
                <c:pt idx="656">
                  <c:v>1.4355775070890529E-2</c:v>
                </c:pt>
                <c:pt idx="657">
                  <c:v>5.6066059693100863E-2</c:v>
                </c:pt>
                <c:pt idx="658">
                  <c:v>3.4361862505461692E-3</c:v>
                </c:pt>
                <c:pt idx="659">
                  <c:v>3.7667590267350662E-3</c:v>
                </c:pt>
                <c:pt idx="660">
                  <c:v>-3.5537482426096993E-2</c:v>
                </c:pt>
                <c:pt idx="661">
                  <c:v>-2.0870151791530473E-2</c:v>
                </c:pt>
                <c:pt idx="662">
                  <c:v>1.4859555822856032E-2</c:v>
                </c:pt>
                <c:pt idx="663">
                  <c:v>7.3946694238591383E-3</c:v>
                </c:pt>
                <c:pt idx="664">
                  <c:v>-1.1779841908402708E-2</c:v>
                </c:pt>
                <c:pt idx="665">
                  <c:v>1.8329936986239252E-2</c:v>
                </c:pt>
                <c:pt idx="666">
                  <c:v>-3.9176665098276539E-2</c:v>
                </c:pt>
                <c:pt idx="667">
                  <c:v>-1.9468593718426724E-2</c:v>
                </c:pt>
                <c:pt idx="668">
                  <c:v>-4.9200940284764093E-2</c:v>
                </c:pt>
                <c:pt idx="669">
                  <c:v>6.6522634029970315E-2</c:v>
                </c:pt>
                <c:pt idx="670">
                  <c:v>3.9160037696505813E-2</c:v>
                </c:pt>
                <c:pt idx="671">
                  <c:v>5.9166914833176487E-5</c:v>
                </c:pt>
                <c:pt idx="672">
                  <c:v>3.7030467996483657E-2</c:v>
                </c:pt>
                <c:pt idx="673">
                  <c:v>4.6563520840967682E-2</c:v>
                </c:pt>
                <c:pt idx="674">
                  <c:v>-3.0734963791212475E-2</c:v>
                </c:pt>
                <c:pt idx="675">
                  <c:v>2.8535447703025196E-2</c:v>
                </c:pt>
                <c:pt idx="676">
                  <c:v>-7.5921166279418655E-3</c:v>
                </c:pt>
                <c:pt idx="677">
                  <c:v>7.9302253986408E-3</c:v>
                </c:pt>
                <c:pt idx="678">
                  <c:v>0.10953714588098142</c:v>
                </c:pt>
                <c:pt idx="679">
                  <c:v>-3.5789656233807123E-2</c:v>
                </c:pt>
                <c:pt idx="680">
                  <c:v>-3.8838563841302937E-2</c:v>
                </c:pt>
                <c:pt idx="681">
                  <c:v>1.6651059827291492E-2</c:v>
                </c:pt>
                <c:pt idx="682">
                  <c:v>2.2941032910122103E-2</c:v>
                </c:pt>
                <c:pt idx="683">
                  <c:v>-3.8437578220358051E-2</c:v>
                </c:pt>
                <c:pt idx="684">
                  <c:v>6.0205005619297335E-2</c:v>
                </c:pt>
                <c:pt idx="685">
                  <c:v>7.2798915574466092E-2</c:v>
                </c:pt>
                <c:pt idx="686">
                  <c:v>2.0696449986238898E-2</c:v>
                </c:pt>
                <c:pt idx="687">
                  <c:v>-2.3126584282987691E-2</c:v>
                </c:pt>
                <c:pt idx="688">
                  <c:v>-4.2557080517692199E-2</c:v>
                </c:pt>
                <c:pt idx="689">
                  <c:v>4.8256781717575518E-2</c:v>
                </c:pt>
                <c:pt idx="690">
                  <c:v>-7.3214767134469772E-3</c:v>
                </c:pt>
                <c:pt idx="691">
                  <c:v>-1.320871477681956E-2</c:v>
                </c:pt>
                <c:pt idx="692">
                  <c:v>4.3478606811156832E-3</c:v>
                </c:pt>
                <c:pt idx="693">
                  <c:v>-4.377653408226133E-3</c:v>
                </c:pt>
                <c:pt idx="694">
                  <c:v>-4.8365884604182801E-3</c:v>
                </c:pt>
                <c:pt idx="695">
                  <c:v>2.1354968736477381E-2</c:v>
                </c:pt>
                <c:pt idx="696">
                  <c:v>4.027865913186026E-2</c:v>
                </c:pt>
                <c:pt idx="697">
                  <c:v>4.0660371568637414E-3</c:v>
                </c:pt>
                <c:pt idx="698">
                  <c:v>6.6723302011111726E-3</c:v>
                </c:pt>
                <c:pt idx="699">
                  <c:v>-3.0167073774216707E-3</c:v>
                </c:pt>
                <c:pt idx="700">
                  <c:v>-6.419185115165058E-3</c:v>
                </c:pt>
                <c:pt idx="701">
                  <c:v>9.5496771288815132E-4</c:v>
                </c:pt>
                <c:pt idx="702">
                  <c:v>-3.6571210979188824E-3</c:v>
                </c:pt>
                <c:pt idx="703">
                  <c:v>-7.8989024897535096E-3</c:v>
                </c:pt>
                <c:pt idx="704">
                  <c:v>-1.5361487948831645E-2</c:v>
                </c:pt>
                <c:pt idx="705">
                  <c:v>-1.9121208660322502E-2</c:v>
                </c:pt>
                <c:pt idx="706">
                  <c:v>2.0415345202699244E-2</c:v>
                </c:pt>
                <c:pt idx="707">
                  <c:v>5.0845567463987298E-3</c:v>
                </c:pt>
                <c:pt idx="708">
                  <c:v>-1.1300066848682332E-2</c:v>
                </c:pt>
                <c:pt idx="709">
                  <c:v>-9.181782920540494E-3</c:v>
                </c:pt>
                <c:pt idx="710">
                  <c:v>-2.5821628054447942E-2</c:v>
                </c:pt>
                <c:pt idx="711">
                  <c:v>-1.2633908653612988E-2</c:v>
                </c:pt>
                <c:pt idx="712">
                  <c:v>-2.0020916146436217E-2</c:v>
                </c:pt>
                <c:pt idx="713">
                  <c:v>-3.1080572627820022E-2</c:v>
                </c:pt>
                <c:pt idx="714">
                  <c:v>-1.810497155139326E-3</c:v>
                </c:pt>
                <c:pt idx="715">
                  <c:v>5.5422611949048697E-2</c:v>
                </c:pt>
                <c:pt idx="716">
                  <c:v>-1.8747008545577572E-2</c:v>
                </c:pt>
                <c:pt idx="717">
                  <c:v>3.3947805193893163E-2</c:v>
                </c:pt>
                <c:pt idx="718">
                  <c:v>6.2636625778379751E-2</c:v>
                </c:pt>
                <c:pt idx="719">
                  <c:v>1.7575888390153765E-2</c:v>
                </c:pt>
                <c:pt idx="720">
                  <c:v>2.9399835200167135E-3</c:v>
                </c:pt>
                <c:pt idx="721">
                  <c:v>1.0717546300629766E-2</c:v>
                </c:pt>
                <c:pt idx="722">
                  <c:v>2.7235387411127868E-2</c:v>
                </c:pt>
                <c:pt idx="723">
                  <c:v>-1.0366972240218854E-2</c:v>
                </c:pt>
                <c:pt idx="724">
                  <c:v>4.4577126461412628E-3</c:v>
                </c:pt>
                <c:pt idx="725">
                  <c:v>-3.9054075635624012E-3</c:v>
                </c:pt>
                <c:pt idx="726">
                  <c:v>1.5370819325621057E-2</c:v>
                </c:pt>
                <c:pt idx="727">
                  <c:v>-2.2490796148495331E-2</c:v>
                </c:pt>
                <c:pt idx="728">
                  <c:v>3.3887548205285785E-2</c:v>
                </c:pt>
                <c:pt idx="729">
                  <c:v>-3.1539634711143338E-3</c:v>
                </c:pt>
                <c:pt idx="730">
                  <c:v>-1.1798072830589494E-2</c:v>
                </c:pt>
                <c:pt idx="731">
                  <c:v>1.7503634436002906E-3</c:v>
                </c:pt>
                <c:pt idx="732">
                  <c:v>4.7493235608373468E-3</c:v>
                </c:pt>
                <c:pt idx="733">
                  <c:v>2.3411517618920435E-2</c:v>
                </c:pt>
                <c:pt idx="734">
                  <c:v>5.7385534064729835E-2</c:v>
                </c:pt>
                <c:pt idx="735">
                  <c:v>-1.4422808480945445E-2</c:v>
                </c:pt>
                <c:pt idx="736">
                  <c:v>-1.066188827299854E-2</c:v>
                </c:pt>
                <c:pt idx="737">
                  <c:v>-3.8047468030497658E-4</c:v>
                </c:pt>
                <c:pt idx="738">
                  <c:v>-3.3822496983163205E-3</c:v>
                </c:pt>
                <c:pt idx="739">
                  <c:v>-2.6131493159466845E-2</c:v>
                </c:pt>
                <c:pt idx="740">
                  <c:v>9.722920840009755E-2</c:v>
                </c:pt>
                <c:pt idx="741">
                  <c:v>-2.4645073188002273E-2</c:v>
                </c:pt>
                <c:pt idx="742">
                  <c:v>-4.0845471401996986E-2</c:v>
                </c:pt>
                <c:pt idx="743">
                  <c:v>2.2379511304180651E-2</c:v>
                </c:pt>
                <c:pt idx="744">
                  <c:v>-1.5010143143973224E-2</c:v>
                </c:pt>
                <c:pt idx="745">
                  <c:v>-6.2140123851119305E-2</c:v>
                </c:pt>
                <c:pt idx="746">
                  <c:v>-2.1574259776271029E-2</c:v>
                </c:pt>
                <c:pt idx="747">
                  <c:v>-7.0024937065404927E-2</c:v>
                </c:pt>
                <c:pt idx="748">
                  <c:v>-2.693452931395942E-2</c:v>
                </c:pt>
                <c:pt idx="749">
                  <c:v>-2.3296077249182711E-2</c:v>
                </c:pt>
                <c:pt idx="750">
                  <c:v>4.3475816032454866E-2</c:v>
                </c:pt>
                <c:pt idx="751">
                  <c:v>-2.8508567277882296E-3</c:v>
                </c:pt>
                <c:pt idx="752">
                  <c:v>1.820831163306811E-2</c:v>
                </c:pt>
                <c:pt idx="753">
                  <c:v>-7.143996989132712E-3</c:v>
                </c:pt>
                <c:pt idx="754">
                  <c:v>4.4432266944440975E-2</c:v>
                </c:pt>
                <c:pt idx="755">
                  <c:v>-2.4636994618677709E-2</c:v>
                </c:pt>
                <c:pt idx="756">
                  <c:v>1.9874595525949668E-2</c:v>
                </c:pt>
                <c:pt idx="757">
                  <c:v>-3.7918677723712893E-2</c:v>
                </c:pt>
                <c:pt idx="758">
                  <c:v>2.0055815641020977E-2</c:v>
                </c:pt>
                <c:pt idx="759">
                  <c:v>-4.2599994089117514E-2</c:v>
                </c:pt>
                <c:pt idx="760">
                  <c:v>2.916988821374588E-2</c:v>
                </c:pt>
                <c:pt idx="761">
                  <c:v>4.1198371726688179E-3</c:v>
                </c:pt>
                <c:pt idx="762">
                  <c:v>-1.2852788422707833E-2</c:v>
                </c:pt>
                <c:pt idx="763">
                  <c:v>-2.1483430396062844E-2</c:v>
                </c:pt>
                <c:pt idx="764">
                  <c:v>-3.6335606480685412E-3</c:v>
                </c:pt>
                <c:pt idx="765">
                  <c:v>2.8352963573493779E-2</c:v>
                </c:pt>
                <c:pt idx="766">
                  <c:v>-4.2621523764983377E-2</c:v>
                </c:pt>
                <c:pt idx="767">
                  <c:v>-5.6312967247845333E-2</c:v>
                </c:pt>
                <c:pt idx="768">
                  <c:v>-1.0001060116003649E-2</c:v>
                </c:pt>
                <c:pt idx="769">
                  <c:v>-4.8939309352061776E-2</c:v>
                </c:pt>
                <c:pt idx="770">
                  <c:v>2.7676089345094718E-2</c:v>
                </c:pt>
                <c:pt idx="771">
                  <c:v>-1.2288248516087499E-2</c:v>
                </c:pt>
                <c:pt idx="772">
                  <c:v>7.4997255468638889E-3</c:v>
                </c:pt>
                <c:pt idx="773">
                  <c:v>-2.0542461756579096E-2</c:v>
                </c:pt>
                <c:pt idx="774">
                  <c:v>2.4508071675337046E-2</c:v>
                </c:pt>
                <c:pt idx="775">
                  <c:v>1.495103100028157E-2</c:v>
                </c:pt>
                <c:pt idx="776">
                  <c:v>-1.9093458455027103E-2</c:v>
                </c:pt>
                <c:pt idx="777">
                  <c:v>4.1876058653416239E-2</c:v>
                </c:pt>
                <c:pt idx="778">
                  <c:v>2.8274275013503228E-3</c:v>
                </c:pt>
                <c:pt idx="779">
                  <c:v>-5.1051458651982566E-2</c:v>
                </c:pt>
                <c:pt idx="780">
                  <c:v>1.5526235627833222E-2</c:v>
                </c:pt>
                <c:pt idx="781">
                  <c:v>-2.9827544599259015E-2</c:v>
                </c:pt>
                <c:pt idx="782">
                  <c:v>7.3298002758541966E-2</c:v>
                </c:pt>
                <c:pt idx="783">
                  <c:v>-1.0240178214933999E-3</c:v>
                </c:pt>
                <c:pt idx="784">
                  <c:v>-7.1745917557603294E-3</c:v>
                </c:pt>
                <c:pt idx="785">
                  <c:v>9.1764182629660278E-3</c:v>
                </c:pt>
                <c:pt idx="786">
                  <c:v>-6.8197344208996763E-3</c:v>
                </c:pt>
                <c:pt idx="787">
                  <c:v>5.9796384967837277E-2</c:v>
                </c:pt>
                <c:pt idx="788">
                  <c:v>1.851948457359278E-2</c:v>
                </c:pt>
                <c:pt idx="789">
                  <c:v>-2.385498340105147E-2</c:v>
                </c:pt>
                <c:pt idx="790">
                  <c:v>4.1272874651663892E-3</c:v>
                </c:pt>
                <c:pt idx="791">
                  <c:v>-2.8069220147127923E-2</c:v>
                </c:pt>
                <c:pt idx="792">
                  <c:v>3.4467146405368264E-2</c:v>
                </c:pt>
                <c:pt idx="793">
                  <c:v>1.298889121184121E-3</c:v>
                </c:pt>
                <c:pt idx="794">
                  <c:v>2.8591403065854067E-2</c:v>
                </c:pt>
                <c:pt idx="795">
                  <c:v>1.2768727136129981E-2</c:v>
                </c:pt>
                <c:pt idx="796">
                  <c:v>-3.2168235231960877E-3</c:v>
                </c:pt>
                <c:pt idx="797">
                  <c:v>-2.5504862101891703E-2</c:v>
                </c:pt>
                <c:pt idx="798">
                  <c:v>-3.151397738274738E-3</c:v>
                </c:pt>
                <c:pt idx="799">
                  <c:v>-5.0366313146864147E-3</c:v>
                </c:pt>
                <c:pt idx="800">
                  <c:v>-7.1087166860803854E-3</c:v>
                </c:pt>
                <c:pt idx="801">
                  <c:v>-1.3234356961607994E-2</c:v>
                </c:pt>
                <c:pt idx="802">
                  <c:v>-2.8912178624564105E-2</c:v>
                </c:pt>
                <c:pt idx="803">
                  <c:v>5.433869589113182E-2</c:v>
                </c:pt>
                <c:pt idx="804">
                  <c:v>-3.7150316548004832E-2</c:v>
                </c:pt>
                <c:pt idx="805">
                  <c:v>3.2763383746654808E-2</c:v>
                </c:pt>
                <c:pt idx="806">
                  <c:v>-2.8352597876136143E-2</c:v>
                </c:pt>
                <c:pt idx="807">
                  <c:v>4.0639465216451814E-2</c:v>
                </c:pt>
                <c:pt idx="808">
                  <c:v>-2.6106604599014739E-2</c:v>
                </c:pt>
                <c:pt idx="809">
                  <c:v>2.1787090860359543E-2</c:v>
                </c:pt>
                <c:pt idx="810">
                  <c:v>3.1255064635611993E-2</c:v>
                </c:pt>
                <c:pt idx="811">
                  <c:v>4.1457313599732044E-2</c:v>
                </c:pt>
                <c:pt idx="812">
                  <c:v>4.7245670601323023E-2</c:v>
                </c:pt>
                <c:pt idx="813">
                  <c:v>-9.1668516060050519E-3</c:v>
                </c:pt>
                <c:pt idx="814">
                  <c:v>-1.8648522197367994E-2</c:v>
                </c:pt>
                <c:pt idx="815">
                  <c:v>3.5537995625404138E-3</c:v>
                </c:pt>
                <c:pt idx="816">
                  <c:v>-2.1149495182142073E-3</c:v>
                </c:pt>
                <c:pt idx="817">
                  <c:v>1.4934233056765426E-2</c:v>
                </c:pt>
                <c:pt idx="818">
                  <c:v>8.5065266068968942E-3</c:v>
                </c:pt>
                <c:pt idx="819">
                  <c:v>-2.7596208749510385E-2</c:v>
                </c:pt>
                <c:pt idx="820">
                  <c:v>-3.4852475931716684E-3</c:v>
                </c:pt>
                <c:pt idx="821">
                  <c:v>7.7991513704467122E-2</c:v>
                </c:pt>
                <c:pt idx="822">
                  <c:v>1.4182480862589936E-2</c:v>
                </c:pt>
                <c:pt idx="823">
                  <c:v>-2.7465537006403608E-2</c:v>
                </c:pt>
              </c:numCache>
            </c:numRef>
          </c:val>
          <c:smooth val="0"/>
          <c:extLst>
            <c:ext xmlns:c16="http://schemas.microsoft.com/office/drawing/2014/chart" uri="{C3380CC4-5D6E-409C-BE32-E72D297353CC}">
              <c16:uniqueId val="{00000004-3FAA-472B-8BA4-51E5298DF2C1}"/>
            </c:ext>
          </c:extLst>
        </c:ser>
        <c:dLbls>
          <c:showLegendKey val="0"/>
          <c:showVal val="0"/>
          <c:showCatName val="0"/>
          <c:showSerName val="0"/>
          <c:showPercent val="0"/>
          <c:showBubbleSize val="0"/>
        </c:dLbls>
        <c:smooth val="0"/>
        <c:axId val="2027398239"/>
        <c:axId val="135448623"/>
      </c:lineChart>
      <c:catAx>
        <c:axId val="202739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5448623"/>
        <c:crosses val="autoZero"/>
        <c:auto val="1"/>
        <c:lblAlgn val="ctr"/>
        <c:lblOffset val="100"/>
        <c:noMultiLvlLbl val="0"/>
      </c:catAx>
      <c:valAx>
        <c:axId val="135448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2739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Sheet2!$L$1</c:f>
              <c:strCache>
                <c:ptCount val="1"/>
                <c:pt idx="0">
                  <c:v>SPGI</c:v>
                </c:pt>
              </c:strCache>
            </c:strRef>
          </c:tx>
          <c:spPr>
            <a:ln w="28575" cap="rnd">
              <a:solidFill>
                <a:schemeClr val="accent1"/>
              </a:solidFill>
              <a:round/>
            </a:ln>
            <a:effectLst/>
          </c:spPr>
          <c:marker>
            <c:symbol val="none"/>
          </c:marker>
          <c:val>
            <c:numRef>
              <c:f>Sheet2!$L$2:$L$827</c:f>
              <c:numCache>
                <c:formatCode>General</c:formatCode>
                <c:ptCount val="826"/>
                <c:pt idx="0">
                  <c:v>1.8089443054032024E-4</c:v>
                </c:pt>
                <c:pt idx="1">
                  <c:v>1.0352293527546264E-2</c:v>
                </c:pt>
                <c:pt idx="2">
                  <c:v>6.9227978557440638E-3</c:v>
                </c:pt>
                <c:pt idx="3">
                  <c:v>1.834702038767032E-3</c:v>
                </c:pt>
                <c:pt idx="4">
                  <c:v>3.1347616793326394E-3</c:v>
                </c:pt>
                <c:pt idx="5">
                  <c:v>2.3633085708374428E-5</c:v>
                </c:pt>
                <c:pt idx="6">
                  <c:v>4.3105138766276582E-4</c:v>
                </c:pt>
                <c:pt idx="7">
                  <c:v>4.2444192480546112E-4</c:v>
                </c:pt>
                <c:pt idx="8">
                  <c:v>4.4640889704687207E-3</c:v>
                </c:pt>
                <c:pt idx="9">
                  <c:v>5.3935153131905037E-3</c:v>
                </c:pt>
                <c:pt idx="10">
                  <c:v>1.0286148769567292E-2</c:v>
                </c:pt>
                <c:pt idx="11">
                  <c:v>2.2036942196016411E-3</c:v>
                </c:pt>
                <c:pt idx="12">
                  <c:v>3.0480606666126249E-3</c:v>
                </c:pt>
                <c:pt idx="13">
                  <c:v>3.0406540633443235E-3</c:v>
                </c:pt>
                <c:pt idx="14">
                  <c:v>2.7162263642063057E-3</c:v>
                </c:pt>
                <c:pt idx="15">
                  <c:v>1.7684850048848674E-3</c:v>
                </c:pt>
                <c:pt idx="16">
                  <c:v>5.1557162673549322E-5</c:v>
                </c:pt>
                <c:pt idx="17">
                  <c:v>3.9647035775455228E-4</c:v>
                </c:pt>
                <c:pt idx="18">
                  <c:v>6.480383714069231E-3</c:v>
                </c:pt>
                <c:pt idx="19">
                  <c:v>1.1995701017015501E-2</c:v>
                </c:pt>
                <c:pt idx="20">
                  <c:v>7.8792504639590803E-4</c:v>
                </c:pt>
                <c:pt idx="21">
                  <c:v>4.9433498953756006E-3</c:v>
                </c:pt>
                <c:pt idx="22">
                  <c:v>6.4169336239923574E-5</c:v>
                </c:pt>
                <c:pt idx="23">
                  <c:v>1.3866979532099922E-3</c:v>
                </c:pt>
                <c:pt idx="24">
                  <c:v>2.8916507161429331E-3</c:v>
                </c:pt>
                <c:pt idx="25">
                  <c:v>2.8717872605653005E-3</c:v>
                </c:pt>
                <c:pt idx="26">
                  <c:v>2.5039261989102447E-3</c:v>
                </c:pt>
                <c:pt idx="27">
                  <c:v>3.3895187240648309E-3</c:v>
                </c:pt>
                <c:pt idx="28">
                  <c:v>6.1943735880052361E-4</c:v>
                </c:pt>
                <c:pt idx="29">
                  <c:v>1.4230241858293991E-2</c:v>
                </c:pt>
                <c:pt idx="30">
                  <c:v>2.6141380718978473E-3</c:v>
                </c:pt>
                <c:pt idx="31">
                  <c:v>3.2601087090252478E-5</c:v>
                </c:pt>
                <c:pt idx="32">
                  <c:v>1.4360751209815258E-3</c:v>
                </c:pt>
                <c:pt idx="33">
                  <c:v>7.8856364509432317E-4</c:v>
                </c:pt>
                <c:pt idx="34">
                  <c:v>4.9695073987170661E-3</c:v>
                </c:pt>
                <c:pt idx="35">
                  <c:v>8.4273831491357854E-3</c:v>
                </c:pt>
                <c:pt idx="36">
                  <c:v>1.141544784385126E-2</c:v>
                </c:pt>
                <c:pt idx="37">
                  <c:v>3.7460968702898591E-2</c:v>
                </c:pt>
                <c:pt idx="38">
                  <c:v>1.7336111326730363E-2</c:v>
                </c:pt>
                <c:pt idx="39">
                  <c:v>1.3580877931468392E-3</c:v>
                </c:pt>
                <c:pt idx="40">
                  <c:v>8.1269486147407619E-4</c:v>
                </c:pt>
                <c:pt idx="41">
                  <c:v>5.2633873690743904E-2</c:v>
                </c:pt>
                <c:pt idx="42">
                  <c:v>8.6300135372753328E-2</c:v>
                </c:pt>
                <c:pt idx="43">
                  <c:v>5.7287090297099552E-3</c:v>
                </c:pt>
                <c:pt idx="44">
                  <c:v>3.9516516018955304E-3</c:v>
                </c:pt>
                <c:pt idx="45">
                  <c:v>2.1471369646531581E-3</c:v>
                </c:pt>
                <c:pt idx="46">
                  <c:v>2.9819110664960021E-3</c:v>
                </c:pt>
                <c:pt idx="47">
                  <c:v>1.6671857289903613E-2</c:v>
                </c:pt>
                <c:pt idx="48">
                  <c:v>6.0791156369152189E-3</c:v>
                </c:pt>
                <c:pt idx="49">
                  <c:v>1.2954983202268227E-3</c:v>
                </c:pt>
                <c:pt idx="50">
                  <c:v>2.3172231066881811E-3</c:v>
                </c:pt>
                <c:pt idx="51">
                  <c:v>6.6186294786003581E-3</c:v>
                </c:pt>
                <c:pt idx="52">
                  <c:v>5.0070534739704428E-3</c:v>
                </c:pt>
                <c:pt idx="53">
                  <c:v>3.807706831271285E-3</c:v>
                </c:pt>
                <c:pt idx="54">
                  <c:v>4.1429907584162482E-3</c:v>
                </c:pt>
                <c:pt idx="55">
                  <c:v>1.9344090689639715E-2</c:v>
                </c:pt>
                <c:pt idx="56">
                  <c:v>1.1874751558178291E-2</c:v>
                </c:pt>
                <c:pt idx="57">
                  <c:v>3.3652485316632893E-3</c:v>
                </c:pt>
                <c:pt idx="58">
                  <c:v>2.724510089351339E-2</c:v>
                </c:pt>
                <c:pt idx="59">
                  <c:v>8.0403537463957266E-3</c:v>
                </c:pt>
                <c:pt idx="60">
                  <c:v>9.7328145234043257E-4</c:v>
                </c:pt>
                <c:pt idx="61">
                  <c:v>1.3359498824174693E-2</c:v>
                </c:pt>
                <c:pt idx="62">
                  <c:v>9.0937175968574032E-3</c:v>
                </c:pt>
                <c:pt idx="63">
                  <c:v>4.4654472775318022E-3</c:v>
                </c:pt>
                <c:pt idx="64">
                  <c:v>3.9234578676553156E-3</c:v>
                </c:pt>
                <c:pt idx="65">
                  <c:v>1.5225827822415198E-3</c:v>
                </c:pt>
                <c:pt idx="66">
                  <c:v>1.0790022020737988E-2</c:v>
                </c:pt>
                <c:pt idx="67">
                  <c:v>2.5674135276767692E-3</c:v>
                </c:pt>
                <c:pt idx="68">
                  <c:v>2.8877590349912219E-3</c:v>
                </c:pt>
                <c:pt idx="69">
                  <c:v>6.1042898154860257E-3</c:v>
                </c:pt>
                <c:pt idx="70">
                  <c:v>6.6426572019675481E-4</c:v>
                </c:pt>
                <c:pt idx="71">
                  <c:v>1.6119822968908503E-3</c:v>
                </c:pt>
                <c:pt idx="72">
                  <c:v>2.4518349545135727E-3</c:v>
                </c:pt>
                <c:pt idx="73">
                  <c:v>1.3487751870023368E-3</c:v>
                </c:pt>
                <c:pt idx="74">
                  <c:v>1.7548876592535741E-4</c:v>
                </c:pt>
                <c:pt idx="75">
                  <c:v>5.1893045476879554E-3</c:v>
                </c:pt>
                <c:pt idx="76">
                  <c:v>3.8130901955883514E-3</c:v>
                </c:pt>
                <c:pt idx="77">
                  <c:v>1.7671752854499852E-4</c:v>
                </c:pt>
                <c:pt idx="78">
                  <c:v>7.0798268643910295E-4</c:v>
                </c:pt>
                <c:pt idx="79">
                  <c:v>6.9992727610835711E-3</c:v>
                </c:pt>
                <c:pt idx="80">
                  <c:v>1.5491555109019425E-5</c:v>
                </c:pt>
                <c:pt idx="81">
                  <c:v>2.3867446917852186E-3</c:v>
                </c:pt>
                <c:pt idx="82">
                  <c:v>2.1722427688086327E-3</c:v>
                </c:pt>
                <c:pt idx="83">
                  <c:v>5.2077616403585613E-3</c:v>
                </c:pt>
                <c:pt idx="84">
                  <c:v>1.0143890291760851E-2</c:v>
                </c:pt>
                <c:pt idx="85">
                  <c:v>1.0566786873772237E-2</c:v>
                </c:pt>
                <c:pt idx="86">
                  <c:v>1.80059511794151E-2</c:v>
                </c:pt>
                <c:pt idx="87">
                  <c:v>2.8371731276238313E-3</c:v>
                </c:pt>
                <c:pt idx="88">
                  <c:v>3.1245926864612514E-3</c:v>
                </c:pt>
                <c:pt idx="89">
                  <c:v>4.1719438208697151E-3</c:v>
                </c:pt>
                <c:pt idx="90">
                  <c:v>1.492678781455675E-3</c:v>
                </c:pt>
                <c:pt idx="91">
                  <c:v>1.5637458171651124E-2</c:v>
                </c:pt>
                <c:pt idx="92">
                  <c:v>5.508221930741259E-3</c:v>
                </c:pt>
                <c:pt idx="93">
                  <c:v>1.2275065664099814E-3</c:v>
                </c:pt>
                <c:pt idx="94">
                  <c:v>1.039180295712028E-3</c:v>
                </c:pt>
                <c:pt idx="95">
                  <c:v>4.1623333536958563E-3</c:v>
                </c:pt>
                <c:pt idx="96">
                  <c:v>2.4736936616416407E-3</c:v>
                </c:pt>
                <c:pt idx="97">
                  <c:v>8.5152598238253589E-4</c:v>
                </c:pt>
                <c:pt idx="98">
                  <c:v>6.047784438947771E-4</c:v>
                </c:pt>
                <c:pt idx="99">
                  <c:v>7.5311763628104584E-3</c:v>
                </c:pt>
                <c:pt idx="100">
                  <c:v>3.8108814253545041E-3</c:v>
                </c:pt>
                <c:pt idx="101">
                  <c:v>2.8148666471090433E-4</c:v>
                </c:pt>
                <c:pt idx="102">
                  <c:v>1.9478682594658276E-5</c:v>
                </c:pt>
                <c:pt idx="103">
                  <c:v>4.6192812045647468E-5</c:v>
                </c:pt>
                <c:pt idx="104">
                  <c:v>1.9915516202018045E-5</c:v>
                </c:pt>
                <c:pt idx="105">
                  <c:v>2.4645463448703356E-4</c:v>
                </c:pt>
                <c:pt idx="106">
                  <c:v>2.6173687932341929E-5</c:v>
                </c:pt>
                <c:pt idx="107">
                  <c:v>3.7305435179316592E-3</c:v>
                </c:pt>
                <c:pt idx="108">
                  <c:v>2.5510954737488359E-3</c:v>
                </c:pt>
                <c:pt idx="109">
                  <c:v>2.3880826215930758E-4</c:v>
                </c:pt>
                <c:pt idx="110">
                  <c:v>3.3992799375119029E-4</c:v>
                </c:pt>
                <c:pt idx="111">
                  <c:v>5.1689605888486083E-5</c:v>
                </c:pt>
                <c:pt idx="112">
                  <c:v>1.1228039489149908E-3</c:v>
                </c:pt>
                <c:pt idx="113">
                  <c:v>2.5747470482083664E-5</c:v>
                </c:pt>
                <c:pt idx="114">
                  <c:v>3.2888082253622238E-4</c:v>
                </c:pt>
                <c:pt idx="115">
                  <c:v>6.9714348879519679E-5</c:v>
                </c:pt>
                <c:pt idx="116">
                  <c:v>3.1496352524152354E-7</c:v>
                </c:pt>
                <c:pt idx="117">
                  <c:v>1.3910215286609207E-4</c:v>
                </c:pt>
                <c:pt idx="118">
                  <c:v>1.6195967179633169E-3</c:v>
                </c:pt>
                <c:pt idx="119">
                  <c:v>4.0976911637160104E-4</c:v>
                </c:pt>
                <c:pt idx="120">
                  <c:v>7.0562078973708518E-6</c:v>
                </c:pt>
                <c:pt idx="121">
                  <c:v>1.8856477072164531E-2</c:v>
                </c:pt>
                <c:pt idx="122">
                  <c:v>7.3555298793180637E-5</c:v>
                </c:pt>
                <c:pt idx="123">
                  <c:v>1.4512592893422488E-3</c:v>
                </c:pt>
                <c:pt idx="124">
                  <c:v>7.6982262072669992E-5</c:v>
                </c:pt>
                <c:pt idx="125">
                  <c:v>1.5850212727224619E-4</c:v>
                </c:pt>
                <c:pt idx="126">
                  <c:v>2.007806222197951E-3</c:v>
                </c:pt>
                <c:pt idx="127">
                  <c:v>2.0231161224992518E-3</c:v>
                </c:pt>
                <c:pt idx="128">
                  <c:v>1.6033487792750108E-5</c:v>
                </c:pt>
                <c:pt idx="129">
                  <c:v>4.7164642097081398E-3</c:v>
                </c:pt>
                <c:pt idx="130">
                  <c:v>5.0727310390061104E-3</c:v>
                </c:pt>
                <c:pt idx="131">
                  <c:v>1.9057612399635082E-5</c:v>
                </c:pt>
                <c:pt idx="132">
                  <c:v>1.1148574494715957E-3</c:v>
                </c:pt>
                <c:pt idx="133">
                  <c:v>3.4607668138177859E-4</c:v>
                </c:pt>
                <c:pt idx="134">
                  <c:v>8.3128666168049351E-6</c:v>
                </c:pt>
                <c:pt idx="135">
                  <c:v>6.2487918634566474E-3</c:v>
                </c:pt>
                <c:pt idx="136">
                  <c:v>5.6295043493439156E-4</c:v>
                </c:pt>
                <c:pt idx="137">
                  <c:v>1.4765545660694101E-4</c:v>
                </c:pt>
                <c:pt idx="138">
                  <c:v>6.8726767054408172E-3</c:v>
                </c:pt>
                <c:pt idx="139">
                  <c:v>6.7303783697097259E-4</c:v>
                </c:pt>
                <c:pt idx="140">
                  <c:v>8.7361371723750807E-4</c:v>
                </c:pt>
                <c:pt idx="141">
                  <c:v>2.2588735732463534E-3</c:v>
                </c:pt>
                <c:pt idx="142">
                  <c:v>1.5670790528802522E-5</c:v>
                </c:pt>
                <c:pt idx="143">
                  <c:v>2.2965834863160513E-3</c:v>
                </c:pt>
                <c:pt idx="144">
                  <c:v>7.8820453526532277E-4</c:v>
                </c:pt>
                <c:pt idx="145">
                  <c:v>8.5728643662315957E-4</c:v>
                </c:pt>
                <c:pt idx="146">
                  <c:v>7.9371136761535125E-4</c:v>
                </c:pt>
                <c:pt idx="147">
                  <c:v>7.802375343752883E-4</c:v>
                </c:pt>
                <c:pt idx="148">
                  <c:v>3.0960169471054727E-3</c:v>
                </c:pt>
                <c:pt idx="149">
                  <c:v>1.6450355344476322E-3</c:v>
                </c:pt>
                <c:pt idx="150">
                  <c:v>3.1361323584287341E-4</c:v>
                </c:pt>
                <c:pt idx="151">
                  <c:v>2.2793135926000084E-3</c:v>
                </c:pt>
                <c:pt idx="152">
                  <c:v>1.0687608615312719E-4</c:v>
                </c:pt>
                <c:pt idx="153">
                  <c:v>4.8961317708913381E-6</c:v>
                </c:pt>
                <c:pt idx="154">
                  <c:v>7.61480588518514E-8</c:v>
                </c:pt>
                <c:pt idx="155">
                  <c:v>8.8060303063472654E-5</c:v>
                </c:pt>
                <c:pt idx="156">
                  <c:v>9.5479699046174512E-4</c:v>
                </c:pt>
                <c:pt idx="157">
                  <c:v>2.814294791172314E-5</c:v>
                </c:pt>
                <c:pt idx="158">
                  <c:v>7.5442107635897884E-4</c:v>
                </c:pt>
                <c:pt idx="159">
                  <c:v>1.3639926041340614E-4</c:v>
                </c:pt>
                <c:pt idx="160">
                  <c:v>3.070601148475109E-3</c:v>
                </c:pt>
                <c:pt idx="161">
                  <c:v>9.0882624011184615E-4</c:v>
                </c:pt>
                <c:pt idx="162">
                  <c:v>5.8833767508445641E-4</c:v>
                </c:pt>
                <c:pt idx="163">
                  <c:v>1.9151170574929131E-5</c:v>
                </c:pt>
                <c:pt idx="164">
                  <c:v>5.3761605565567623E-4</c:v>
                </c:pt>
                <c:pt idx="165">
                  <c:v>1.5675439056867259E-4</c:v>
                </c:pt>
                <c:pt idx="166">
                  <c:v>2.4369659332500238E-3</c:v>
                </c:pt>
                <c:pt idx="167">
                  <c:v>7.1960036089685218E-5</c:v>
                </c:pt>
                <c:pt idx="168">
                  <c:v>2.1839494452034264E-4</c:v>
                </c:pt>
                <c:pt idx="169">
                  <c:v>1.0436476245648757E-6</c:v>
                </c:pt>
                <c:pt idx="170">
                  <c:v>3.460361068906077E-5</c:v>
                </c:pt>
                <c:pt idx="171">
                  <c:v>3.4310509814726453E-4</c:v>
                </c:pt>
                <c:pt idx="172">
                  <c:v>3.9818693628582098E-4</c:v>
                </c:pt>
                <c:pt idx="173">
                  <c:v>9.1282845969660258E-4</c:v>
                </c:pt>
                <c:pt idx="174">
                  <c:v>2.517121269562107E-4</c:v>
                </c:pt>
                <c:pt idx="175">
                  <c:v>3.5822612418478371E-6</c:v>
                </c:pt>
                <c:pt idx="176">
                  <c:v>1.0933025834974383E-5</c:v>
                </c:pt>
                <c:pt idx="177">
                  <c:v>4.7139572515328388E-4</c:v>
                </c:pt>
                <c:pt idx="178">
                  <c:v>4.9934324881761033E-5</c:v>
                </c:pt>
                <c:pt idx="179">
                  <c:v>2.0256806223311599E-4</c:v>
                </c:pt>
                <c:pt idx="180">
                  <c:v>1.5507985865811493E-6</c:v>
                </c:pt>
                <c:pt idx="181">
                  <c:v>3.229658967815476E-3</c:v>
                </c:pt>
                <c:pt idx="182">
                  <c:v>2.0024744010783228E-4</c:v>
                </c:pt>
                <c:pt idx="183">
                  <c:v>7.0101997894728911E-5</c:v>
                </c:pt>
                <c:pt idx="184">
                  <c:v>1.7238019311820584E-3</c:v>
                </c:pt>
                <c:pt idx="185">
                  <c:v>3.217115194177046E-3</c:v>
                </c:pt>
                <c:pt idx="186">
                  <c:v>6.3122551416025831E-3</c:v>
                </c:pt>
                <c:pt idx="187">
                  <c:v>5.3290762053448155E-4</c:v>
                </c:pt>
                <c:pt idx="188">
                  <c:v>2.5256890033230014E-3</c:v>
                </c:pt>
                <c:pt idx="189">
                  <c:v>2.0320152116855856E-2</c:v>
                </c:pt>
                <c:pt idx="190">
                  <c:v>1.1511111248561606E-3</c:v>
                </c:pt>
                <c:pt idx="191">
                  <c:v>7.8541335810172793E-5</c:v>
                </c:pt>
                <c:pt idx="192">
                  <c:v>1.655433042547717E-2</c:v>
                </c:pt>
                <c:pt idx="193">
                  <c:v>2.430070975115905E-3</c:v>
                </c:pt>
                <c:pt idx="194">
                  <c:v>5.6946478980628738E-3</c:v>
                </c:pt>
                <c:pt idx="195">
                  <c:v>7.204139695361639E-3</c:v>
                </c:pt>
                <c:pt idx="196">
                  <c:v>1.2788223763709485E-4</c:v>
                </c:pt>
                <c:pt idx="197">
                  <c:v>4.0329651816044026E-4</c:v>
                </c:pt>
                <c:pt idx="198">
                  <c:v>2.4223143488356553E-3</c:v>
                </c:pt>
                <c:pt idx="199">
                  <c:v>1.9930768007847156E-6</c:v>
                </c:pt>
                <c:pt idx="200">
                  <c:v>4.9672388536677382E-7</c:v>
                </c:pt>
                <c:pt idx="201">
                  <c:v>4.0771979975215536E-4</c:v>
                </c:pt>
                <c:pt idx="202">
                  <c:v>2.6815044407697414E-3</c:v>
                </c:pt>
                <c:pt idx="203">
                  <c:v>3.741665889770855E-3</c:v>
                </c:pt>
                <c:pt idx="204">
                  <c:v>8.4641026552350408E-7</c:v>
                </c:pt>
                <c:pt idx="205">
                  <c:v>7.1339173006477075E-4</c:v>
                </c:pt>
                <c:pt idx="206">
                  <c:v>4.6421022635538753E-3</c:v>
                </c:pt>
                <c:pt idx="207">
                  <c:v>1.5895728011217414E-5</c:v>
                </c:pt>
                <c:pt idx="208">
                  <c:v>8.2287938531065208E-4</c:v>
                </c:pt>
                <c:pt idx="209">
                  <c:v>1.3503544712691779E-5</c:v>
                </c:pt>
                <c:pt idx="210">
                  <c:v>3.4318164944701573E-5</c:v>
                </c:pt>
                <c:pt idx="211">
                  <c:v>1.1634175478596249E-6</c:v>
                </c:pt>
                <c:pt idx="212">
                  <c:v>6.0427712267620334E-5</c:v>
                </c:pt>
                <c:pt idx="213">
                  <c:v>1.7047447236654785E-6</c:v>
                </c:pt>
                <c:pt idx="214">
                  <c:v>3.0390782634826998E-6</c:v>
                </c:pt>
                <c:pt idx="215">
                  <c:v>2.5217579611509251E-4</c:v>
                </c:pt>
                <c:pt idx="216">
                  <c:v>1.141038406158462E-6</c:v>
                </c:pt>
                <c:pt idx="217">
                  <c:v>8.1970671401077424E-5</c:v>
                </c:pt>
                <c:pt idx="218">
                  <c:v>8.8354346626397007E-5</c:v>
                </c:pt>
                <c:pt idx="219">
                  <c:v>1.6134364267456716E-6</c:v>
                </c:pt>
                <c:pt idx="220">
                  <c:v>8.3852392697528623E-4</c:v>
                </c:pt>
                <c:pt idx="221">
                  <c:v>4.2379560087217677E-8</c:v>
                </c:pt>
                <c:pt idx="222">
                  <c:v>6.7494994310515475E-5</c:v>
                </c:pt>
                <c:pt idx="223">
                  <c:v>2.8135037972948688E-4</c:v>
                </c:pt>
                <c:pt idx="224">
                  <c:v>2.0329501162432562E-6</c:v>
                </c:pt>
                <c:pt idx="225">
                  <c:v>1.2971063939491197E-4</c:v>
                </c:pt>
                <c:pt idx="226">
                  <c:v>1.7611744610867449E-3</c:v>
                </c:pt>
                <c:pt idx="227">
                  <c:v>1.6297134481930596E-3</c:v>
                </c:pt>
                <c:pt idx="228">
                  <c:v>1.1264027917128955E-5</c:v>
                </c:pt>
                <c:pt idx="229">
                  <c:v>1.0236489430670392E-3</c:v>
                </c:pt>
                <c:pt idx="230">
                  <c:v>5.4416629832067431E-8</c:v>
                </c:pt>
                <c:pt idx="231">
                  <c:v>1.5732635861101749E-5</c:v>
                </c:pt>
                <c:pt idx="232">
                  <c:v>2.1435437473756104E-4</c:v>
                </c:pt>
                <c:pt idx="233">
                  <c:v>4.2988858027897502E-3</c:v>
                </c:pt>
                <c:pt idx="234">
                  <c:v>7.8385819308947742E-5</c:v>
                </c:pt>
                <c:pt idx="235">
                  <c:v>1.458226485572048E-3</c:v>
                </c:pt>
                <c:pt idx="236">
                  <c:v>8.55485961986314E-5</c:v>
                </c:pt>
                <c:pt idx="237">
                  <c:v>3.6502032017919574E-4</c:v>
                </c:pt>
                <c:pt idx="238">
                  <c:v>1.0348318752022585E-3</c:v>
                </c:pt>
                <c:pt idx="239">
                  <c:v>4.5194334221336426E-4</c:v>
                </c:pt>
                <c:pt idx="240">
                  <c:v>1.4218367231467406E-4</c:v>
                </c:pt>
                <c:pt idx="241">
                  <c:v>3.0227409523568029E-4</c:v>
                </c:pt>
                <c:pt idx="242">
                  <c:v>1.2028319952541383E-3</c:v>
                </c:pt>
                <c:pt idx="243">
                  <c:v>9.1648093264314198E-4</c:v>
                </c:pt>
                <c:pt idx="244">
                  <c:v>4.8358815710043104E-4</c:v>
                </c:pt>
                <c:pt idx="245">
                  <c:v>1.9354578809379258E-4</c:v>
                </c:pt>
                <c:pt idx="246">
                  <c:v>1.6396795376816281E-6</c:v>
                </c:pt>
                <c:pt idx="247">
                  <c:v>2.5853249844640227E-4</c:v>
                </c:pt>
                <c:pt idx="248">
                  <c:v>1.4259171278458993E-5</c:v>
                </c:pt>
                <c:pt idx="249">
                  <c:v>7.2199449841886053E-6</c:v>
                </c:pt>
                <c:pt idx="250">
                  <c:v>4.1817150480749155E-5</c:v>
                </c:pt>
                <c:pt idx="251">
                  <c:v>4.575490479957393E-3</c:v>
                </c:pt>
                <c:pt idx="252">
                  <c:v>3.5191347677885281E-4</c:v>
                </c:pt>
                <c:pt idx="253">
                  <c:v>3.2006743173732472E-5</c:v>
                </c:pt>
                <c:pt idx="254">
                  <c:v>3.2580346490285715E-4</c:v>
                </c:pt>
                <c:pt idx="255">
                  <c:v>1.2216141974574085E-3</c:v>
                </c:pt>
                <c:pt idx="256">
                  <c:v>3.4085867197239392E-3</c:v>
                </c:pt>
                <c:pt idx="257">
                  <c:v>1.2131344262974332E-3</c:v>
                </c:pt>
                <c:pt idx="258">
                  <c:v>1.1855174632066454E-3</c:v>
                </c:pt>
                <c:pt idx="259">
                  <c:v>2.0407974480915814E-4</c:v>
                </c:pt>
                <c:pt idx="260">
                  <c:v>8.7020962321981843E-5</c:v>
                </c:pt>
                <c:pt idx="261">
                  <c:v>1.1431908729060876E-4</c:v>
                </c:pt>
                <c:pt idx="262">
                  <c:v>2.0975164640244426E-5</c:v>
                </c:pt>
                <c:pt idx="263">
                  <c:v>2.1677176184125837E-3</c:v>
                </c:pt>
                <c:pt idx="264">
                  <c:v>1.3346384826315635E-2</c:v>
                </c:pt>
                <c:pt idx="265">
                  <c:v>1.4323691850255242E-2</c:v>
                </c:pt>
                <c:pt idx="266">
                  <c:v>2.2893732453887344E-4</c:v>
                </c:pt>
                <c:pt idx="267">
                  <c:v>1.7817153754003725E-4</c:v>
                </c:pt>
                <c:pt idx="268">
                  <c:v>1.7028378650203787E-3</c:v>
                </c:pt>
                <c:pt idx="269">
                  <c:v>9.4613617812144227E-4</c:v>
                </c:pt>
                <c:pt idx="270">
                  <c:v>1.6939062862809103E-5</c:v>
                </c:pt>
                <c:pt idx="271">
                  <c:v>1.1486156301807474E-3</c:v>
                </c:pt>
                <c:pt idx="272">
                  <c:v>9.2304030812585813E-4</c:v>
                </c:pt>
                <c:pt idx="273">
                  <c:v>5.4340845909448789E-5</c:v>
                </c:pt>
                <c:pt idx="274">
                  <c:v>1.8170327797374441E-4</c:v>
                </c:pt>
                <c:pt idx="275">
                  <c:v>2.2591576026222365E-4</c:v>
                </c:pt>
                <c:pt idx="276">
                  <c:v>7.775358785955766E-4</c:v>
                </c:pt>
                <c:pt idx="277">
                  <c:v>2.4113414955943366E-4</c:v>
                </c:pt>
                <c:pt idx="278">
                  <c:v>2.7492400604493079E-4</c:v>
                </c:pt>
                <c:pt idx="279">
                  <c:v>1.1854774259839748E-5</c:v>
                </c:pt>
                <c:pt idx="280">
                  <c:v>7.8430163468933565E-4</c:v>
                </c:pt>
                <c:pt idx="281">
                  <c:v>1.1805705128257332E-3</c:v>
                </c:pt>
                <c:pt idx="282">
                  <c:v>1.0709088658549734E-5</c:v>
                </c:pt>
                <c:pt idx="283">
                  <c:v>1.7600160141241462E-5</c:v>
                </c:pt>
                <c:pt idx="284">
                  <c:v>1.1293314856930707E-3</c:v>
                </c:pt>
                <c:pt idx="285">
                  <c:v>2.6132093184561011E-4</c:v>
                </c:pt>
                <c:pt idx="286">
                  <c:v>9.091161360509078E-4</c:v>
                </c:pt>
                <c:pt idx="287">
                  <c:v>3.1186380760274274E-3</c:v>
                </c:pt>
                <c:pt idx="288">
                  <c:v>1.1569927257441044E-5</c:v>
                </c:pt>
                <c:pt idx="289">
                  <c:v>1.7928497235189143E-4</c:v>
                </c:pt>
                <c:pt idx="290">
                  <c:v>2.9003737213148966E-3</c:v>
                </c:pt>
                <c:pt idx="291">
                  <c:v>2.2668761107608355E-5</c:v>
                </c:pt>
                <c:pt idx="292">
                  <c:v>1.8675151112573201E-3</c:v>
                </c:pt>
                <c:pt idx="293">
                  <c:v>8.0275418056998039E-6</c:v>
                </c:pt>
                <c:pt idx="294">
                  <c:v>6.4351529646717003E-4</c:v>
                </c:pt>
                <c:pt idx="295">
                  <c:v>2.3175897984217516E-3</c:v>
                </c:pt>
                <c:pt idx="296">
                  <c:v>8.9470567962927981E-4</c:v>
                </c:pt>
                <c:pt idx="297">
                  <c:v>1.6635781406054546E-3</c:v>
                </c:pt>
                <c:pt idx="298">
                  <c:v>2.3334733407069186E-8</c:v>
                </c:pt>
                <c:pt idx="299">
                  <c:v>1.8223751024880508E-5</c:v>
                </c:pt>
                <c:pt idx="300">
                  <c:v>9.404161561620719E-4</c:v>
                </c:pt>
                <c:pt idx="301">
                  <c:v>7.8323074893899512E-4</c:v>
                </c:pt>
                <c:pt idx="302">
                  <c:v>8.4099246209360349E-5</c:v>
                </c:pt>
                <c:pt idx="303">
                  <c:v>1.5968375715119589E-4</c:v>
                </c:pt>
                <c:pt idx="304">
                  <c:v>8.6717232818698965E-6</c:v>
                </c:pt>
                <c:pt idx="305">
                  <c:v>3.3539490930953368E-4</c:v>
                </c:pt>
                <c:pt idx="306">
                  <c:v>1.8101409634084311E-4</c:v>
                </c:pt>
                <c:pt idx="307">
                  <c:v>1.0133075679598289E-4</c:v>
                </c:pt>
                <c:pt idx="308">
                  <c:v>1.8252357790533863E-8</c:v>
                </c:pt>
                <c:pt idx="309">
                  <c:v>7.1919421676636412E-5</c:v>
                </c:pt>
                <c:pt idx="310">
                  <c:v>1.217273446785385E-3</c:v>
                </c:pt>
                <c:pt idx="311">
                  <c:v>3.1363730771920658E-4</c:v>
                </c:pt>
                <c:pt idx="312">
                  <c:v>6.6465132258547416E-6</c:v>
                </c:pt>
                <c:pt idx="313">
                  <c:v>9.3940024389550667E-5</c:v>
                </c:pt>
                <c:pt idx="314">
                  <c:v>2.4516853179363616E-6</c:v>
                </c:pt>
                <c:pt idx="315">
                  <c:v>1.4474501195442717E-3</c:v>
                </c:pt>
                <c:pt idx="316">
                  <c:v>5.75354308947179E-5</c:v>
                </c:pt>
                <c:pt idx="317">
                  <c:v>4.4277011770314798E-3</c:v>
                </c:pt>
                <c:pt idx="318">
                  <c:v>7.6189573383560964E-4</c:v>
                </c:pt>
                <c:pt idx="319">
                  <c:v>2.8648116026587441E-4</c:v>
                </c:pt>
                <c:pt idx="320">
                  <c:v>3.3443936734089052E-4</c:v>
                </c:pt>
                <c:pt idx="321">
                  <c:v>2.1680193047129222E-3</c:v>
                </c:pt>
                <c:pt idx="322">
                  <c:v>4.6548903179199159E-4</c:v>
                </c:pt>
                <c:pt idx="323">
                  <c:v>3.1707775297452759E-3</c:v>
                </c:pt>
                <c:pt idx="324">
                  <c:v>5.2721621191339374E-5</c:v>
                </c:pt>
                <c:pt idx="325">
                  <c:v>3.6116195346407281E-4</c:v>
                </c:pt>
                <c:pt idx="326">
                  <c:v>6.2416047225251304E-4</c:v>
                </c:pt>
                <c:pt idx="327">
                  <c:v>2.3395689102005618E-3</c:v>
                </c:pt>
                <c:pt idx="328">
                  <c:v>3.542296107680188E-4</c:v>
                </c:pt>
                <c:pt idx="329">
                  <c:v>5.5648620917874462E-5</c:v>
                </c:pt>
                <c:pt idx="330">
                  <c:v>2.5779830396017865E-3</c:v>
                </c:pt>
                <c:pt idx="331">
                  <c:v>1.3694707323942375E-4</c:v>
                </c:pt>
                <c:pt idx="332">
                  <c:v>1.7533726692560778E-4</c:v>
                </c:pt>
                <c:pt idx="333">
                  <c:v>1.5286948823152382E-3</c:v>
                </c:pt>
                <c:pt idx="334">
                  <c:v>5.0433710240254293E-4</c:v>
                </c:pt>
                <c:pt idx="335">
                  <c:v>3.0047394492232473E-4</c:v>
                </c:pt>
                <c:pt idx="336">
                  <c:v>6.4396922925669504E-6</c:v>
                </c:pt>
                <c:pt idx="337">
                  <c:v>3.6288368740234712E-7</c:v>
                </c:pt>
                <c:pt idx="338">
                  <c:v>1.9855803919135098E-5</c:v>
                </c:pt>
                <c:pt idx="339">
                  <c:v>3.8875383851148156E-5</c:v>
                </c:pt>
                <c:pt idx="340">
                  <c:v>1.7614220132238149E-4</c:v>
                </c:pt>
                <c:pt idx="341">
                  <c:v>7.2381509285668686E-6</c:v>
                </c:pt>
                <c:pt idx="342">
                  <c:v>8.2132625414971315E-4</c:v>
                </c:pt>
                <c:pt idx="343">
                  <c:v>1.4226367022546552E-4</c:v>
                </c:pt>
                <c:pt idx="344">
                  <c:v>2.5228303826214092E-4</c:v>
                </c:pt>
                <c:pt idx="345">
                  <c:v>4.5216469293513047E-6</c:v>
                </c:pt>
                <c:pt idx="346">
                  <c:v>4.3159282968567293E-4</c:v>
                </c:pt>
                <c:pt idx="347">
                  <c:v>2.516698076804632E-3</c:v>
                </c:pt>
                <c:pt idx="348">
                  <c:v>1.3239584768047266E-5</c:v>
                </c:pt>
                <c:pt idx="349">
                  <c:v>4.9383755167025559E-6</c:v>
                </c:pt>
                <c:pt idx="350">
                  <c:v>3.5731606917425856E-5</c:v>
                </c:pt>
                <c:pt idx="351">
                  <c:v>7.0382061535550122E-4</c:v>
                </c:pt>
                <c:pt idx="352">
                  <c:v>3.3521237310500827E-3</c:v>
                </c:pt>
                <c:pt idx="353">
                  <c:v>1.0330896036488037E-3</c:v>
                </c:pt>
                <c:pt idx="354">
                  <c:v>2.9226145786835998E-3</c:v>
                </c:pt>
                <c:pt idx="355">
                  <c:v>4.4108963997139183E-3</c:v>
                </c:pt>
                <c:pt idx="356">
                  <c:v>1.5912889385090344E-5</c:v>
                </c:pt>
                <c:pt idx="357">
                  <c:v>5.4691584704300041E-5</c:v>
                </c:pt>
                <c:pt idx="358">
                  <c:v>1.6432395768205797E-4</c:v>
                </c:pt>
                <c:pt idx="359">
                  <c:v>7.2626844341769006E-5</c:v>
                </c:pt>
                <c:pt idx="360">
                  <c:v>1.4528408586934617E-4</c:v>
                </c:pt>
                <c:pt idx="361">
                  <c:v>1.7225114465979805E-3</c:v>
                </c:pt>
                <c:pt idx="362">
                  <c:v>8.1374472115715735E-4</c:v>
                </c:pt>
                <c:pt idx="363">
                  <c:v>2.5836683379295939E-5</c:v>
                </c:pt>
                <c:pt idx="364">
                  <c:v>1.0734406210146296E-3</c:v>
                </c:pt>
                <c:pt idx="365">
                  <c:v>2.3322212010005769E-4</c:v>
                </c:pt>
                <c:pt idx="366">
                  <c:v>3.4127883438307281E-3</c:v>
                </c:pt>
                <c:pt idx="367">
                  <c:v>2.5167690074359906E-4</c:v>
                </c:pt>
                <c:pt idx="368">
                  <c:v>4.2905507541526688E-4</c:v>
                </c:pt>
                <c:pt idx="369">
                  <c:v>5.3421214795019815E-3</c:v>
                </c:pt>
                <c:pt idx="370">
                  <c:v>2.9803208344638321E-3</c:v>
                </c:pt>
                <c:pt idx="371">
                  <c:v>3.6039899103088507E-4</c:v>
                </c:pt>
                <c:pt idx="372">
                  <c:v>9.0094708084397904E-6</c:v>
                </c:pt>
                <c:pt idx="373">
                  <c:v>3.7412274650898431E-8</c:v>
                </c:pt>
                <c:pt idx="374">
                  <c:v>5.3801510849159372E-4</c:v>
                </c:pt>
                <c:pt idx="375">
                  <c:v>3.5412458320624236E-5</c:v>
                </c:pt>
                <c:pt idx="376">
                  <c:v>1.2485211829447963E-4</c:v>
                </c:pt>
                <c:pt idx="377">
                  <c:v>5.7710355542408978E-5</c:v>
                </c:pt>
                <c:pt idx="378">
                  <c:v>7.2523559217824727E-5</c:v>
                </c:pt>
                <c:pt idx="379">
                  <c:v>2.9490818667978207E-4</c:v>
                </c:pt>
                <c:pt idx="380">
                  <c:v>2.6931168600894062E-4</c:v>
                </c:pt>
                <c:pt idx="381">
                  <c:v>1.7466075462614146E-5</c:v>
                </c:pt>
                <c:pt idx="382">
                  <c:v>3.0285491429356059E-4</c:v>
                </c:pt>
                <c:pt idx="383">
                  <c:v>1.0586790088702504E-5</c:v>
                </c:pt>
                <c:pt idx="384">
                  <c:v>1.6325933031206393E-4</c:v>
                </c:pt>
                <c:pt idx="385">
                  <c:v>2.8235693692134838E-4</c:v>
                </c:pt>
                <c:pt idx="386">
                  <c:v>5.0436237226812296E-4</c:v>
                </c:pt>
                <c:pt idx="387">
                  <c:v>4.3283112681075591E-4</c:v>
                </c:pt>
                <c:pt idx="388">
                  <c:v>5.0216527056828875E-4</c:v>
                </c:pt>
                <c:pt idx="389">
                  <c:v>2.4506584649828219E-3</c:v>
                </c:pt>
                <c:pt idx="390">
                  <c:v>9.8793360600104478E-5</c:v>
                </c:pt>
                <c:pt idx="391">
                  <c:v>4.4356624569569036E-4</c:v>
                </c:pt>
                <c:pt idx="392">
                  <c:v>4.1360496349006392E-4</c:v>
                </c:pt>
                <c:pt idx="393">
                  <c:v>3.508081636973537E-3</c:v>
                </c:pt>
                <c:pt idx="394">
                  <c:v>2.6788684570745535E-4</c:v>
                </c:pt>
                <c:pt idx="395">
                  <c:v>4.4280442155309363E-4</c:v>
                </c:pt>
                <c:pt idx="396">
                  <c:v>3.2587223534796899E-5</c:v>
                </c:pt>
                <c:pt idx="397">
                  <c:v>9.7563167179519315E-3</c:v>
                </c:pt>
                <c:pt idx="398">
                  <c:v>2.589738641008824E-3</c:v>
                </c:pt>
                <c:pt idx="399">
                  <c:v>1.5430792002498195E-3</c:v>
                </c:pt>
                <c:pt idx="400">
                  <c:v>1.7516067443547244E-5</c:v>
                </c:pt>
                <c:pt idx="401">
                  <c:v>9.4123239915258344E-7</c:v>
                </c:pt>
                <c:pt idx="402">
                  <c:v>5.9824608900771485E-3</c:v>
                </c:pt>
                <c:pt idx="403">
                  <c:v>3.2287875112370951E-3</c:v>
                </c:pt>
                <c:pt idx="404">
                  <c:v>3.1332783576324874E-6</c:v>
                </c:pt>
                <c:pt idx="405">
                  <c:v>9.8370282811366589E-4</c:v>
                </c:pt>
                <c:pt idx="406">
                  <c:v>3.7829924646460926E-4</c:v>
                </c:pt>
                <c:pt idx="407">
                  <c:v>7.6268600181496782E-4</c:v>
                </c:pt>
                <c:pt idx="408">
                  <c:v>1.8989660123388025E-3</c:v>
                </c:pt>
                <c:pt idx="409">
                  <c:v>1.0151948881344006E-4</c:v>
                </c:pt>
                <c:pt idx="410">
                  <c:v>5.2415665490174922E-5</c:v>
                </c:pt>
                <c:pt idx="411">
                  <c:v>7.1160063196456684E-5</c:v>
                </c:pt>
                <c:pt idx="412">
                  <c:v>3.2504416684710451E-5</c:v>
                </c:pt>
                <c:pt idx="413">
                  <c:v>7.2369912147743321E-4</c:v>
                </c:pt>
                <c:pt idx="414">
                  <c:v>6.3104579055852324E-5</c:v>
                </c:pt>
                <c:pt idx="415">
                  <c:v>5.8927592527697385E-4</c:v>
                </c:pt>
                <c:pt idx="416">
                  <c:v>7.5037520812953592E-4</c:v>
                </c:pt>
                <c:pt idx="417">
                  <c:v>4.4585350562426464E-3</c:v>
                </c:pt>
                <c:pt idx="418">
                  <c:v>3.5214913129350718E-3</c:v>
                </c:pt>
                <c:pt idx="419">
                  <c:v>6.1008421999052465E-5</c:v>
                </c:pt>
                <c:pt idx="420">
                  <c:v>1.0362812028506287E-5</c:v>
                </c:pt>
                <c:pt idx="421">
                  <c:v>8.3752749610648491E-5</c:v>
                </c:pt>
                <c:pt idx="422">
                  <c:v>6.6507166585920798E-4</c:v>
                </c:pt>
                <c:pt idx="423">
                  <c:v>2.1117983354079959E-3</c:v>
                </c:pt>
                <c:pt idx="424">
                  <c:v>1.0511211978431293E-5</c:v>
                </c:pt>
                <c:pt idx="425">
                  <c:v>2.8375910812082285E-3</c:v>
                </c:pt>
                <c:pt idx="426">
                  <c:v>1.0153485869924537E-5</c:v>
                </c:pt>
                <c:pt idx="427">
                  <c:v>6.3247617937575902E-4</c:v>
                </c:pt>
                <c:pt idx="428">
                  <c:v>1.530175756223481E-4</c:v>
                </c:pt>
                <c:pt idx="429">
                  <c:v>6.7481198285182693E-5</c:v>
                </c:pt>
                <c:pt idx="430">
                  <c:v>2.6553843040526265E-4</c:v>
                </c:pt>
                <c:pt idx="431">
                  <c:v>2.046933434329263E-3</c:v>
                </c:pt>
                <c:pt idx="432">
                  <c:v>4.7484395021593119E-4</c:v>
                </c:pt>
                <c:pt idx="433">
                  <c:v>1.5109834468216899E-3</c:v>
                </c:pt>
                <c:pt idx="434">
                  <c:v>6.1142186735326149E-4</c:v>
                </c:pt>
                <c:pt idx="435">
                  <c:v>3.5524015539541934E-4</c:v>
                </c:pt>
                <c:pt idx="436">
                  <c:v>4.8700045033939351E-4</c:v>
                </c:pt>
                <c:pt idx="437">
                  <c:v>5.8389082994749115E-4</c:v>
                </c:pt>
                <c:pt idx="438">
                  <c:v>5.7338328178663436E-5</c:v>
                </c:pt>
                <c:pt idx="439">
                  <c:v>7.5518463430084568E-4</c:v>
                </c:pt>
                <c:pt idx="440">
                  <c:v>5.5636679281249148E-7</c:v>
                </c:pt>
                <c:pt idx="441">
                  <c:v>5.4609305470388015E-3</c:v>
                </c:pt>
                <c:pt idx="442">
                  <c:v>7.2811033340378223E-3</c:v>
                </c:pt>
                <c:pt idx="443">
                  <c:v>4.95111417461986E-4</c:v>
                </c:pt>
                <c:pt idx="444">
                  <c:v>3.5830183086922093E-3</c:v>
                </c:pt>
                <c:pt idx="445">
                  <c:v>6.5905532719879247E-6</c:v>
                </c:pt>
                <c:pt idx="446">
                  <c:v>1.2008502896633392E-3</c:v>
                </c:pt>
                <c:pt idx="447">
                  <c:v>7.6466466695550406E-5</c:v>
                </c:pt>
                <c:pt idx="448">
                  <c:v>6.93288123217805E-7</c:v>
                </c:pt>
                <c:pt idx="449">
                  <c:v>1.1047106023822442E-7</c:v>
                </c:pt>
                <c:pt idx="450">
                  <c:v>3.6553227406779722E-4</c:v>
                </c:pt>
                <c:pt idx="451">
                  <c:v>6.8273928153471267E-4</c:v>
                </c:pt>
                <c:pt idx="452">
                  <c:v>9.0009689827998013E-5</c:v>
                </c:pt>
                <c:pt idx="453">
                  <c:v>1.2542932600391628E-5</c:v>
                </c:pt>
                <c:pt idx="454">
                  <c:v>4.020005488672706E-6</c:v>
                </c:pt>
                <c:pt idx="455">
                  <c:v>5.7738570295295644E-8</c:v>
                </c:pt>
                <c:pt idx="456">
                  <c:v>6.1552251109838955E-6</c:v>
                </c:pt>
                <c:pt idx="457">
                  <c:v>2.838293982209235E-4</c:v>
                </c:pt>
                <c:pt idx="458">
                  <c:v>2.9085823808461248E-4</c:v>
                </c:pt>
                <c:pt idx="459">
                  <c:v>5.0107276323674624E-4</c:v>
                </c:pt>
                <c:pt idx="460">
                  <c:v>8.7775103511719623E-4</c:v>
                </c:pt>
                <c:pt idx="461">
                  <c:v>1.9235145989429862E-4</c:v>
                </c:pt>
                <c:pt idx="462">
                  <c:v>2.5871538176011898E-4</c:v>
                </c:pt>
                <c:pt idx="463">
                  <c:v>7.4832844374179107E-4</c:v>
                </c:pt>
                <c:pt idx="464">
                  <c:v>1.0184127372205069E-3</c:v>
                </c:pt>
                <c:pt idx="465">
                  <c:v>4.6587698263171201E-5</c:v>
                </c:pt>
                <c:pt idx="466">
                  <c:v>6.2875235839571068E-5</c:v>
                </c:pt>
                <c:pt idx="467">
                  <c:v>1.0108477284922635E-3</c:v>
                </c:pt>
                <c:pt idx="468">
                  <c:v>1.8429883478825973E-4</c:v>
                </c:pt>
                <c:pt idx="469">
                  <c:v>2.8489508654947621E-3</c:v>
                </c:pt>
                <c:pt idx="470">
                  <c:v>5.7633315991804258E-5</c:v>
                </c:pt>
                <c:pt idx="471">
                  <c:v>1.0773389120871031E-3</c:v>
                </c:pt>
                <c:pt idx="472">
                  <c:v>1.5087547339000368E-3</c:v>
                </c:pt>
                <c:pt idx="473">
                  <c:v>3.5105708300461435E-4</c:v>
                </c:pt>
                <c:pt idx="474">
                  <c:v>8.8231848667566536E-4</c:v>
                </c:pt>
                <c:pt idx="475">
                  <c:v>9.3064845776699517E-4</c:v>
                </c:pt>
                <c:pt idx="476">
                  <c:v>9.4107094138015063E-6</c:v>
                </c:pt>
                <c:pt idx="477">
                  <c:v>4.2784390095206851E-5</c:v>
                </c:pt>
                <c:pt idx="478">
                  <c:v>2.7425092680895778E-4</c:v>
                </c:pt>
                <c:pt idx="479">
                  <c:v>4.7837839908112671E-4</c:v>
                </c:pt>
                <c:pt idx="480">
                  <c:v>9.1418303443907545E-5</c:v>
                </c:pt>
                <c:pt idx="481">
                  <c:v>4.9092095544740248E-5</c:v>
                </c:pt>
                <c:pt idx="482">
                  <c:v>3.4432437888881758E-6</c:v>
                </c:pt>
                <c:pt idx="483">
                  <c:v>8.1514347778503945E-5</c:v>
                </c:pt>
                <c:pt idx="484">
                  <c:v>5.7662343769285848E-4</c:v>
                </c:pt>
                <c:pt idx="485">
                  <c:v>6.9965157328121409E-5</c:v>
                </c:pt>
                <c:pt idx="486">
                  <c:v>1.8571250315355396E-4</c:v>
                </c:pt>
                <c:pt idx="487">
                  <c:v>1.2335642479210414E-4</c:v>
                </c:pt>
                <c:pt idx="488">
                  <c:v>8.3548118029570001E-6</c:v>
                </c:pt>
                <c:pt idx="489">
                  <c:v>1.0617580558753234E-4</c:v>
                </c:pt>
                <c:pt idx="490">
                  <c:v>1.0855782797610459E-3</c:v>
                </c:pt>
                <c:pt idx="491">
                  <c:v>7.9808725719507525E-5</c:v>
                </c:pt>
                <c:pt idx="492">
                  <c:v>6.4846259200023956E-4</c:v>
                </c:pt>
                <c:pt idx="493">
                  <c:v>4.3892688942758119E-4</c:v>
                </c:pt>
                <c:pt idx="494">
                  <c:v>1.4138165996120984E-5</c:v>
                </c:pt>
                <c:pt idx="495">
                  <c:v>4.467430493352866E-4</c:v>
                </c:pt>
                <c:pt idx="496">
                  <c:v>2.2768692549136738E-5</c:v>
                </c:pt>
                <c:pt idx="497">
                  <c:v>1.2471783534401674E-3</c:v>
                </c:pt>
                <c:pt idx="498">
                  <c:v>6.0098122711161158E-5</c:v>
                </c:pt>
                <c:pt idx="499">
                  <c:v>2.9546214089906225E-4</c:v>
                </c:pt>
                <c:pt idx="500">
                  <c:v>7.3763058219880358E-6</c:v>
                </c:pt>
                <c:pt idx="501">
                  <c:v>1.3347492535630558E-5</c:v>
                </c:pt>
                <c:pt idx="502">
                  <c:v>1.7779796270710137E-4</c:v>
                </c:pt>
                <c:pt idx="503">
                  <c:v>1.9967992944930918E-4</c:v>
                </c:pt>
                <c:pt idx="504">
                  <c:v>3.8192007380932667E-5</c:v>
                </c:pt>
                <c:pt idx="505">
                  <c:v>1.1807039580300078E-4</c:v>
                </c:pt>
                <c:pt idx="506">
                  <c:v>4.9816195247962118E-5</c:v>
                </c:pt>
                <c:pt idx="507">
                  <c:v>1.6538108322187311E-4</c:v>
                </c:pt>
                <c:pt idx="508">
                  <c:v>1.097252500836131E-4</c:v>
                </c:pt>
                <c:pt idx="509">
                  <c:v>4.2723090929212983E-4</c:v>
                </c:pt>
                <c:pt idx="510">
                  <c:v>4.9096889420248415E-6</c:v>
                </c:pt>
                <c:pt idx="511">
                  <c:v>1.3024175004357078E-3</c:v>
                </c:pt>
                <c:pt idx="512">
                  <c:v>2.3396504337852659E-4</c:v>
                </c:pt>
                <c:pt idx="513">
                  <c:v>1.4784279633805362E-5</c:v>
                </c:pt>
                <c:pt idx="514">
                  <c:v>6.9295858983130167E-4</c:v>
                </c:pt>
                <c:pt idx="515">
                  <c:v>1.8566466896476121E-4</c:v>
                </c:pt>
                <c:pt idx="516">
                  <c:v>4.479201546551134E-4</c:v>
                </c:pt>
                <c:pt idx="517">
                  <c:v>6.4106717629403996E-4</c:v>
                </c:pt>
                <c:pt idx="518">
                  <c:v>2.1168868499788771E-5</c:v>
                </c:pt>
                <c:pt idx="519">
                  <c:v>3.2476315026646452E-4</c:v>
                </c:pt>
                <c:pt idx="520">
                  <c:v>8.7508273008904427E-5</c:v>
                </c:pt>
                <c:pt idx="521">
                  <c:v>2.1092538175207947E-3</c:v>
                </c:pt>
                <c:pt idx="522">
                  <c:v>6.7416674366175381E-6</c:v>
                </c:pt>
                <c:pt idx="523">
                  <c:v>6.4455470960777291E-4</c:v>
                </c:pt>
                <c:pt idx="524">
                  <c:v>3.7133379193153621E-5</c:v>
                </c:pt>
                <c:pt idx="525">
                  <c:v>6.575100701654785E-3</c:v>
                </c:pt>
                <c:pt idx="526">
                  <c:v>7.0820490341227142E-3</c:v>
                </c:pt>
                <c:pt idx="527">
                  <c:v>2.4459445380348734E-3</c:v>
                </c:pt>
                <c:pt idx="528">
                  <c:v>4.5108083596930699E-4</c:v>
                </c:pt>
                <c:pt idx="529">
                  <c:v>1.56984114690488E-4</c:v>
                </c:pt>
                <c:pt idx="530">
                  <c:v>8.6223038142864915E-4</c:v>
                </c:pt>
                <c:pt idx="531">
                  <c:v>7.9061500660312532E-4</c:v>
                </c:pt>
                <c:pt idx="532">
                  <c:v>1.8990094195030007E-5</c:v>
                </c:pt>
                <c:pt idx="533">
                  <c:v>5.9097806903210656E-4</c:v>
                </c:pt>
                <c:pt idx="534">
                  <c:v>3.7318383810845272E-5</c:v>
                </c:pt>
                <c:pt idx="535">
                  <c:v>4.2917168713765727E-4</c:v>
                </c:pt>
                <c:pt idx="536">
                  <c:v>4.142388590103077E-6</c:v>
                </c:pt>
                <c:pt idx="537">
                  <c:v>3.2271919648901073E-4</c:v>
                </c:pt>
                <c:pt idx="538">
                  <c:v>6.4235176357336663E-4</c:v>
                </c:pt>
                <c:pt idx="539">
                  <c:v>8.6576876541243021E-4</c:v>
                </c:pt>
                <c:pt idx="540">
                  <c:v>6.0623536825996781E-5</c:v>
                </c:pt>
                <c:pt idx="541">
                  <c:v>1.6794601373969913E-6</c:v>
                </c:pt>
                <c:pt idx="542">
                  <c:v>6.3404444477917638E-5</c:v>
                </c:pt>
                <c:pt idx="543">
                  <c:v>8.7822115444624745E-4</c:v>
                </c:pt>
                <c:pt idx="544">
                  <c:v>7.5312945079228988E-7</c:v>
                </c:pt>
                <c:pt idx="545">
                  <c:v>3.0912039360970084E-4</c:v>
                </c:pt>
                <c:pt idx="546">
                  <c:v>3.2911620746415955E-6</c:v>
                </c:pt>
                <c:pt idx="547">
                  <c:v>5.4273849829669641E-4</c:v>
                </c:pt>
                <c:pt idx="548">
                  <c:v>1.306735994114724E-4</c:v>
                </c:pt>
                <c:pt idx="549">
                  <c:v>4.382536609848825E-5</c:v>
                </c:pt>
                <c:pt idx="550">
                  <c:v>3.1725437743369916E-3</c:v>
                </c:pt>
                <c:pt idx="551">
                  <c:v>1.3685396126202155E-4</c:v>
                </c:pt>
                <c:pt idx="552">
                  <c:v>1.0148274552941498E-4</c:v>
                </c:pt>
                <c:pt idx="553">
                  <c:v>2.857866908283398E-4</c:v>
                </c:pt>
                <c:pt idx="554">
                  <c:v>1.8853935057274266E-6</c:v>
                </c:pt>
                <c:pt idx="555">
                  <c:v>2.7101688872287389E-4</c:v>
                </c:pt>
                <c:pt idx="556">
                  <c:v>3.3587234708886511E-5</c:v>
                </c:pt>
                <c:pt idx="557">
                  <c:v>2.2159030125019541E-4</c:v>
                </c:pt>
                <c:pt idx="558">
                  <c:v>2.4680311791958555E-5</c:v>
                </c:pt>
                <c:pt idx="559">
                  <c:v>2.6814867371935179E-3</c:v>
                </c:pt>
                <c:pt idx="560">
                  <c:v>2.2220863155795393E-3</c:v>
                </c:pt>
                <c:pt idx="561">
                  <c:v>9.285500861405438E-4</c:v>
                </c:pt>
                <c:pt idx="562">
                  <c:v>6.5367740914543658E-4</c:v>
                </c:pt>
                <c:pt idx="563">
                  <c:v>7.7945255242056572E-3</c:v>
                </c:pt>
                <c:pt idx="564">
                  <c:v>4.0485703424240843E-3</c:v>
                </c:pt>
                <c:pt idx="565">
                  <c:v>2.9794024782234251E-5</c:v>
                </c:pt>
                <c:pt idx="566">
                  <c:v>7.3206702938257036E-4</c:v>
                </c:pt>
                <c:pt idx="567">
                  <c:v>4.5814778315555349E-7</c:v>
                </c:pt>
                <c:pt idx="568">
                  <c:v>1.9332407737260749E-3</c:v>
                </c:pt>
                <c:pt idx="569">
                  <c:v>7.0970615419868183E-3</c:v>
                </c:pt>
                <c:pt idx="570">
                  <c:v>2.8001000553882404E-4</c:v>
                </c:pt>
                <c:pt idx="571">
                  <c:v>1.9218882764734232E-3</c:v>
                </c:pt>
                <c:pt idx="572">
                  <c:v>4.7341370747172656E-3</c:v>
                </c:pt>
                <c:pt idx="573">
                  <c:v>4.7404007374630698E-4</c:v>
                </c:pt>
                <c:pt idx="574">
                  <c:v>3.789114898089188E-4</c:v>
                </c:pt>
                <c:pt idx="575">
                  <c:v>4.3088802726538433E-3</c:v>
                </c:pt>
                <c:pt idx="576">
                  <c:v>6.4736605974824959E-6</c:v>
                </c:pt>
                <c:pt idx="577">
                  <c:v>1.1033266780566199E-3</c:v>
                </c:pt>
                <c:pt idx="578">
                  <c:v>2.0739440776902051E-6</c:v>
                </c:pt>
                <c:pt idx="579">
                  <c:v>4.6584750257955916E-4</c:v>
                </c:pt>
                <c:pt idx="580">
                  <c:v>3.3318337418103351E-4</c:v>
                </c:pt>
                <c:pt idx="581">
                  <c:v>5.4007636054298837E-5</c:v>
                </c:pt>
                <c:pt idx="582">
                  <c:v>1.7575817001438311E-4</c:v>
                </c:pt>
                <c:pt idx="583">
                  <c:v>1.8484401073636718E-3</c:v>
                </c:pt>
                <c:pt idx="584">
                  <c:v>1.1910060328853207E-5</c:v>
                </c:pt>
                <c:pt idx="585">
                  <c:v>1.481140738670885E-3</c:v>
                </c:pt>
                <c:pt idx="586">
                  <c:v>1.241096290511928E-5</c:v>
                </c:pt>
                <c:pt idx="587">
                  <c:v>1.7422098018638938E-4</c:v>
                </c:pt>
                <c:pt idx="588">
                  <c:v>1.0158929482961762E-5</c:v>
                </c:pt>
                <c:pt idx="589">
                  <c:v>1.3680877831336952E-4</c:v>
                </c:pt>
                <c:pt idx="590">
                  <c:v>1.679220100973271E-7</c:v>
                </c:pt>
                <c:pt idx="591">
                  <c:v>2.4770397996153296E-3</c:v>
                </c:pt>
                <c:pt idx="592">
                  <c:v>2.2785237745093725E-4</c:v>
                </c:pt>
                <c:pt idx="593">
                  <c:v>1.3928661856066189E-4</c:v>
                </c:pt>
                <c:pt idx="594">
                  <c:v>4.026013059527673E-5</c:v>
                </c:pt>
                <c:pt idx="595">
                  <c:v>4.8068952598034499E-3</c:v>
                </c:pt>
                <c:pt idx="596">
                  <c:v>1.6983919698416975E-4</c:v>
                </c:pt>
                <c:pt idx="597">
                  <c:v>4.3585408375640053E-4</c:v>
                </c:pt>
                <c:pt idx="598">
                  <c:v>2.220301218922575E-4</c:v>
                </c:pt>
                <c:pt idx="599">
                  <c:v>3.1308553392202803E-7</c:v>
                </c:pt>
                <c:pt idx="600">
                  <c:v>1.3378443134189968E-3</c:v>
                </c:pt>
                <c:pt idx="601">
                  <c:v>5.5988401398113827E-6</c:v>
                </c:pt>
                <c:pt idx="602">
                  <c:v>5.8068838557951159E-5</c:v>
                </c:pt>
                <c:pt idx="603">
                  <c:v>1.3081823851410548E-5</c:v>
                </c:pt>
                <c:pt idx="604">
                  <c:v>1.6504585500247996E-3</c:v>
                </c:pt>
                <c:pt idx="605">
                  <c:v>6.7056944826791832E-4</c:v>
                </c:pt>
                <c:pt idx="606">
                  <c:v>1.782163007869296E-4</c:v>
                </c:pt>
                <c:pt idx="607">
                  <c:v>1.9247303963436179E-4</c:v>
                </c:pt>
                <c:pt idx="608">
                  <c:v>4.7990443003991239E-6</c:v>
                </c:pt>
                <c:pt idx="609">
                  <c:v>1.8646269079781628E-3</c:v>
                </c:pt>
                <c:pt idx="610">
                  <c:v>1.4074688981837122E-4</c:v>
                </c:pt>
                <c:pt idx="611">
                  <c:v>8.7785156046924309E-4</c:v>
                </c:pt>
                <c:pt idx="612">
                  <c:v>5.9986297484712573E-6</c:v>
                </c:pt>
                <c:pt idx="613">
                  <c:v>5.5586246805332988E-4</c:v>
                </c:pt>
                <c:pt idx="614">
                  <c:v>3.9641441063309984E-8</c:v>
                </c:pt>
                <c:pt idx="615">
                  <c:v>1.2669925182126187E-4</c:v>
                </c:pt>
                <c:pt idx="616">
                  <c:v>9.7193208518277891E-4</c:v>
                </c:pt>
                <c:pt idx="617">
                  <c:v>2.4546235715015163E-5</c:v>
                </c:pt>
                <c:pt idx="618">
                  <c:v>1.2477587777921613E-3</c:v>
                </c:pt>
                <c:pt idx="619">
                  <c:v>4.4923997325933024E-5</c:v>
                </c:pt>
                <c:pt idx="620">
                  <c:v>1.3555724424134475E-4</c:v>
                </c:pt>
                <c:pt idx="621">
                  <c:v>1.4171088222302143E-3</c:v>
                </c:pt>
                <c:pt idx="622">
                  <c:v>4.0860807267056169E-6</c:v>
                </c:pt>
                <c:pt idx="623">
                  <c:v>2.0689900959910462E-5</c:v>
                </c:pt>
                <c:pt idx="624">
                  <c:v>4.4118323985458321E-6</c:v>
                </c:pt>
                <c:pt idx="625">
                  <c:v>6.8166870180435613E-4</c:v>
                </c:pt>
                <c:pt idx="626">
                  <c:v>2.9672466580454963E-3</c:v>
                </c:pt>
                <c:pt idx="627">
                  <c:v>7.5109475504117935E-5</c:v>
                </c:pt>
                <c:pt idx="628">
                  <c:v>1.5207939515853584E-4</c:v>
                </c:pt>
                <c:pt idx="629">
                  <c:v>7.5089157562239716E-5</c:v>
                </c:pt>
                <c:pt idx="630">
                  <c:v>9.0589521147569007E-6</c:v>
                </c:pt>
                <c:pt idx="631">
                  <c:v>1.3984111128567346E-3</c:v>
                </c:pt>
                <c:pt idx="632">
                  <c:v>2.9642355775852058E-3</c:v>
                </c:pt>
                <c:pt idx="633">
                  <c:v>2.9874586162351932E-5</c:v>
                </c:pt>
                <c:pt idx="634">
                  <c:v>2.5545390285944724E-2</c:v>
                </c:pt>
                <c:pt idx="635">
                  <c:v>7.0415489221468831E-3</c:v>
                </c:pt>
                <c:pt idx="636">
                  <c:v>1.8369166361428317E-2</c:v>
                </c:pt>
                <c:pt idx="637">
                  <c:v>8.1836691191196881E-2</c:v>
                </c:pt>
                <c:pt idx="638">
                  <c:v>1.2809947698815434E-3</c:v>
                </c:pt>
                <c:pt idx="639">
                  <c:v>2.4295621101673832E-3</c:v>
                </c:pt>
                <c:pt idx="640">
                  <c:v>1.5977400268201553E-3</c:v>
                </c:pt>
                <c:pt idx="641">
                  <c:v>1.8538272624374487E-3</c:v>
                </c:pt>
                <c:pt idx="642">
                  <c:v>3.4646110155115551E-4</c:v>
                </c:pt>
                <c:pt idx="643">
                  <c:v>2.7222027595259833E-3</c:v>
                </c:pt>
                <c:pt idx="644">
                  <c:v>1.3262502867841474E-3</c:v>
                </c:pt>
                <c:pt idx="645">
                  <c:v>5.4443944736310902E-7</c:v>
                </c:pt>
                <c:pt idx="646">
                  <c:v>2.4511791906027067E-3</c:v>
                </c:pt>
                <c:pt idx="647">
                  <c:v>2.7168035167189907E-4</c:v>
                </c:pt>
                <c:pt idx="648">
                  <c:v>1.3794450483835749E-3</c:v>
                </c:pt>
                <c:pt idx="649">
                  <c:v>4.4065641218933821E-4</c:v>
                </c:pt>
                <c:pt idx="650">
                  <c:v>2.4132874835397462E-4</c:v>
                </c:pt>
                <c:pt idx="651">
                  <c:v>3.7710140040365671E-3</c:v>
                </c:pt>
                <c:pt idx="652">
                  <c:v>2.2102586403326778E-4</c:v>
                </c:pt>
                <c:pt idx="653">
                  <c:v>1.2022313217400743E-3</c:v>
                </c:pt>
                <c:pt idx="654">
                  <c:v>3.5742988602518235E-4</c:v>
                </c:pt>
                <c:pt idx="655">
                  <c:v>3.3182533076069942E-6</c:v>
                </c:pt>
                <c:pt idx="656">
                  <c:v>3.5529163261170416E-4</c:v>
                </c:pt>
                <c:pt idx="657">
                  <c:v>1.442970221255322E-3</c:v>
                </c:pt>
                <c:pt idx="658">
                  <c:v>6.4126230220975573E-5</c:v>
                </c:pt>
                <c:pt idx="659">
                  <c:v>3.1803814096457512E-4</c:v>
                </c:pt>
                <c:pt idx="660">
                  <c:v>3.1595609740182515E-3</c:v>
                </c:pt>
                <c:pt idx="661">
                  <c:v>5.2512315167296494E-4</c:v>
                </c:pt>
                <c:pt idx="662">
                  <c:v>3.88200448612706E-5</c:v>
                </c:pt>
                <c:pt idx="663">
                  <c:v>1.7636755772268333E-4</c:v>
                </c:pt>
                <c:pt idx="664">
                  <c:v>7.0195195114447311E-4</c:v>
                </c:pt>
                <c:pt idx="665">
                  <c:v>1.7878251645276458E-4</c:v>
                </c:pt>
                <c:pt idx="666">
                  <c:v>2.7665435440606678E-3</c:v>
                </c:pt>
                <c:pt idx="667">
                  <c:v>4.9629767269573194E-4</c:v>
                </c:pt>
                <c:pt idx="668">
                  <c:v>2.8490747709679576E-4</c:v>
                </c:pt>
                <c:pt idx="669">
                  <c:v>3.179384554541679E-3</c:v>
                </c:pt>
                <c:pt idx="670">
                  <c:v>3.8420451146450331E-4</c:v>
                </c:pt>
                <c:pt idx="671">
                  <c:v>5.4189305029763376E-5</c:v>
                </c:pt>
                <c:pt idx="672">
                  <c:v>1.8910370284968558E-3</c:v>
                </c:pt>
                <c:pt idx="673">
                  <c:v>1.786902749147772E-3</c:v>
                </c:pt>
                <c:pt idx="674">
                  <c:v>1.3953468205217107E-3</c:v>
                </c:pt>
                <c:pt idx="675">
                  <c:v>1.6045128758370285E-4</c:v>
                </c:pt>
                <c:pt idx="676">
                  <c:v>2.3220177877313605E-5</c:v>
                </c:pt>
                <c:pt idx="677">
                  <c:v>2.2871362156849932E-3</c:v>
                </c:pt>
                <c:pt idx="678">
                  <c:v>1.7775115530799025E-3</c:v>
                </c:pt>
                <c:pt idx="679">
                  <c:v>1.7230577541595591E-3</c:v>
                </c:pt>
                <c:pt idx="680">
                  <c:v>8.6147985391051474E-4</c:v>
                </c:pt>
                <c:pt idx="681">
                  <c:v>4.8142213804181475E-4</c:v>
                </c:pt>
                <c:pt idx="682">
                  <c:v>1.2512011271044858E-4</c:v>
                </c:pt>
                <c:pt idx="683">
                  <c:v>1.8532711522207394E-3</c:v>
                </c:pt>
                <c:pt idx="684">
                  <c:v>3.2931797019024534E-4</c:v>
                </c:pt>
                <c:pt idx="685">
                  <c:v>1.6183700815397976E-4</c:v>
                </c:pt>
                <c:pt idx="686">
                  <c:v>3.1427141515479371E-4</c:v>
                </c:pt>
                <c:pt idx="687">
                  <c:v>6.5482076279811392E-4</c:v>
                </c:pt>
                <c:pt idx="688">
                  <c:v>2.8655781066785278E-4</c:v>
                </c:pt>
                <c:pt idx="689">
                  <c:v>2.1980462970213094E-3</c:v>
                </c:pt>
                <c:pt idx="690">
                  <c:v>2.2531913089401796E-4</c:v>
                </c:pt>
                <c:pt idx="691">
                  <c:v>1.1514933110721989E-4</c:v>
                </c:pt>
                <c:pt idx="692">
                  <c:v>2.0627366241705514E-4</c:v>
                </c:pt>
                <c:pt idx="693">
                  <c:v>3.9588775380270476E-4</c:v>
                </c:pt>
                <c:pt idx="694">
                  <c:v>6.7435525034453272E-4</c:v>
                </c:pt>
                <c:pt idx="695">
                  <c:v>8.0765771251531989E-5</c:v>
                </c:pt>
                <c:pt idx="696">
                  <c:v>1.5583821857762406E-3</c:v>
                </c:pt>
                <c:pt idx="697">
                  <c:v>1.1956677384852584E-4</c:v>
                </c:pt>
                <c:pt idx="698">
                  <c:v>1.2277905483821196E-6</c:v>
                </c:pt>
                <c:pt idx="699">
                  <c:v>4.4662287602130581E-5</c:v>
                </c:pt>
                <c:pt idx="700">
                  <c:v>1.5771797662904742E-3</c:v>
                </c:pt>
                <c:pt idx="701">
                  <c:v>6.3153638794209257E-5</c:v>
                </c:pt>
                <c:pt idx="702">
                  <c:v>7.9715163852725186E-4</c:v>
                </c:pt>
                <c:pt idx="703">
                  <c:v>8.6924493542232415E-5</c:v>
                </c:pt>
                <c:pt idx="704">
                  <c:v>4.8247718171131831E-5</c:v>
                </c:pt>
                <c:pt idx="705">
                  <c:v>3.9869735662675397E-5</c:v>
                </c:pt>
                <c:pt idx="706">
                  <c:v>1.0789252249364173E-4</c:v>
                </c:pt>
                <c:pt idx="707">
                  <c:v>2.5437535836871769E-3</c:v>
                </c:pt>
                <c:pt idx="708">
                  <c:v>1.8344107814293676E-5</c:v>
                </c:pt>
                <c:pt idx="709">
                  <c:v>5.257935748499801E-4</c:v>
                </c:pt>
                <c:pt idx="710">
                  <c:v>2.5258977459794742E-4</c:v>
                </c:pt>
                <c:pt idx="711">
                  <c:v>1.3232025388805127E-4</c:v>
                </c:pt>
                <c:pt idx="712">
                  <c:v>3.9330939095201154E-4</c:v>
                </c:pt>
                <c:pt idx="713">
                  <c:v>3.4619307251761023E-5</c:v>
                </c:pt>
                <c:pt idx="714">
                  <c:v>1.0249928384339389E-4</c:v>
                </c:pt>
                <c:pt idx="715">
                  <c:v>1.0691696504951453E-6</c:v>
                </c:pt>
                <c:pt idx="716">
                  <c:v>4.3821904937609377E-3</c:v>
                </c:pt>
                <c:pt idx="717">
                  <c:v>9.2388932248489209E-4</c:v>
                </c:pt>
                <c:pt idx="718">
                  <c:v>2.0435175955046824E-3</c:v>
                </c:pt>
                <c:pt idx="719">
                  <c:v>1.1968251153589311E-6</c:v>
                </c:pt>
                <c:pt idx="720">
                  <c:v>1.2488981561882394E-3</c:v>
                </c:pt>
                <c:pt idx="721">
                  <c:v>1.0768378273083937E-5</c:v>
                </c:pt>
                <c:pt idx="722">
                  <c:v>2.6577577077740303E-5</c:v>
                </c:pt>
                <c:pt idx="723">
                  <c:v>6.2695755545806395E-6</c:v>
                </c:pt>
                <c:pt idx="724">
                  <c:v>2.2031148426505113E-4</c:v>
                </c:pt>
                <c:pt idx="725">
                  <c:v>2.6944877545424307E-4</c:v>
                </c:pt>
                <c:pt idx="726">
                  <c:v>2.3924295235430815E-3</c:v>
                </c:pt>
                <c:pt idx="727">
                  <c:v>1.4957654532869688E-3</c:v>
                </c:pt>
                <c:pt idx="728">
                  <c:v>1.4884290319033817E-3</c:v>
                </c:pt>
                <c:pt idx="729">
                  <c:v>1.2643320053555335E-3</c:v>
                </c:pt>
                <c:pt idx="730">
                  <c:v>3.1089543245051447E-3</c:v>
                </c:pt>
                <c:pt idx="731">
                  <c:v>4.8431054527600043E-5</c:v>
                </c:pt>
                <c:pt idx="732">
                  <c:v>1.1107963605347191E-3</c:v>
                </c:pt>
                <c:pt idx="733">
                  <c:v>4.266575883981092E-5</c:v>
                </c:pt>
                <c:pt idx="734">
                  <c:v>5.7654193260082683E-4</c:v>
                </c:pt>
                <c:pt idx="735">
                  <c:v>3.6669551554232966E-3</c:v>
                </c:pt>
                <c:pt idx="736">
                  <c:v>1.1825719782015973E-5</c:v>
                </c:pt>
                <c:pt idx="737">
                  <c:v>6.151735623779267E-5</c:v>
                </c:pt>
                <c:pt idx="738">
                  <c:v>6.9998608934864924E-4</c:v>
                </c:pt>
                <c:pt idx="739">
                  <c:v>5.019525344193477E-4</c:v>
                </c:pt>
                <c:pt idx="740">
                  <c:v>5.4219593711228474E-3</c:v>
                </c:pt>
                <c:pt idx="741">
                  <c:v>5.7905737398335341E-4</c:v>
                </c:pt>
                <c:pt idx="742">
                  <c:v>2.3289006341240846E-7</c:v>
                </c:pt>
                <c:pt idx="743">
                  <c:v>4.399566762941938E-4</c:v>
                </c:pt>
                <c:pt idx="744">
                  <c:v>1.3767448819512313E-3</c:v>
                </c:pt>
                <c:pt idx="745">
                  <c:v>5.7189939923104488E-4</c:v>
                </c:pt>
                <c:pt idx="746">
                  <c:v>1.329461072945086E-3</c:v>
                </c:pt>
                <c:pt idx="747">
                  <c:v>1.101437125714793E-2</c:v>
                </c:pt>
                <c:pt idx="748">
                  <c:v>4.0177418968907497E-4</c:v>
                </c:pt>
                <c:pt idx="749">
                  <c:v>2.0435000857367959E-3</c:v>
                </c:pt>
                <c:pt idx="750">
                  <c:v>8.3356561304078478E-4</c:v>
                </c:pt>
                <c:pt idx="751">
                  <c:v>3.4458419807026843E-3</c:v>
                </c:pt>
                <c:pt idx="752">
                  <c:v>2.3111689456089906E-3</c:v>
                </c:pt>
                <c:pt idx="753">
                  <c:v>5.6824548558718567E-5</c:v>
                </c:pt>
                <c:pt idx="754">
                  <c:v>4.121838727426639E-3</c:v>
                </c:pt>
                <c:pt idx="755">
                  <c:v>7.0562225635623202E-5</c:v>
                </c:pt>
                <c:pt idx="756">
                  <c:v>5.8161485465241681E-4</c:v>
                </c:pt>
                <c:pt idx="757">
                  <c:v>3.1596530894580343E-4</c:v>
                </c:pt>
                <c:pt idx="758">
                  <c:v>6.3023047044411429E-4</c:v>
                </c:pt>
                <c:pt idx="759">
                  <c:v>3.8791489628582122E-3</c:v>
                </c:pt>
                <c:pt idx="760">
                  <c:v>2.9424163486626426E-5</c:v>
                </c:pt>
                <c:pt idx="761">
                  <c:v>1.1765728118289021E-3</c:v>
                </c:pt>
                <c:pt idx="762">
                  <c:v>1.4012851443741688E-3</c:v>
                </c:pt>
                <c:pt idx="763">
                  <c:v>1.6843952020922043E-3</c:v>
                </c:pt>
                <c:pt idx="764">
                  <c:v>1.2146918590084739E-3</c:v>
                </c:pt>
                <c:pt idx="765">
                  <c:v>4.7148744854489267E-3</c:v>
                </c:pt>
                <c:pt idx="766">
                  <c:v>5.2080585408451792E-3</c:v>
                </c:pt>
                <c:pt idx="767">
                  <c:v>7.2059522428802036E-3</c:v>
                </c:pt>
                <c:pt idx="768">
                  <c:v>4.1166462326003639E-6</c:v>
                </c:pt>
                <c:pt idx="769">
                  <c:v>2.6060974914296556E-3</c:v>
                </c:pt>
                <c:pt idx="770">
                  <c:v>1.9822466662017257E-5</c:v>
                </c:pt>
                <c:pt idx="771">
                  <c:v>1.0176339866462347E-4</c:v>
                </c:pt>
                <c:pt idx="772">
                  <c:v>4.8223105265745685E-3</c:v>
                </c:pt>
                <c:pt idx="773">
                  <c:v>3.8758495093262473E-5</c:v>
                </c:pt>
                <c:pt idx="774">
                  <c:v>7.9247612587903717E-3</c:v>
                </c:pt>
                <c:pt idx="775">
                  <c:v>5.169613019839356E-7</c:v>
                </c:pt>
                <c:pt idx="776">
                  <c:v>1.0677800447763917E-4</c:v>
                </c:pt>
                <c:pt idx="777">
                  <c:v>1.437377314137902E-7</c:v>
                </c:pt>
                <c:pt idx="778">
                  <c:v>7.9325179803533773E-5</c:v>
                </c:pt>
                <c:pt idx="779">
                  <c:v>1.1028658871829492E-3</c:v>
                </c:pt>
                <c:pt idx="780">
                  <c:v>6.5666558718918534E-5</c:v>
                </c:pt>
                <c:pt idx="781">
                  <c:v>3.6085279619482866E-5</c:v>
                </c:pt>
                <c:pt idx="782">
                  <c:v>2.1140104242419844E-3</c:v>
                </c:pt>
                <c:pt idx="783">
                  <c:v>2.0961853788584385E-3</c:v>
                </c:pt>
                <c:pt idx="784">
                  <c:v>1.4291725919337957E-4</c:v>
                </c:pt>
                <c:pt idx="785">
                  <c:v>1.5527203831062507E-4</c:v>
                </c:pt>
                <c:pt idx="786">
                  <c:v>4.7369711104995797E-5</c:v>
                </c:pt>
                <c:pt idx="787">
                  <c:v>2.7691486104590648E-5</c:v>
                </c:pt>
                <c:pt idx="788">
                  <c:v>6.9499122751869751E-4</c:v>
                </c:pt>
                <c:pt idx="789">
                  <c:v>2.8668683667747337E-3</c:v>
                </c:pt>
                <c:pt idx="790">
                  <c:v>9.8637911096865712E-4</c:v>
                </c:pt>
                <c:pt idx="791">
                  <c:v>5.702544869038647E-3</c:v>
                </c:pt>
                <c:pt idx="792">
                  <c:v>9.1042403301659018E-4</c:v>
                </c:pt>
                <c:pt idx="793">
                  <c:v>1.2019824467737391E-5</c:v>
                </c:pt>
                <c:pt idx="794">
                  <c:v>9.8174231655591957E-4</c:v>
                </c:pt>
                <c:pt idx="795">
                  <c:v>4.6165197940539548E-4</c:v>
                </c:pt>
                <c:pt idx="796">
                  <c:v>9.0267809759099623E-4</c:v>
                </c:pt>
                <c:pt idx="797">
                  <c:v>1.4961794627231946E-5</c:v>
                </c:pt>
                <c:pt idx="798">
                  <c:v>1.859055018678577E-3</c:v>
                </c:pt>
                <c:pt idx="799">
                  <c:v>4.2429056618673364E-4</c:v>
                </c:pt>
                <c:pt idx="800">
                  <c:v>3.1461851797429704E-4</c:v>
                </c:pt>
                <c:pt idx="801">
                  <c:v>9.042543241924118E-4</c:v>
                </c:pt>
                <c:pt idx="802">
                  <c:v>9.6552388521581279E-4</c:v>
                </c:pt>
                <c:pt idx="803">
                  <c:v>2.5666071412286675E-3</c:v>
                </c:pt>
                <c:pt idx="804">
                  <c:v>3.5860414167221492E-4</c:v>
                </c:pt>
                <c:pt idx="805">
                  <c:v>6.6701756870309276E-4</c:v>
                </c:pt>
                <c:pt idx="806">
                  <c:v>4.3049952818655866E-4</c:v>
                </c:pt>
                <c:pt idx="807">
                  <c:v>6.5569773333797878E-4</c:v>
                </c:pt>
                <c:pt idx="808">
                  <c:v>1.4472269887287702E-5</c:v>
                </c:pt>
                <c:pt idx="809">
                  <c:v>2.2645054306838952E-3</c:v>
                </c:pt>
                <c:pt idx="810">
                  <c:v>1.6799919343758976E-4</c:v>
                </c:pt>
                <c:pt idx="811">
                  <c:v>4.4770819110725793E-3</c:v>
                </c:pt>
                <c:pt idx="812">
                  <c:v>1.0959310800103113E-4</c:v>
                </c:pt>
                <c:pt idx="813">
                  <c:v>1.8741816142599892E-5</c:v>
                </c:pt>
                <c:pt idx="814">
                  <c:v>6.8999192896561812E-4</c:v>
                </c:pt>
                <c:pt idx="815">
                  <c:v>9.9689610509118374E-4</c:v>
                </c:pt>
                <c:pt idx="816">
                  <c:v>1.4670270575044671E-4</c:v>
                </c:pt>
                <c:pt idx="817">
                  <c:v>1.5322131443486439E-4</c:v>
                </c:pt>
                <c:pt idx="818">
                  <c:v>1.6887254432942958E-7</c:v>
                </c:pt>
                <c:pt idx="819">
                  <c:v>2.1496903020518654E-3</c:v>
                </c:pt>
                <c:pt idx="820">
                  <c:v>1.6282862785811918E-4</c:v>
                </c:pt>
                <c:pt idx="821">
                  <c:v>4.6474082335956759E-7</c:v>
                </c:pt>
                <c:pt idx="822">
                  <c:v>8.5250550232965953E-6</c:v>
                </c:pt>
                <c:pt idx="823">
                  <c:v>2.2696743255341471E-3</c:v>
                </c:pt>
                <c:pt idx="824">
                  <c:v>0</c:v>
                </c:pt>
                <c:pt idx="825">
                  <c:v>0</c:v>
                </c:pt>
              </c:numCache>
            </c:numRef>
          </c:val>
          <c:smooth val="0"/>
          <c:extLst>
            <c:ext xmlns:c16="http://schemas.microsoft.com/office/drawing/2014/chart" uri="{C3380CC4-5D6E-409C-BE32-E72D297353CC}">
              <c16:uniqueId val="{00000000-C6B4-485F-8103-BDAEEF4DA48C}"/>
            </c:ext>
          </c:extLst>
        </c:ser>
        <c:ser>
          <c:idx val="1"/>
          <c:order val="1"/>
          <c:tx>
            <c:strRef>
              <c:f>Sheet2!$M$1</c:f>
              <c:strCache>
                <c:ptCount val="1"/>
                <c:pt idx="0">
                  <c:v>MSCI</c:v>
                </c:pt>
              </c:strCache>
            </c:strRef>
          </c:tx>
          <c:spPr>
            <a:ln w="28575" cap="rnd">
              <a:solidFill>
                <a:schemeClr val="accent2"/>
              </a:solidFill>
              <a:round/>
            </a:ln>
            <a:effectLst/>
          </c:spPr>
          <c:marker>
            <c:symbol val="none"/>
          </c:marker>
          <c:val>
            <c:numRef>
              <c:f>Sheet2!$M$2:$M$827</c:f>
              <c:numCache>
                <c:formatCode>General</c:formatCode>
                <c:ptCount val="826"/>
                <c:pt idx="0">
                  <c:v>7.033573304745324E-3</c:v>
                </c:pt>
                <c:pt idx="1">
                  <c:v>1.4967927654607517E-3</c:v>
                </c:pt>
                <c:pt idx="2">
                  <c:v>1.6271047439798531E-2</c:v>
                </c:pt>
                <c:pt idx="3">
                  <c:v>1.6139825355024145E-4</c:v>
                </c:pt>
                <c:pt idx="4">
                  <c:v>3.7491909894711416E-3</c:v>
                </c:pt>
                <c:pt idx="5">
                  <c:v>9.7282040094348585E-5</c:v>
                </c:pt>
                <c:pt idx="6">
                  <c:v>1.8090799355658042E-3</c:v>
                </c:pt>
                <c:pt idx="7">
                  <c:v>1.4759092213164798E-2</c:v>
                </c:pt>
                <c:pt idx="8">
                  <c:v>5.0216011235338278E-3</c:v>
                </c:pt>
                <c:pt idx="9">
                  <c:v>1.6220676041364977E-2</c:v>
                </c:pt>
                <c:pt idx="10">
                  <c:v>7.6051514825273614E-2</c:v>
                </c:pt>
                <c:pt idx="11">
                  <c:v>1.1324789166629672E-4</c:v>
                </c:pt>
                <c:pt idx="12">
                  <c:v>3.1134355409203653E-3</c:v>
                </c:pt>
                <c:pt idx="13">
                  <c:v>1.3801172190991281E-2</c:v>
                </c:pt>
                <c:pt idx="14">
                  <c:v>7.7161274181608618E-4</c:v>
                </c:pt>
                <c:pt idx="15">
                  <c:v>5.046234597200377E-4</c:v>
                </c:pt>
                <c:pt idx="16">
                  <c:v>7.2480758003180996E-3</c:v>
                </c:pt>
                <c:pt idx="17">
                  <c:v>7.9273735426478923E-4</c:v>
                </c:pt>
                <c:pt idx="18">
                  <c:v>4.907978626296943E-4</c:v>
                </c:pt>
                <c:pt idx="19">
                  <c:v>1.5550251844601206E-3</c:v>
                </c:pt>
                <c:pt idx="20">
                  <c:v>1.3315322618992699E-3</c:v>
                </c:pt>
                <c:pt idx="21">
                  <c:v>7.0256452806674125E-7</c:v>
                </c:pt>
                <c:pt idx="22">
                  <c:v>4.3987740500788007E-4</c:v>
                </c:pt>
                <c:pt idx="23">
                  <c:v>3.6322828599969514E-3</c:v>
                </c:pt>
                <c:pt idx="24">
                  <c:v>4.9995859818165764E-4</c:v>
                </c:pt>
                <c:pt idx="25">
                  <c:v>1.2270962836119443E-2</c:v>
                </c:pt>
                <c:pt idx="26">
                  <c:v>4.7054471524789757E-4</c:v>
                </c:pt>
                <c:pt idx="27">
                  <c:v>3.4230436271725611E-4</c:v>
                </c:pt>
                <c:pt idx="28">
                  <c:v>7.7343576133503509E-6</c:v>
                </c:pt>
                <c:pt idx="29">
                  <c:v>3.9909837135304934E-3</c:v>
                </c:pt>
                <c:pt idx="30">
                  <c:v>5.7242882459929076E-5</c:v>
                </c:pt>
                <c:pt idx="31">
                  <c:v>1.2321052292601139E-4</c:v>
                </c:pt>
                <c:pt idx="32">
                  <c:v>1.8166131241552791E-3</c:v>
                </c:pt>
                <c:pt idx="33">
                  <c:v>4.5498476460153155E-5</c:v>
                </c:pt>
                <c:pt idx="34">
                  <c:v>5.7322718002725016E-3</c:v>
                </c:pt>
                <c:pt idx="35">
                  <c:v>1.2543348945269093E-2</c:v>
                </c:pt>
                <c:pt idx="36">
                  <c:v>2.9387842479600877E-4</c:v>
                </c:pt>
                <c:pt idx="37">
                  <c:v>8.2976272529152184E-3</c:v>
                </c:pt>
                <c:pt idx="38">
                  <c:v>3.5000972152573989E-3</c:v>
                </c:pt>
                <c:pt idx="39">
                  <c:v>7.2141838408948996E-3</c:v>
                </c:pt>
                <c:pt idx="40">
                  <c:v>3.7975440889067858E-4</c:v>
                </c:pt>
                <c:pt idx="41">
                  <c:v>6.197807259677194E-2</c:v>
                </c:pt>
                <c:pt idx="42">
                  <c:v>3.1286743691772492E-2</c:v>
                </c:pt>
                <c:pt idx="43">
                  <c:v>1.6034500921812609E-2</c:v>
                </c:pt>
                <c:pt idx="44">
                  <c:v>1.5540420293481776E-2</c:v>
                </c:pt>
                <c:pt idx="45">
                  <c:v>2.8521482167129372E-3</c:v>
                </c:pt>
                <c:pt idx="46">
                  <c:v>6.2969500881587303E-3</c:v>
                </c:pt>
                <c:pt idx="47">
                  <c:v>1.9096212289871784E-2</c:v>
                </c:pt>
                <c:pt idx="48">
                  <c:v>4.5675109588471851E-3</c:v>
                </c:pt>
                <c:pt idx="49">
                  <c:v>4.1139168692133701E-5</c:v>
                </c:pt>
                <c:pt idx="50">
                  <c:v>7.2939562446956863E-3</c:v>
                </c:pt>
                <c:pt idx="51">
                  <c:v>5.7959159466594741E-4</c:v>
                </c:pt>
                <c:pt idx="52">
                  <c:v>3.6202806573277617E-3</c:v>
                </c:pt>
                <c:pt idx="53">
                  <c:v>7.5807684778136262E-3</c:v>
                </c:pt>
                <c:pt idx="54">
                  <c:v>2.1678323739044979E-4</c:v>
                </c:pt>
                <c:pt idx="55">
                  <c:v>3.0399957867277973E-3</c:v>
                </c:pt>
                <c:pt idx="56">
                  <c:v>1.8407643657165529E-3</c:v>
                </c:pt>
                <c:pt idx="57">
                  <c:v>1.0358234790844381E-3</c:v>
                </c:pt>
                <c:pt idx="58">
                  <c:v>9.3861598371401192E-3</c:v>
                </c:pt>
                <c:pt idx="59">
                  <c:v>1.1376061793523224E-2</c:v>
                </c:pt>
                <c:pt idx="60">
                  <c:v>6.9732254087475111E-3</c:v>
                </c:pt>
                <c:pt idx="61">
                  <c:v>1.0487776728117978E-2</c:v>
                </c:pt>
                <c:pt idx="62">
                  <c:v>1.0921969995237108E-2</c:v>
                </c:pt>
                <c:pt idx="63">
                  <c:v>2.0231869438076003E-4</c:v>
                </c:pt>
                <c:pt idx="64">
                  <c:v>5.5397061424330235E-2</c:v>
                </c:pt>
                <c:pt idx="65">
                  <c:v>4.9333384011891431E-4</c:v>
                </c:pt>
                <c:pt idx="66">
                  <c:v>2.5704725543804346E-3</c:v>
                </c:pt>
                <c:pt idx="67">
                  <c:v>5.9606870152716703E-4</c:v>
                </c:pt>
                <c:pt idx="68">
                  <c:v>1.1502443028182877E-2</c:v>
                </c:pt>
                <c:pt idx="69">
                  <c:v>3.3463649900085358E-3</c:v>
                </c:pt>
                <c:pt idx="70">
                  <c:v>2.1744904049898345E-5</c:v>
                </c:pt>
                <c:pt idx="71">
                  <c:v>1.4018178160563884E-2</c:v>
                </c:pt>
                <c:pt idx="72">
                  <c:v>7.311424098981072E-3</c:v>
                </c:pt>
                <c:pt idx="73">
                  <c:v>9.7044476429351443E-6</c:v>
                </c:pt>
                <c:pt idx="74">
                  <c:v>2.0078866513460938E-3</c:v>
                </c:pt>
                <c:pt idx="75">
                  <c:v>1.1829938956602116E-3</c:v>
                </c:pt>
                <c:pt idx="76">
                  <c:v>6.3354044076389332E-3</c:v>
                </c:pt>
                <c:pt idx="77">
                  <c:v>1.1215961667299225E-4</c:v>
                </c:pt>
                <c:pt idx="78">
                  <c:v>1.3750595525964823E-3</c:v>
                </c:pt>
                <c:pt idx="79">
                  <c:v>1.8277046469274793E-3</c:v>
                </c:pt>
                <c:pt idx="80">
                  <c:v>1.4225307168026262E-4</c:v>
                </c:pt>
                <c:pt idx="81">
                  <c:v>5.5784543354967572E-3</c:v>
                </c:pt>
                <c:pt idx="82">
                  <c:v>1.8738542993102677E-4</c:v>
                </c:pt>
                <c:pt idx="83">
                  <c:v>1.530943770358351E-3</c:v>
                </c:pt>
                <c:pt idx="84">
                  <c:v>7.8585340713638163E-3</c:v>
                </c:pt>
                <c:pt idx="85">
                  <c:v>6.8383321864590228E-4</c:v>
                </c:pt>
                <c:pt idx="86">
                  <c:v>2.6620005008767442E-4</c:v>
                </c:pt>
                <c:pt idx="87">
                  <c:v>1.4447423906314591E-5</c:v>
                </c:pt>
                <c:pt idx="88">
                  <c:v>3.3047696555305577E-3</c:v>
                </c:pt>
                <c:pt idx="89">
                  <c:v>6.8736456849206153E-3</c:v>
                </c:pt>
                <c:pt idx="90">
                  <c:v>6.7722088940553463E-3</c:v>
                </c:pt>
                <c:pt idx="91">
                  <c:v>6.0631690714521634E-4</c:v>
                </c:pt>
                <c:pt idx="92">
                  <c:v>5.1251900725880276E-3</c:v>
                </c:pt>
                <c:pt idx="93">
                  <c:v>2.5035498489320003E-4</c:v>
                </c:pt>
                <c:pt idx="94">
                  <c:v>1.9630310631729838E-3</c:v>
                </c:pt>
                <c:pt idx="95">
                  <c:v>1.292516868282232E-2</c:v>
                </c:pt>
                <c:pt idx="96">
                  <c:v>1.8367253219992183E-3</c:v>
                </c:pt>
                <c:pt idx="97">
                  <c:v>1.0457623453934955E-3</c:v>
                </c:pt>
                <c:pt idx="98">
                  <c:v>4.3626752961249075E-4</c:v>
                </c:pt>
                <c:pt idx="99">
                  <c:v>1.9052856369587809E-3</c:v>
                </c:pt>
                <c:pt idx="100">
                  <c:v>3.2397127511921953E-3</c:v>
                </c:pt>
                <c:pt idx="101">
                  <c:v>2.5885581871102274E-3</c:v>
                </c:pt>
                <c:pt idx="102">
                  <c:v>2.7603407633894703E-4</c:v>
                </c:pt>
                <c:pt idx="103">
                  <c:v>1.9254409930757047E-4</c:v>
                </c:pt>
                <c:pt idx="104">
                  <c:v>4.8624262172769078E-3</c:v>
                </c:pt>
                <c:pt idx="105">
                  <c:v>3.6612894334197891E-3</c:v>
                </c:pt>
                <c:pt idx="106">
                  <c:v>2.9647241507062471E-3</c:v>
                </c:pt>
                <c:pt idx="107">
                  <c:v>2.494744583402372E-4</c:v>
                </c:pt>
                <c:pt idx="108">
                  <c:v>4.6063567006561388E-3</c:v>
                </c:pt>
                <c:pt idx="109">
                  <c:v>2.1408972990530689E-3</c:v>
                </c:pt>
                <c:pt idx="110">
                  <c:v>4.2424962192240894E-5</c:v>
                </c:pt>
                <c:pt idx="111">
                  <c:v>6.8781040237403108E-4</c:v>
                </c:pt>
                <c:pt idx="112">
                  <c:v>3.5939228602876017E-2</c:v>
                </c:pt>
                <c:pt idx="113">
                  <c:v>2.5210859933336198E-4</c:v>
                </c:pt>
                <c:pt idx="114">
                  <c:v>1.1467438458154179E-3</c:v>
                </c:pt>
                <c:pt idx="115">
                  <c:v>3.8414143773400034E-6</c:v>
                </c:pt>
                <c:pt idx="116">
                  <c:v>1.1055159768983333E-3</c:v>
                </c:pt>
                <c:pt idx="117">
                  <c:v>1.0531926114092684E-5</c:v>
                </c:pt>
                <c:pt idx="118">
                  <c:v>2.7033706582213767E-4</c:v>
                </c:pt>
                <c:pt idx="119">
                  <c:v>1.658934314106725E-4</c:v>
                </c:pt>
                <c:pt idx="120">
                  <c:v>3.5430470802955451E-3</c:v>
                </c:pt>
                <c:pt idx="121">
                  <c:v>8.4429040282666356E-4</c:v>
                </c:pt>
                <c:pt idx="122">
                  <c:v>9.4954141931221606E-4</c:v>
                </c:pt>
                <c:pt idx="123">
                  <c:v>8.188851331408703E-3</c:v>
                </c:pt>
                <c:pt idx="124">
                  <c:v>1.1299026517964755E-5</c:v>
                </c:pt>
                <c:pt idx="125">
                  <c:v>2.5593646283785343E-3</c:v>
                </c:pt>
                <c:pt idx="126">
                  <c:v>1.5269729306883807E-3</c:v>
                </c:pt>
                <c:pt idx="127">
                  <c:v>8.8466763753349508E-4</c:v>
                </c:pt>
                <c:pt idx="128">
                  <c:v>1.2856990288683788E-3</c:v>
                </c:pt>
                <c:pt idx="129">
                  <c:v>1.9125447172761907E-3</c:v>
                </c:pt>
                <c:pt idx="130">
                  <c:v>1.0980856226352764E-2</c:v>
                </c:pt>
                <c:pt idx="131">
                  <c:v>1.5297155075160412E-5</c:v>
                </c:pt>
                <c:pt idx="132">
                  <c:v>5.3365590408699561E-3</c:v>
                </c:pt>
                <c:pt idx="133">
                  <c:v>3.6622784665848894E-5</c:v>
                </c:pt>
                <c:pt idx="134">
                  <c:v>9.0458794150844573E-6</c:v>
                </c:pt>
                <c:pt idx="135">
                  <c:v>2.5378417622606156E-3</c:v>
                </c:pt>
                <c:pt idx="136">
                  <c:v>7.1201703136784225E-4</c:v>
                </c:pt>
                <c:pt idx="137">
                  <c:v>1.0022304451413075E-3</c:v>
                </c:pt>
                <c:pt idx="138">
                  <c:v>1.0087835687859006E-2</c:v>
                </c:pt>
                <c:pt idx="139">
                  <c:v>2.8075412088538064E-3</c:v>
                </c:pt>
                <c:pt idx="140">
                  <c:v>5.1471621899050826E-4</c:v>
                </c:pt>
                <c:pt idx="141">
                  <c:v>1.968563571276324E-3</c:v>
                </c:pt>
                <c:pt idx="142">
                  <c:v>6.4573628421557244E-5</c:v>
                </c:pt>
                <c:pt idx="143">
                  <c:v>1.0167526101583443E-3</c:v>
                </c:pt>
                <c:pt idx="144">
                  <c:v>3.2746429561415504E-3</c:v>
                </c:pt>
                <c:pt idx="145">
                  <c:v>3.1904319320645542E-4</c:v>
                </c:pt>
                <c:pt idx="146">
                  <c:v>2.3812602595323554E-4</c:v>
                </c:pt>
                <c:pt idx="147">
                  <c:v>1.9802860756681375E-3</c:v>
                </c:pt>
                <c:pt idx="148">
                  <c:v>1.4888062307305476E-3</c:v>
                </c:pt>
                <c:pt idx="149">
                  <c:v>3.5918138528677246E-4</c:v>
                </c:pt>
                <c:pt idx="150">
                  <c:v>1.4235748240588398E-4</c:v>
                </c:pt>
                <c:pt idx="151">
                  <c:v>2.1162337442597904E-3</c:v>
                </c:pt>
                <c:pt idx="152">
                  <c:v>7.7375218205979812E-5</c:v>
                </c:pt>
                <c:pt idx="153">
                  <c:v>4.0657309551237017E-4</c:v>
                </c:pt>
                <c:pt idx="154">
                  <c:v>4.7486000509875991E-3</c:v>
                </c:pt>
                <c:pt idx="155">
                  <c:v>2.0286074690868566E-4</c:v>
                </c:pt>
                <c:pt idx="156">
                  <c:v>4.2157071845496362E-4</c:v>
                </c:pt>
                <c:pt idx="157">
                  <c:v>3.3009040838135831E-3</c:v>
                </c:pt>
                <c:pt idx="158">
                  <c:v>6.381064581823968E-4</c:v>
                </c:pt>
                <c:pt idx="159">
                  <c:v>1.2798240760841005E-3</c:v>
                </c:pt>
                <c:pt idx="160">
                  <c:v>2.9526511622830227E-3</c:v>
                </c:pt>
                <c:pt idx="161">
                  <c:v>2.4874190676901412E-5</c:v>
                </c:pt>
                <c:pt idx="162">
                  <c:v>3.3112382876850983E-4</c:v>
                </c:pt>
                <c:pt idx="163">
                  <c:v>1.4993746736957955E-3</c:v>
                </c:pt>
                <c:pt idx="164">
                  <c:v>2.3138782414353743E-4</c:v>
                </c:pt>
                <c:pt idx="165">
                  <c:v>5.237646317600929E-6</c:v>
                </c:pt>
                <c:pt idx="166">
                  <c:v>4.105732149259482E-4</c:v>
                </c:pt>
                <c:pt idx="167">
                  <c:v>3.9443316577812779E-4</c:v>
                </c:pt>
                <c:pt idx="168">
                  <c:v>2.3301674016359035E-3</c:v>
                </c:pt>
                <c:pt idx="169">
                  <c:v>2.1690001675787433E-3</c:v>
                </c:pt>
                <c:pt idx="170">
                  <c:v>5.0128066075218148E-3</c:v>
                </c:pt>
                <c:pt idx="171">
                  <c:v>1.3954690071807158E-4</c:v>
                </c:pt>
                <c:pt idx="172">
                  <c:v>1.0308785841267435E-3</c:v>
                </c:pt>
                <c:pt idx="173">
                  <c:v>4.1212960039428955E-3</c:v>
                </c:pt>
                <c:pt idx="174">
                  <c:v>6.2401055725214627E-4</c:v>
                </c:pt>
                <c:pt idx="175">
                  <c:v>1.2487468757041792E-4</c:v>
                </c:pt>
                <c:pt idx="176">
                  <c:v>4.3883762143183072E-4</c:v>
                </c:pt>
                <c:pt idx="177">
                  <c:v>5.7735885944231119E-4</c:v>
                </c:pt>
                <c:pt idx="178">
                  <c:v>1.120345755771058E-3</c:v>
                </c:pt>
                <c:pt idx="179">
                  <c:v>7.16427984605188E-6</c:v>
                </c:pt>
                <c:pt idx="180">
                  <c:v>1.0263180394718645E-5</c:v>
                </c:pt>
                <c:pt idx="181">
                  <c:v>7.7104778157413518E-5</c:v>
                </c:pt>
                <c:pt idx="182">
                  <c:v>2.7828571400284722E-5</c:v>
                </c:pt>
                <c:pt idx="183">
                  <c:v>1.0296029115091226E-3</c:v>
                </c:pt>
                <c:pt idx="184">
                  <c:v>1.1356365563082367E-3</c:v>
                </c:pt>
                <c:pt idx="185">
                  <c:v>2.6438373972069015E-3</c:v>
                </c:pt>
                <c:pt idx="186">
                  <c:v>2.3018456973788532E-2</c:v>
                </c:pt>
                <c:pt idx="187">
                  <c:v>2.4685088471934378E-2</c:v>
                </c:pt>
                <c:pt idx="188">
                  <c:v>1.1093000312825556E-2</c:v>
                </c:pt>
                <c:pt idx="189">
                  <c:v>1.4694803626480358E-2</c:v>
                </c:pt>
                <c:pt idx="190">
                  <c:v>6.0897256485122819E-3</c:v>
                </c:pt>
                <c:pt idx="191">
                  <c:v>9.1034626737291659E-5</c:v>
                </c:pt>
                <c:pt idx="192">
                  <c:v>6.9769663572662817E-4</c:v>
                </c:pt>
                <c:pt idx="193">
                  <c:v>7.9871737510271923E-5</c:v>
                </c:pt>
                <c:pt idx="194">
                  <c:v>1.3479805830258169E-2</c:v>
                </c:pt>
                <c:pt idx="195">
                  <c:v>9.2694238753604098E-3</c:v>
                </c:pt>
                <c:pt idx="196">
                  <c:v>7.7009576666189395E-4</c:v>
                </c:pt>
                <c:pt idx="197">
                  <c:v>3.5286698893544715E-3</c:v>
                </c:pt>
                <c:pt idx="198">
                  <c:v>1.4388492939976319E-6</c:v>
                </c:pt>
                <c:pt idx="199">
                  <c:v>1.1656594360720108E-3</c:v>
                </c:pt>
                <c:pt idx="200">
                  <c:v>5.2344315415434127E-4</c:v>
                </c:pt>
                <c:pt idx="201">
                  <c:v>2.6595102796415472E-3</c:v>
                </c:pt>
                <c:pt idx="202">
                  <c:v>1.8906239447921282E-4</c:v>
                </c:pt>
                <c:pt idx="203">
                  <c:v>2.2244310675090233E-3</c:v>
                </c:pt>
                <c:pt idx="204">
                  <c:v>5.9697552390886542E-4</c:v>
                </c:pt>
                <c:pt idx="205">
                  <c:v>9.2884376649582563E-4</c:v>
                </c:pt>
                <c:pt idx="206">
                  <c:v>1.587065376058897E-3</c:v>
                </c:pt>
                <c:pt idx="207">
                  <c:v>2.0639861053616849E-4</c:v>
                </c:pt>
                <c:pt idx="208">
                  <c:v>1.4750528223647489E-6</c:v>
                </c:pt>
                <c:pt idx="209">
                  <c:v>7.2126222383269955E-5</c:v>
                </c:pt>
                <c:pt idx="210">
                  <c:v>8.4216242282411061E-5</c:v>
                </c:pt>
                <c:pt idx="211">
                  <c:v>4.6135842601736462E-5</c:v>
                </c:pt>
                <c:pt idx="212">
                  <c:v>3.1148724403053389E-3</c:v>
                </c:pt>
                <c:pt idx="213">
                  <c:v>8.1072209930332909E-5</c:v>
                </c:pt>
                <c:pt idx="214">
                  <c:v>3.3940485584899109E-4</c:v>
                </c:pt>
                <c:pt idx="215">
                  <c:v>1.2591108858331639E-3</c:v>
                </c:pt>
                <c:pt idx="216">
                  <c:v>4.2427161403253771E-5</c:v>
                </c:pt>
                <c:pt idx="217">
                  <c:v>1.684992892534566E-3</c:v>
                </c:pt>
                <c:pt idx="218">
                  <c:v>1.0618010567848969E-3</c:v>
                </c:pt>
                <c:pt idx="219">
                  <c:v>1.7587526264234287E-6</c:v>
                </c:pt>
                <c:pt idx="220">
                  <c:v>9.1369422297480715E-5</c:v>
                </c:pt>
                <c:pt idx="221">
                  <c:v>2.0959931422701641E-4</c:v>
                </c:pt>
                <c:pt idx="222">
                  <c:v>7.107215522716519E-4</c:v>
                </c:pt>
                <c:pt idx="223">
                  <c:v>3.1996331739108925E-4</c:v>
                </c:pt>
                <c:pt idx="224">
                  <c:v>1.7027002834701412E-3</c:v>
                </c:pt>
                <c:pt idx="225">
                  <c:v>3.7812730507190175E-3</c:v>
                </c:pt>
                <c:pt idx="226">
                  <c:v>1.5916315624138425E-3</c:v>
                </c:pt>
                <c:pt idx="227">
                  <c:v>1.3283778087008139E-4</c:v>
                </c:pt>
                <c:pt idx="228">
                  <c:v>5.0574609107057822E-4</c:v>
                </c:pt>
                <c:pt idx="229">
                  <c:v>8.0915641911795486E-4</c:v>
                </c:pt>
                <c:pt idx="230">
                  <c:v>2.9599933019927826E-4</c:v>
                </c:pt>
                <c:pt idx="231">
                  <c:v>3.8638020124473715E-4</c:v>
                </c:pt>
                <c:pt idx="232">
                  <c:v>1.00494305704191E-4</c:v>
                </c:pt>
                <c:pt idx="233">
                  <c:v>7.1927904927207463E-3</c:v>
                </c:pt>
                <c:pt idx="234">
                  <c:v>2.2134162658002171E-4</c:v>
                </c:pt>
                <c:pt idx="235">
                  <c:v>6.3929787581780707E-5</c:v>
                </c:pt>
                <c:pt idx="236">
                  <c:v>3.2165834748644943E-5</c:v>
                </c:pt>
                <c:pt idx="237">
                  <c:v>4.4154273496511203E-6</c:v>
                </c:pt>
                <c:pt idx="238">
                  <c:v>2.6151557367442392E-5</c:v>
                </c:pt>
                <c:pt idx="239">
                  <c:v>3.3026055829242246E-3</c:v>
                </c:pt>
                <c:pt idx="240">
                  <c:v>1.2820218912622307E-6</c:v>
                </c:pt>
                <c:pt idx="241">
                  <c:v>1.3572764494926259E-5</c:v>
                </c:pt>
                <c:pt idx="242">
                  <c:v>5.1755155538927802E-6</c:v>
                </c:pt>
                <c:pt idx="243">
                  <c:v>1.0560211839368504E-3</c:v>
                </c:pt>
                <c:pt idx="244">
                  <c:v>1.4942476035469593E-5</c:v>
                </c:pt>
                <c:pt idx="245">
                  <c:v>3.7063675026921224E-4</c:v>
                </c:pt>
                <c:pt idx="246">
                  <c:v>2.0137258523083709E-5</c:v>
                </c:pt>
                <c:pt idx="247">
                  <c:v>6.9159537282078076E-2</c:v>
                </c:pt>
                <c:pt idx="248">
                  <c:v>9.4135171184459899E-4</c:v>
                </c:pt>
                <c:pt idx="249">
                  <c:v>3.5281339049841949E-3</c:v>
                </c:pt>
                <c:pt idx="250">
                  <c:v>2.5157999001322752E-4</c:v>
                </c:pt>
                <c:pt idx="251">
                  <c:v>1.1087538940695187E-4</c:v>
                </c:pt>
                <c:pt idx="252">
                  <c:v>2.1042355058030373E-3</c:v>
                </c:pt>
                <c:pt idx="253">
                  <c:v>8.5203768090648095E-5</c:v>
                </c:pt>
                <c:pt idx="254">
                  <c:v>1.0993009489347096E-3</c:v>
                </c:pt>
                <c:pt idx="255">
                  <c:v>5.3342124422852168E-3</c:v>
                </c:pt>
                <c:pt idx="256">
                  <c:v>9.9380705848757509E-5</c:v>
                </c:pt>
                <c:pt idx="257">
                  <c:v>2.6066487078649976E-3</c:v>
                </c:pt>
                <c:pt idx="258">
                  <c:v>7.6445260455238476E-5</c:v>
                </c:pt>
                <c:pt idx="259">
                  <c:v>2.6380986079203305E-5</c:v>
                </c:pt>
                <c:pt idx="260">
                  <c:v>8.0634679910594807E-4</c:v>
                </c:pt>
                <c:pt idx="261">
                  <c:v>3.5442255578630081E-6</c:v>
                </c:pt>
                <c:pt idx="262">
                  <c:v>2.5109907443217983E-5</c:v>
                </c:pt>
                <c:pt idx="263">
                  <c:v>3.6172287954501408E-3</c:v>
                </c:pt>
                <c:pt idx="264">
                  <c:v>5.3924397599237016E-4</c:v>
                </c:pt>
                <c:pt idx="265">
                  <c:v>1.833847712745016E-4</c:v>
                </c:pt>
                <c:pt idx="266">
                  <c:v>6.4271406743254226E-5</c:v>
                </c:pt>
                <c:pt idx="267">
                  <c:v>4.0215412816615705E-4</c:v>
                </c:pt>
                <c:pt idx="268">
                  <c:v>2.0991499962518769E-5</c:v>
                </c:pt>
                <c:pt idx="269">
                  <c:v>6.6787681883597664E-4</c:v>
                </c:pt>
                <c:pt idx="270">
                  <c:v>7.1175859464319198E-6</c:v>
                </c:pt>
                <c:pt idx="271">
                  <c:v>4.6223688436136854E-5</c:v>
                </c:pt>
                <c:pt idx="272">
                  <c:v>5.5360899071539669E-5</c:v>
                </c:pt>
                <c:pt idx="273">
                  <c:v>4.1573971830042065E-4</c:v>
                </c:pt>
                <c:pt idx="274">
                  <c:v>9.5944413600196289E-5</c:v>
                </c:pt>
                <c:pt idx="275">
                  <c:v>2.8906324116103048E-4</c:v>
                </c:pt>
                <c:pt idx="276">
                  <c:v>2.7946678596841738E-4</c:v>
                </c:pt>
                <c:pt idx="277">
                  <c:v>1.2868777394352399E-5</c:v>
                </c:pt>
                <c:pt idx="278">
                  <c:v>3.3495935518939142E-4</c:v>
                </c:pt>
                <c:pt idx="279">
                  <c:v>3.0217504015689198E-4</c:v>
                </c:pt>
                <c:pt idx="280">
                  <c:v>3.0180940181582195E-6</c:v>
                </c:pt>
                <c:pt idx="281">
                  <c:v>4.1238712374778422E-4</c:v>
                </c:pt>
                <c:pt idx="282">
                  <c:v>5.8932788633910709E-5</c:v>
                </c:pt>
                <c:pt idx="283">
                  <c:v>1.3136557323447376E-4</c:v>
                </c:pt>
                <c:pt idx="284">
                  <c:v>2.4280599425946831E-3</c:v>
                </c:pt>
                <c:pt idx="285">
                  <c:v>1.6195597798295055E-3</c:v>
                </c:pt>
                <c:pt idx="286">
                  <c:v>1.5152098969987895E-4</c:v>
                </c:pt>
                <c:pt idx="287">
                  <c:v>1.4167167536510472E-5</c:v>
                </c:pt>
                <c:pt idx="288">
                  <c:v>4.0764828664013479E-4</c:v>
                </c:pt>
                <c:pt idx="289">
                  <c:v>2.0789900950426301E-4</c:v>
                </c:pt>
                <c:pt idx="290">
                  <c:v>7.0162821681914395E-3</c:v>
                </c:pt>
                <c:pt idx="291">
                  <c:v>8.4772462464398737E-6</c:v>
                </c:pt>
                <c:pt idx="292">
                  <c:v>8.4286041967219368E-6</c:v>
                </c:pt>
                <c:pt idx="293">
                  <c:v>2.4930788472851873E-4</c:v>
                </c:pt>
                <c:pt idx="294">
                  <c:v>7.97425985204189E-4</c:v>
                </c:pt>
                <c:pt idx="295">
                  <c:v>2.7026039468289131E-3</c:v>
                </c:pt>
                <c:pt idx="296">
                  <c:v>2.2356180751782479E-4</c:v>
                </c:pt>
                <c:pt idx="297">
                  <c:v>2.2507104754601684E-5</c:v>
                </c:pt>
                <c:pt idx="298">
                  <c:v>2.4668092262725235E-7</c:v>
                </c:pt>
                <c:pt idx="299">
                  <c:v>2.4487097659167055E-4</c:v>
                </c:pt>
                <c:pt idx="300">
                  <c:v>5.1583485546489763E-6</c:v>
                </c:pt>
                <c:pt idx="301">
                  <c:v>3.9558115556387335E-4</c:v>
                </c:pt>
                <c:pt idx="302">
                  <c:v>4.1979245958879047E-4</c:v>
                </c:pt>
                <c:pt idx="303">
                  <c:v>3.7445024163090046E-6</c:v>
                </c:pt>
                <c:pt idx="304">
                  <c:v>7.5544450376531147E-5</c:v>
                </c:pt>
                <c:pt idx="305">
                  <c:v>8.8085187221493264E-4</c:v>
                </c:pt>
                <c:pt idx="306">
                  <c:v>1.1049124540101582E-3</c:v>
                </c:pt>
                <c:pt idx="307">
                  <c:v>3.4211653877311463E-5</c:v>
                </c:pt>
                <c:pt idx="308">
                  <c:v>1.5686914314575918E-4</c:v>
                </c:pt>
                <c:pt idx="309">
                  <c:v>4.7281582713203996E-4</c:v>
                </c:pt>
                <c:pt idx="310">
                  <c:v>1.9350981928668092E-5</c:v>
                </c:pt>
                <c:pt idx="311">
                  <c:v>2.2151600424918008E-4</c:v>
                </c:pt>
                <c:pt idx="312">
                  <c:v>1.5310046656815833E-4</c:v>
                </c:pt>
                <c:pt idx="313">
                  <c:v>2.150289187447191E-7</c:v>
                </c:pt>
                <c:pt idx="314">
                  <c:v>6.5077217135417996E-4</c:v>
                </c:pt>
                <c:pt idx="315">
                  <c:v>2.0455821595037685E-3</c:v>
                </c:pt>
                <c:pt idx="316">
                  <c:v>8.213735677018569E-4</c:v>
                </c:pt>
                <c:pt idx="317">
                  <c:v>6.4746359792946501E-5</c:v>
                </c:pt>
                <c:pt idx="318">
                  <c:v>2.5642795053114295E-3</c:v>
                </c:pt>
                <c:pt idx="319">
                  <c:v>1.1829293704749748E-3</c:v>
                </c:pt>
                <c:pt idx="320">
                  <c:v>4.6016449589513469E-7</c:v>
                </c:pt>
                <c:pt idx="321">
                  <c:v>1.2468107618377787E-3</c:v>
                </c:pt>
                <c:pt idx="322">
                  <c:v>6.883243368095737E-6</c:v>
                </c:pt>
                <c:pt idx="323">
                  <c:v>6.6904397886285581E-4</c:v>
                </c:pt>
                <c:pt idx="324">
                  <c:v>1.0210055853897737E-3</c:v>
                </c:pt>
                <c:pt idx="325">
                  <c:v>2.9589326373021023E-4</c:v>
                </c:pt>
                <c:pt idx="326">
                  <c:v>2.9810145867404086E-4</c:v>
                </c:pt>
                <c:pt idx="327">
                  <c:v>4.0871353190004159E-4</c:v>
                </c:pt>
                <c:pt idx="328">
                  <c:v>2.0034471513727365E-4</c:v>
                </c:pt>
                <c:pt idx="329">
                  <c:v>2.061381697420316E-4</c:v>
                </c:pt>
                <c:pt idx="330">
                  <c:v>2.7245555990566758E-3</c:v>
                </c:pt>
                <c:pt idx="331">
                  <c:v>3.2390046647739963E-4</c:v>
                </c:pt>
                <c:pt idx="332">
                  <c:v>8.3967774181465521E-5</c:v>
                </c:pt>
                <c:pt idx="333">
                  <c:v>8.2454944520788466E-5</c:v>
                </c:pt>
                <c:pt idx="334">
                  <c:v>1.1661403731435839E-3</c:v>
                </c:pt>
                <c:pt idx="335">
                  <c:v>1.244573785816098E-6</c:v>
                </c:pt>
                <c:pt idx="336">
                  <c:v>4.0396076946353302E-6</c:v>
                </c:pt>
                <c:pt idx="337">
                  <c:v>4.8702906112207299E-4</c:v>
                </c:pt>
                <c:pt idx="338">
                  <c:v>7.1968607592810406E-4</c:v>
                </c:pt>
                <c:pt idx="339">
                  <c:v>2.2743813087861282E-4</c:v>
                </c:pt>
                <c:pt idx="340">
                  <c:v>4.7623011963409377E-5</c:v>
                </c:pt>
                <c:pt idx="341">
                  <c:v>7.3406630294471569E-7</c:v>
                </c:pt>
                <c:pt idx="342">
                  <c:v>2.1763403737974155E-3</c:v>
                </c:pt>
                <c:pt idx="343">
                  <c:v>2.0170439952706922E-7</c:v>
                </c:pt>
                <c:pt idx="344">
                  <c:v>6.2024263175222976E-4</c:v>
                </c:pt>
                <c:pt idx="345">
                  <c:v>1.725176393360379E-4</c:v>
                </c:pt>
                <c:pt idx="346">
                  <c:v>9.1496096598442911E-6</c:v>
                </c:pt>
                <c:pt idx="347">
                  <c:v>1.0571309299464527E-5</c:v>
                </c:pt>
                <c:pt idx="348">
                  <c:v>5.6468214992248178E-6</c:v>
                </c:pt>
                <c:pt idx="349">
                  <c:v>7.0269632672414074E-4</c:v>
                </c:pt>
                <c:pt idx="350">
                  <c:v>1.8054993355471184E-4</c:v>
                </c:pt>
                <c:pt idx="351">
                  <c:v>0</c:v>
                </c:pt>
                <c:pt idx="352">
                  <c:v>8.1034847376991893E-3</c:v>
                </c:pt>
                <c:pt idx="353">
                  <c:v>6.3431052226821231E-4</c:v>
                </c:pt>
                <c:pt idx="354">
                  <c:v>4.0836002003701993E-3</c:v>
                </c:pt>
                <c:pt idx="355">
                  <c:v>1.1581687816835811E-6</c:v>
                </c:pt>
                <c:pt idx="356">
                  <c:v>1.1545459041383676E-3</c:v>
                </c:pt>
                <c:pt idx="357">
                  <c:v>3.2743478829407458E-4</c:v>
                </c:pt>
                <c:pt idx="358">
                  <c:v>1.311975064849971E-3</c:v>
                </c:pt>
                <c:pt idx="359">
                  <c:v>6.5289489084888446E-4</c:v>
                </c:pt>
                <c:pt idx="360">
                  <c:v>7.3976346777452766E-5</c:v>
                </c:pt>
                <c:pt idx="361">
                  <c:v>1.6788053235193029E-3</c:v>
                </c:pt>
                <c:pt idx="362">
                  <c:v>1.9382034721680394E-3</c:v>
                </c:pt>
                <c:pt idx="363">
                  <c:v>6.9081966323491959E-7</c:v>
                </c:pt>
                <c:pt idx="364">
                  <c:v>3.1967203184597297E-4</c:v>
                </c:pt>
                <c:pt idx="365">
                  <c:v>9.8986587376688265E-3</c:v>
                </c:pt>
                <c:pt idx="366">
                  <c:v>1.6659617223426621E-3</c:v>
                </c:pt>
                <c:pt idx="367">
                  <c:v>8.2158813440143269E-5</c:v>
                </c:pt>
                <c:pt idx="368">
                  <c:v>1.2130592355550526E-5</c:v>
                </c:pt>
                <c:pt idx="369">
                  <c:v>2.2004964720735284E-3</c:v>
                </c:pt>
                <c:pt idx="370">
                  <c:v>2.5966487366485316E-5</c:v>
                </c:pt>
                <c:pt idx="371">
                  <c:v>5.1377707449322308E-5</c:v>
                </c:pt>
                <c:pt idx="372">
                  <c:v>6.0126976121076243E-6</c:v>
                </c:pt>
                <c:pt idx="373">
                  <c:v>1.100721073309024E-3</c:v>
                </c:pt>
                <c:pt idx="374">
                  <c:v>1.619591309478297E-3</c:v>
                </c:pt>
                <c:pt idx="375">
                  <c:v>1.5506720598598917E-3</c:v>
                </c:pt>
                <c:pt idx="376">
                  <c:v>1.5120033385070616E-4</c:v>
                </c:pt>
                <c:pt idx="377">
                  <c:v>3.8800549112943234E-4</c:v>
                </c:pt>
                <c:pt idx="378">
                  <c:v>8.3961263377831813E-4</c:v>
                </c:pt>
                <c:pt idx="379">
                  <c:v>1.0564732166652041E-4</c:v>
                </c:pt>
                <c:pt idx="380">
                  <c:v>1.0987562796461294E-3</c:v>
                </c:pt>
                <c:pt idx="381">
                  <c:v>7.3564594555496554E-5</c:v>
                </c:pt>
                <c:pt idx="382">
                  <c:v>8.9340396243045152E-5</c:v>
                </c:pt>
                <c:pt idx="383">
                  <c:v>7.6487586845231379E-4</c:v>
                </c:pt>
                <c:pt idx="384">
                  <c:v>1.0980521120166383E-6</c:v>
                </c:pt>
                <c:pt idx="385">
                  <c:v>4.0100930729596691E-4</c:v>
                </c:pt>
                <c:pt idx="386">
                  <c:v>1.5349837904448125E-4</c:v>
                </c:pt>
                <c:pt idx="387">
                  <c:v>6.7944133318833104E-6</c:v>
                </c:pt>
                <c:pt idx="388">
                  <c:v>1.6233102798754218E-4</c:v>
                </c:pt>
                <c:pt idx="389">
                  <c:v>1.1472958221572732E-5</c:v>
                </c:pt>
                <c:pt idx="390">
                  <c:v>2.6821661198460766E-5</c:v>
                </c:pt>
                <c:pt idx="391">
                  <c:v>1.0682409631424905E-3</c:v>
                </c:pt>
                <c:pt idx="392">
                  <c:v>1.1979734136165522E-3</c:v>
                </c:pt>
                <c:pt idx="393">
                  <c:v>9.0132411528898575E-5</c:v>
                </c:pt>
                <c:pt idx="394">
                  <c:v>7.5830961844529994E-4</c:v>
                </c:pt>
                <c:pt idx="395">
                  <c:v>1.2331942012635958E-4</c:v>
                </c:pt>
                <c:pt idx="396">
                  <c:v>1.2274693694572733E-3</c:v>
                </c:pt>
                <c:pt idx="397">
                  <c:v>8.8676844791100683E-3</c:v>
                </c:pt>
                <c:pt idx="398">
                  <c:v>1.6176431947502695E-3</c:v>
                </c:pt>
                <c:pt idx="399">
                  <c:v>9.4456141549235895E-4</c:v>
                </c:pt>
                <c:pt idx="400">
                  <c:v>4.1154762986530819E-4</c:v>
                </c:pt>
                <c:pt idx="401">
                  <c:v>1.0834374348631028E-3</c:v>
                </c:pt>
                <c:pt idx="402">
                  <c:v>2.1703247824475585E-3</c:v>
                </c:pt>
                <c:pt idx="403">
                  <c:v>2.4206529740215454E-5</c:v>
                </c:pt>
                <c:pt idx="404">
                  <c:v>4.5254445977074116E-4</c:v>
                </c:pt>
                <c:pt idx="405">
                  <c:v>2.4596730980229281E-5</c:v>
                </c:pt>
                <c:pt idx="406">
                  <c:v>1.060871739046097E-3</c:v>
                </c:pt>
                <c:pt idx="407">
                  <c:v>1.7400386737675938E-2</c:v>
                </c:pt>
                <c:pt idx="408">
                  <c:v>4.1191196780461349E-3</c:v>
                </c:pt>
                <c:pt idx="409">
                  <c:v>5.364423390322614E-4</c:v>
                </c:pt>
                <c:pt idx="410">
                  <c:v>6.3981536964224071E-4</c:v>
                </c:pt>
                <c:pt idx="411">
                  <c:v>7.4487975239386975E-5</c:v>
                </c:pt>
                <c:pt idx="412">
                  <c:v>6.1519977450933945E-5</c:v>
                </c:pt>
                <c:pt idx="413">
                  <c:v>2.207510631635058E-4</c:v>
                </c:pt>
                <c:pt idx="414">
                  <c:v>1.1393918456121775E-3</c:v>
                </c:pt>
                <c:pt idx="415">
                  <c:v>3.2454942203367828E-5</c:v>
                </c:pt>
                <c:pt idx="416">
                  <c:v>5.9802716041090483E-4</c:v>
                </c:pt>
                <c:pt idx="417">
                  <c:v>1.2335777061991413E-3</c:v>
                </c:pt>
                <c:pt idx="418">
                  <c:v>9.9610134245559144E-5</c:v>
                </c:pt>
                <c:pt idx="419">
                  <c:v>2.8566975819463799E-4</c:v>
                </c:pt>
                <c:pt idx="420">
                  <c:v>4.6505362787155433E-4</c:v>
                </c:pt>
                <c:pt idx="421">
                  <c:v>4.5712954017902247E-3</c:v>
                </c:pt>
                <c:pt idx="422">
                  <c:v>4.2138852441730391E-3</c:v>
                </c:pt>
                <c:pt idx="423">
                  <c:v>6.8580377817563454E-3</c:v>
                </c:pt>
                <c:pt idx="424">
                  <c:v>8.180629114737393E-4</c:v>
                </c:pt>
                <c:pt idx="425">
                  <c:v>6.3055231302386815E-5</c:v>
                </c:pt>
                <c:pt idx="426">
                  <c:v>1.2769996827147784E-5</c:v>
                </c:pt>
                <c:pt idx="427">
                  <c:v>5.7390620768270513E-4</c:v>
                </c:pt>
                <c:pt idx="428">
                  <c:v>1.9574537108624358E-8</c:v>
                </c:pt>
                <c:pt idx="429">
                  <c:v>1.5723229127898115E-3</c:v>
                </c:pt>
                <c:pt idx="430">
                  <c:v>2.0408546481919849E-4</c:v>
                </c:pt>
                <c:pt idx="431">
                  <c:v>1.131245331114483E-3</c:v>
                </c:pt>
                <c:pt idx="432">
                  <c:v>1.1826055016433944E-5</c:v>
                </c:pt>
                <c:pt idx="433">
                  <c:v>7.6736795062743755E-5</c:v>
                </c:pt>
                <c:pt idx="434">
                  <c:v>2.9106290589419463E-5</c:v>
                </c:pt>
                <c:pt idx="435">
                  <c:v>3.4537223222134419E-4</c:v>
                </c:pt>
                <c:pt idx="436">
                  <c:v>4.2042583014025015E-4</c:v>
                </c:pt>
                <c:pt idx="437">
                  <c:v>1.5558420803113827E-3</c:v>
                </c:pt>
                <c:pt idx="438">
                  <c:v>6.1058580487695488E-4</c:v>
                </c:pt>
                <c:pt idx="439">
                  <c:v>4.014532876399118E-4</c:v>
                </c:pt>
                <c:pt idx="440">
                  <c:v>2.7622888664024874E-4</c:v>
                </c:pt>
                <c:pt idx="441">
                  <c:v>1.3020021122070035E-3</c:v>
                </c:pt>
                <c:pt idx="442">
                  <c:v>4.977875188378663E-3</c:v>
                </c:pt>
                <c:pt idx="443">
                  <c:v>1.0142188358975648E-3</c:v>
                </c:pt>
                <c:pt idx="444">
                  <c:v>5.0850636072732761E-4</c:v>
                </c:pt>
                <c:pt idx="445">
                  <c:v>4.9175122684084333E-4</c:v>
                </c:pt>
                <c:pt idx="446">
                  <c:v>1.333667189839783E-3</c:v>
                </c:pt>
                <c:pt idx="447">
                  <c:v>1.6354367506337451E-6</c:v>
                </c:pt>
                <c:pt idx="448">
                  <c:v>2.6057195246841455E-4</c:v>
                </c:pt>
                <c:pt idx="449">
                  <c:v>3.5610472758125358E-6</c:v>
                </c:pt>
                <c:pt idx="450">
                  <c:v>7.5438892251624692E-4</c:v>
                </c:pt>
                <c:pt idx="451">
                  <c:v>6.5619484766867632E-6</c:v>
                </c:pt>
                <c:pt idx="452">
                  <c:v>1.607166030883681E-3</c:v>
                </c:pt>
                <c:pt idx="453">
                  <c:v>7.0152002160698339E-5</c:v>
                </c:pt>
                <c:pt idx="454">
                  <c:v>7.9258080964733408E-6</c:v>
                </c:pt>
                <c:pt idx="455">
                  <c:v>5.3112725564529307E-4</c:v>
                </c:pt>
                <c:pt idx="456">
                  <c:v>4.1811986294311234E-5</c:v>
                </c:pt>
                <c:pt idx="457">
                  <c:v>3.6335499476826745E-7</c:v>
                </c:pt>
                <c:pt idx="458">
                  <c:v>1.3090558416437546E-5</c:v>
                </c:pt>
                <c:pt idx="459">
                  <c:v>1.3256632055724095E-3</c:v>
                </c:pt>
                <c:pt idx="460">
                  <c:v>6.9808799086944746E-5</c:v>
                </c:pt>
                <c:pt idx="461">
                  <c:v>1.6655778561176092E-3</c:v>
                </c:pt>
                <c:pt idx="462">
                  <c:v>1.6272267992819059E-3</c:v>
                </c:pt>
                <c:pt idx="463">
                  <c:v>2.6144232774738649E-6</c:v>
                </c:pt>
                <c:pt idx="464">
                  <c:v>3.4274471978343707E-5</c:v>
                </c:pt>
                <c:pt idx="465">
                  <c:v>1.1181035653615626E-5</c:v>
                </c:pt>
                <c:pt idx="466">
                  <c:v>8.1672495574860093E-6</c:v>
                </c:pt>
                <c:pt idx="467">
                  <c:v>4.2787662800201909E-4</c:v>
                </c:pt>
                <c:pt idx="468">
                  <c:v>5.8444124562058711E-6</c:v>
                </c:pt>
                <c:pt idx="469">
                  <c:v>2.4507324572939763E-3</c:v>
                </c:pt>
                <c:pt idx="470">
                  <c:v>1.1467529217275632E-5</c:v>
                </c:pt>
                <c:pt idx="471">
                  <c:v>1.0739097015477259E-5</c:v>
                </c:pt>
                <c:pt idx="472">
                  <c:v>3.2474172469784538E-4</c:v>
                </c:pt>
                <c:pt idx="473">
                  <c:v>1.2801640545522523E-2</c:v>
                </c:pt>
                <c:pt idx="474">
                  <c:v>9.050609097176545E-6</c:v>
                </c:pt>
                <c:pt idx="475">
                  <c:v>2.5438779355025807E-4</c:v>
                </c:pt>
                <c:pt idx="476">
                  <c:v>2.6879949266973938E-4</c:v>
                </c:pt>
                <c:pt idx="477">
                  <c:v>6.6660400056640242E-5</c:v>
                </c:pt>
                <c:pt idx="478">
                  <c:v>3.3694765194416198E-5</c:v>
                </c:pt>
                <c:pt idx="479">
                  <c:v>4.9484741828338739E-4</c:v>
                </c:pt>
                <c:pt idx="480">
                  <c:v>6.7431299531397961E-5</c:v>
                </c:pt>
                <c:pt idx="481">
                  <c:v>2.0996128779506054E-6</c:v>
                </c:pt>
                <c:pt idx="482">
                  <c:v>2.5644484201836043E-5</c:v>
                </c:pt>
                <c:pt idx="483">
                  <c:v>5.7898561547167991E-5</c:v>
                </c:pt>
                <c:pt idx="484">
                  <c:v>4.6755278367942712E-5</c:v>
                </c:pt>
                <c:pt idx="485">
                  <c:v>3.9870063579311302E-4</c:v>
                </c:pt>
                <c:pt idx="486">
                  <c:v>5.7833610445583107E-4</c:v>
                </c:pt>
                <c:pt idx="487">
                  <c:v>3.6091300178823263E-5</c:v>
                </c:pt>
                <c:pt idx="488">
                  <c:v>3.2124245737165188E-5</c:v>
                </c:pt>
                <c:pt idx="489">
                  <c:v>2.0933341709901323E-4</c:v>
                </c:pt>
                <c:pt idx="490">
                  <c:v>1.6477734473472081E-3</c:v>
                </c:pt>
                <c:pt idx="491">
                  <c:v>5.4198084156405442E-5</c:v>
                </c:pt>
                <c:pt idx="492">
                  <c:v>5.123593536077892E-4</c:v>
                </c:pt>
                <c:pt idx="493">
                  <c:v>3.3733710736954452E-4</c:v>
                </c:pt>
                <c:pt idx="494">
                  <c:v>1.8826599722486878E-4</c:v>
                </c:pt>
                <c:pt idx="495">
                  <c:v>3.785312563662461E-6</c:v>
                </c:pt>
                <c:pt idx="496">
                  <c:v>1.5009375585476287E-3</c:v>
                </c:pt>
                <c:pt idx="497">
                  <c:v>3.4949776677874373E-4</c:v>
                </c:pt>
                <c:pt idx="498">
                  <c:v>7.5798213018729612E-8</c:v>
                </c:pt>
                <c:pt idx="499">
                  <c:v>4.264919860749858E-4</c:v>
                </c:pt>
                <c:pt idx="500">
                  <c:v>6.8448754579999633E-5</c:v>
                </c:pt>
                <c:pt idx="501">
                  <c:v>1.3156611053722483E-7</c:v>
                </c:pt>
                <c:pt idx="502">
                  <c:v>1.3596081664350172E-3</c:v>
                </c:pt>
                <c:pt idx="503">
                  <c:v>1.640468973323536E-4</c:v>
                </c:pt>
                <c:pt idx="504">
                  <c:v>7.6823466557940244E-6</c:v>
                </c:pt>
                <c:pt idx="505">
                  <c:v>5.1215752470694788E-4</c:v>
                </c:pt>
                <c:pt idx="506">
                  <c:v>6.3888822886437342E-4</c:v>
                </c:pt>
                <c:pt idx="507">
                  <c:v>6.9907450182784463E-5</c:v>
                </c:pt>
                <c:pt idx="508">
                  <c:v>1.5195282355779571E-3</c:v>
                </c:pt>
                <c:pt idx="509">
                  <c:v>2.54781749711321E-4</c:v>
                </c:pt>
                <c:pt idx="510">
                  <c:v>2.0780307216537735E-4</c:v>
                </c:pt>
                <c:pt idx="511">
                  <c:v>1.107447833158292E-3</c:v>
                </c:pt>
                <c:pt idx="512">
                  <c:v>7.2970134404938278E-3</c:v>
                </c:pt>
                <c:pt idx="513">
                  <c:v>3.0769469297719463E-4</c:v>
                </c:pt>
                <c:pt idx="514">
                  <c:v>1.9014948071121373E-4</c:v>
                </c:pt>
                <c:pt idx="515">
                  <c:v>2.3626425404000819E-4</c:v>
                </c:pt>
                <c:pt idx="516">
                  <c:v>8.3998994173979175E-5</c:v>
                </c:pt>
                <c:pt idx="517">
                  <c:v>3.6433451771049127E-5</c:v>
                </c:pt>
                <c:pt idx="518">
                  <c:v>6.8214653286777167E-5</c:v>
                </c:pt>
                <c:pt idx="519">
                  <c:v>6.8052646248703414E-5</c:v>
                </c:pt>
                <c:pt idx="520">
                  <c:v>1.9455912199577727E-4</c:v>
                </c:pt>
                <c:pt idx="521">
                  <c:v>2.7784039693309255E-3</c:v>
                </c:pt>
                <c:pt idx="522">
                  <c:v>4.0476214198746906E-4</c:v>
                </c:pt>
                <c:pt idx="523">
                  <c:v>6.1866323699080327E-4</c:v>
                </c:pt>
                <c:pt idx="524">
                  <c:v>7.6738410292616826E-5</c:v>
                </c:pt>
                <c:pt idx="525">
                  <c:v>2.9471954945861249E-4</c:v>
                </c:pt>
                <c:pt idx="526">
                  <c:v>1.8590741759641783E-4</c:v>
                </c:pt>
                <c:pt idx="527">
                  <c:v>2.950180953995931E-3</c:v>
                </c:pt>
                <c:pt idx="528">
                  <c:v>1.9455508512573127E-6</c:v>
                </c:pt>
                <c:pt idx="529">
                  <c:v>1.0932216955942068E-4</c:v>
                </c:pt>
                <c:pt idx="530">
                  <c:v>3.0961761656023417E-3</c:v>
                </c:pt>
                <c:pt idx="531">
                  <c:v>7.4542271188995934E-5</c:v>
                </c:pt>
                <c:pt idx="532">
                  <c:v>4.4831891671937057E-4</c:v>
                </c:pt>
                <c:pt idx="533">
                  <c:v>6.4367786304614866E-3</c:v>
                </c:pt>
                <c:pt idx="534">
                  <c:v>2.235559723725659E-5</c:v>
                </c:pt>
                <c:pt idx="535">
                  <c:v>3.0243791594106899E-4</c:v>
                </c:pt>
                <c:pt idx="536">
                  <c:v>3.0211701576771785E-5</c:v>
                </c:pt>
                <c:pt idx="537">
                  <c:v>1.2846153252242278E-6</c:v>
                </c:pt>
                <c:pt idx="538">
                  <c:v>1.1540970229300595E-3</c:v>
                </c:pt>
                <c:pt idx="539">
                  <c:v>1.3160107269526589E-3</c:v>
                </c:pt>
                <c:pt idx="540">
                  <c:v>2.5229558025918205E-4</c:v>
                </c:pt>
                <c:pt idx="541">
                  <c:v>1.2037117121669383E-4</c:v>
                </c:pt>
                <c:pt idx="542">
                  <c:v>6.7506079830839194E-4</c:v>
                </c:pt>
                <c:pt idx="543">
                  <c:v>3.3901467877704862E-4</c:v>
                </c:pt>
                <c:pt idx="544">
                  <c:v>9.3465489106611948E-4</c:v>
                </c:pt>
                <c:pt idx="545">
                  <c:v>3.0979561428218656E-4</c:v>
                </c:pt>
                <c:pt idx="546">
                  <c:v>7.0967093907722324E-5</c:v>
                </c:pt>
                <c:pt idx="547">
                  <c:v>8.0541470545306699E-5</c:v>
                </c:pt>
                <c:pt idx="548">
                  <c:v>1.32333840220248E-4</c:v>
                </c:pt>
                <c:pt idx="549">
                  <c:v>2.5239594810026576E-4</c:v>
                </c:pt>
                <c:pt idx="550">
                  <c:v>1.1163716104772314E-3</c:v>
                </c:pt>
                <c:pt idx="551">
                  <c:v>2.5409489402305118E-4</c:v>
                </c:pt>
                <c:pt idx="552">
                  <c:v>2.0391403023244326E-4</c:v>
                </c:pt>
                <c:pt idx="553">
                  <c:v>8.273882110912799E-5</c:v>
                </c:pt>
                <c:pt idx="554">
                  <c:v>6.0653156467794088E-5</c:v>
                </c:pt>
                <c:pt idx="555">
                  <c:v>9.2478311045688115E-4</c:v>
                </c:pt>
                <c:pt idx="556">
                  <c:v>1.4225973225437543E-4</c:v>
                </c:pt>
                <c:pt idx="557">
                  <c:v>9.1097237024013213E-7</c:v>
                </c:pt>
                <c:pt idx="558">
                  <c:v>3.1604685972690003E-7</c:v>
                </c:pt>
                <c:pt idx="559">
                  <c:v>9.7722186363381823E-5</c:v>
                </c:pt>
                <c:pt idx="560">
                  <c:v>4.4394859931323784E-3</c:v>
                </c:pt>
                <c:pt idx="561">
                  <c:v>9.7725070103977067E-3</c:v>
                </c:pt>
                <c:pt idx="562">
                  <c:v>1.1686787632246344E-3</c:v>
                </c:pt>
                <c:pt idx="563">
                  <c:v>7.3406703439695738E-3</c:v>
                </c:pt>
                <c:pt idx="564">
                  <c:v>2.1157343557858294E-4</c:v>
                </c:pt>
                <c:pt idx="565">
                  <c:v>4.1908155803026481E-4</c:v>
                </c:pt>
                <c:pt idx="566">
                  <c:v>2.8972299850375783E-4</c:v>
                </c:pt>
                <c:pt idx="567">
                  <c:v>2.633947408925611E-3</c:v>
                </c:pt>
                <c:pt idx="568">
                  <c:v>3.64421378467781E-3</c:v>
                </c:pt>
                <c:pt idx="569">
                  <c:v>5.0114680830920071E-3</c:v>
                </c:pt>
                <c:pt idx="570">
                  <c:v>1.5701147161442611E-3</c:v>
                </c:pt>
                <c:pt idx="571">
                  <c:v>3.9994415870764043E-3</c:v>
                </c:pt>
                <c:pt idx="572">
                  <c:v>8.3441891478573567E-3</c:v>
                </c:pt>
                <c:pt idx="573">
                  <c:v>1.0347201065818791E-6</c:v>
                </c:pt>
                <c:pt idx="574">
                  <c:v>1.9060477014330205E-3</c:v>
                </c:pt>
                <c:pt idx="575">
                  <c:v>6.3617435167188149E-3</c:v>
                </c:pt>
                <c:pt idx="576">
                  <c:v>4.5236185251878763E-4</c:v>
                </c:pt>
                <c:pt idx="577">
                  <c:v>3.8812760908261156E-3</c:v>
                </c:pt>
                <c:pt idx="578">
                  <c:v>2.203404783622143E-5</c:v>
                </c:pt>
                <c:pt idx="579">
                  <c:v>3.9651110104157691E-4</c:v>
                </c:pt>
                <c:pt idx="580">
                  <c:v>2.9135349868333779E-4</c:v>
                </c:pt>
                <c:pt idx="581">
                  <c:v>2.9146689128896064E-3</c:v>
                </c:pt>
                <c:pt idx="582">
                  <c:v>3.4971364868393722E-4</c:v>
                </c:pt>
                <c:pt idx="583">
                  <c:v>1.5841920066835147E-3</c:v>
                </c:pt>
                <c:pt idx="584">
                  <c:v>1.0202800818554644E-5</c:v>
                </c:pt>
                <c:pt idx="585">
                  <c:v>2.8904995811596117E-3</c:v>
                </c:pt>
                <c:pt idx="586">
                  <c:v>2.0408263062908667E-3</c:v>
                </c:pt>
                <c:pt idx="587">
                  <c:v>1.4339188704376917E-3</c:v>
                </c:pt>
                <c:pt idx="588">
                  <c:v>2.613103454461823E-4</c:v>
                </c:pt>
                <c:pt idx="589">
                  <c:v>3.155569287908493E-5</c:v>
                </c:pt>
                <c:pt idx="590">
                  <c:v>6.8338006013600819E-4</c:v>
                </c:pt>
                <c:pt idx="591">
                  <c:v>3.867218760717217E-3</c:v>
                </c:pt>
                <c:pt idx="592">
                  <c:v>1.1554008166757821E-3</c:v>
                </c:pt>
                <c:pt idx="593">
                  <c:v>2.1092075091675523E-4</c:v>
                </c:pt>
                <c:pt idx="594">
                  <c:v>1.4112429836888601E-4</c:v>
                </c:pt>
                <c:pt idx="595">
                  <c:v>1.6441716745016991E-2</c:v>
                </c:pt>
                <c:pt idx="596">
                  <c:v>2.1830580152063998E-3</c:v>
                </c:pt>
                <c:pt idx="597">
                  <c:v>1.0825325257949232E-4</c:v>
                </c:pt>
                <c:pt idx="598">
                  <c:v>5.4771451207783915E-4</c:v>
                </c:pt>
                <c:pt idx="599">
                  <c:v>5.8355765018395253E-4</c:v>
                </c:pt>
                <c:pt idx="600">
                  <c:v>2.0014870319010913E-3</c:v>
                </c:pt>
                <c:pt idx="601">
                  <c:v>3.5348285269110638E-4</c:v>
                </c:pt>
                <c:pt idx="602">
                  <c:v>1.1673181996321958E-3</c:v>
                </c:pt>
                <c:pt idx="603">
                  <c:v>9.9080996884632899E-3</c:v>
                </c:pt>
                <c:pt idx="604">
                  <c:v>2.6248297435498393E-3</c:v>
                </c:pt>
                <c:pt idx="605">
                  <c:v>2.2140814580752805E-3</c:v>
                </c:pt>
                <c:pt idx="606">
                  <c:v>7.9368595233355392E-5</c:v>
                </c:pt>
                <c:pt idx="607">
                  <c:v>1.6661602017953124E-4</c:v>
                </c:pt>
                <c:pt idx="608">
                  <c:v>1.5066554567066804E-4</c:v>
                </c:pt>
                <c:pt idx="609">
                  <c:v>9.9980916510144418E-4</c:v>
                </c:pt>
                <c:pt idx="610">
                  <c:v>3.0853783989023169E-4</c:v>
                </c:pt>
                <c:pt idx="611">
                  <c:v>1.3201476544366679E-3</c:v>
                </c:pt>
                <c:pt idx="612">
                  <c:v>1.9490885921360387E-4</c:v>
                </c:pt>
                <c:pt idx="613">
                  <c:v>3.8283192977807092E-4</c:v>
                </c:pt>
                <c:pt idx="614">
                  <c:v>2.1343856967796786E-5</c:v>
                </c:pt>
                <c:pt idx="615">
                  <c:v>2.4526689152929064E-5</c:v>
                </c:pt>
                <c:pt idx="616">
                  <c:v>8.5108658714236635E-3</c:v>
                </c:pt>
                <c:pt idx="617">
                  <c:v>1.0330780827593004E-5</c:v>
                </c:pt>
                <c:pt idx="618">
                  <c:v>9.597372485185934E-4</c:v>
                </c:pt>
                <c:pt idx="619">
                  <c:v>2.310877272374735E-3</c:v>
                </c:pt>
                <c:pt idx="620">
                  <c:v>7.9415829318383398E-4</c:v>
                </c:pt>
                <c:pt idx="621">
                  <c:v>7.3587384751978803E-4</c:v>
                </c:pt>
                <c:pt idx="622">
                  <c:v>7.8839274128136757E-5</c:v>
                </c:pt>
                <c:pt idx="623">
                  <c:v>8.9432169393459404E-5</c:v>
                </c:pt>
                <c:pt idx="624">
                  <c:v>4.8405618968186291E-5</c:v>
                </c:pt>
                <c:pt idx="625">
                  <c:v>3.9869808930355995E-4</c:v>
                </c:pt>
                <c:pt idx="626">
                  <c:v>1.4387921639171073E-3</c:v>
                </c:pt>
                <c:pt idx="627">
                  <c:v>6.775804183886898E-4</c:v>
                </c:pt>
                <c:pt idx="628">
                  <c:v>3.3791584285985374E-4</c:v>
                </c:pt>
                <c:pt idx="629">
                  <c:v>4.6648631008648555E-3</c:v>
                </c:pt>
                <c:pt idx="630">
                  <c:v>9.0832779490964137E-4</c:v>
                </c:pt>
                <c:pt idx="631">
                  <c:v>4.8939914766454448E-3</c:v>
                </c:pt>
                <c:pt idx="632">
                  <c:v>3.4806161345806328E-3</c:v>
                </c:pt>
                <c:pt idx="633">
                  <c:v>1.7361771399580046E-3</c:v>
                </c:pt>
                <c:pt idx="634">
                  <c:v>3.341706728216895E-2</c:v>
                </c:pt>
                <c:pt idx="635">
                  <c:v>1.9718629091443418E-3</c:v>
                </c:pt>
                <c:pt idx="636">
                  <c:v>3.6322106711323904E-3</c:v>
                </c:pt>
                <c:pt idx="637">
                  <c:v>7.2089525661698864E-2</c:v>
                </c:pt>
                <c:pt idx="638">
                  <c:v>8.9150911153260397E-4</c:v>
                </c:pt>
                <c:pt idx="639">
                  <c:v>5.4011522584015168E-4</c:v>
                </c:pt>
                <c:pt idx="640">
                  <c:v>1.6127519654056547E-3</c:v>
                </c:pt>
                <c:pt idx="641">
                  <c:v>9.0029204378878609E-4</c:v>
                </c:pt>
                <c:pt idx="642">
                  <c:v>9.3687265070828245E-4</c:v>
                </c:pt>
                <c:pt idx="643">
                  <c:v>6.4364718479369594E-3</c:v>
                </c:pt>
                <c:pt idx="644">
                  <c:v>2.0731379955604855E-6</c:v>
                </c:pt>
                <c:pt idx="645">
                  <c:v>5.4485092214288054E-4</c:v>
                </c:pt>
                <c:pt idx="646">
                  <c:v>5.918410790976723E-5</c:v>
                </c:pt>
                <c:pt idx="647">
                  <c:v>1.6286816678237024E-4</c:v>
                </c:pt>
                <c:pt idx="648">
                  <c:v>7.3399254205493733E-4</c:v>
                </c:pt>
                <c:pt idx="649">
                  <c:v>2.2945588927936428E-3</c:v>
                </c:pt>
                <c:pt idx="650">
                  <c:v>1.222053399733988E-3</c:v>
                </c:pt>
                <c:pt idx="651">
                  <c:v>6.1086838777585865E-3</c:v>
                </c:pt>
                <c:pt idx="652">
                  <c:v>1.2993736924576784E-3</c:v>
                </c:pt>
                <c:pt idx="653">
                  <c:v>4.7773042202939753E-3</c:v>
                </c:pt>
                <c:pt idx="654">
                  <c:v>1.6387844379884468E-4</c:v>
                </c:pt>
                <c:pt idx="655">
                  <c:v>3.1433940588964406E-3</c:v>
                </c:pt>
                <c:pt idx="656">
                  <c:v>2.2394953208398839E-3</c:v>
                </c:pt>
                <c:pt idx="657">
                  <c:v>4.3033842097703557E-4</c:v>
                </c:pt>
                <c:pt idx="658">
                  <c:v>7.4997538265930892E-5</c:v>
                </c:pt>
                <c:pt idx="659">
                  <c:v>6.5000382865886171E-4</c:v>
                </c:pt>
                <c:pt idx="660">
                  <c:v>4.5180770764169384E-3</c:v>
                </c:pt>
                <c:pt idx="661">
                  <c:v>2.7845163890064515E-4</c:v>
                </c:pt>
                <c:pt idx="662">
                  <c:v>7.47418483324568E-4</c:v>
                </c:pt>
                <c:pt idx="663">
                  <c:v>6.0683006071411686E-5</c:v>
                </c:pt>
                <c:pt idx="664">
                  <c:v>7.9470648056485086E-5</c:v>
                </c:pt>
                <c:pt idx="665">
                  <c:v>1.4331442353163806E-5</c:v>
                </c:pt>
                <c:pt idx="666">
                  <c:v>8.0899376767148555E-4</c:v>
                </c:pt>
                <c:pt idx="667">
                  <c:v>1.3067296533926243E-3</c:v>
                </c:pt>
                <c:pt idx="668">
                  <c:v>4.3492558926896269E-4</c:v>
                </c:pt>
                <c:pt idx="669">
                  <c:v>8.8708684567671645E-3</c:v>
                </c:pt>
                <c:pt idx="670">
                  <c:v>3.343897653275524E-4</c:v>
                </c:pt>
                <c:pt idx="671">
                  <c:v>1.6849983850547039E-4</c:v>
                </c:pt>
                <c:pt idx="672">
                  <c:v>3.4350445398363433E-4</c:v>
                </c:pt>
                <c:pt idx="673">
                  <c:v>1.0712057348912646E-3</c:v>
                </c:pt>
                <c:pt idx="674">
                  <c:v>6.5232073063366521E-6</c:v>
                </c:pt>
                <c:pt idx="675">
                  <c:v>6.9063390604478094E-4</c:v>
                </c:pt>
                <c:pt idx="676">
                  <c:v>9.3454834669632726E-6</c:v>
                </c:pt>
                <c:pt idx="677">
                  <c:v>8.470986978210474E-6</c:v>
                </c:pt>
                <c:pt idx="678">
                  <c:v>1.0453926845043272E-3</c:v>
                </c:pt>
                <c:pt idx="679">
                  <c:v>6.5234067224405274E-3</c:v>
                </c:pt>
                <c:pt idx="680">
                  <c:v>8.0868614491183598E-4</c:v>
                </c:pt>
                <c:pt idx="681">
                  <c:v>1.0000987146640472E-3</c:v>
                </c:pt>
                <c:pt idx="682">
                  <c:v>2.4235159376016937E-4</c:v>
                </c:pt>
                <c:pt idx="683">
                  <c:v>8.1117763045762204E-4</c:v>
                </c:pt>
                <c:pt idx="684">
                  <c:v>2.3709298107450964E-3</c:v>
                </c:pt>
                <c:pt idx="685">
                  <c:v>3.0111137118084822E-4</c:v>
                </c:pt>
                <c:pt idx="686">
                  <c:v>1.7160804352908423E-3</c:v>
                </c:pt>
                <c:pt idx="687">
                  <c:v>1.7659830569932316E-3</c:v>
                </c:pt>
                <c:pt idx="688">
                  <c:v>2.0501301774365784E-7</c:v>
                </c:pt>
                <c:pt idx="689">
                  <c:v>2.7942209679378429E-4</c:v>
                </c:pt>
                <c:pt idx="690">
                  <c:v>1.1154465511801078E-3</c:v>
                </c:pt>
                <c:pt idx="691">
                  <c:v>8.0870733782049964E-4</c:v>
                </c:pt>
                <c:pt idx="692">
                  <c:v>1.1148449163525817E-3</c:v>
                </c:pt>
                <c:pt idx="693">
                  <c:v>1.5998529303658782E-3</c:v>
                </c:pt>
                <c:pt idx="694">
                  <c:v>2.6980933828964564E-6</c:v>
                </c:pt>
                <c:pt idx="695">
                  <c:v>3.6666395071476026E-4</c:v>
                </c:pt>
                <c:pt idx="696">
                  <c:v>1.9594760018055634E-3</c:v>
                </c:pt>
                <c:pt idx="697">
                  <c:v>2.9707878889659024E-4</c:v>
                </c:pt>
                <c:pt idx="698">
                  <c:v>1.3013326698609092E-4</c:v>
                </c:pt>
                <c:pt idx="699">
                  <c:v>6.4512058415778096E-5</c:v>
                </c:pt>
                <c:pt idx="700">
                  <c:v>3.2296197276052473E-3</c:v>
                </c:pt>
                <c:pt idx="701">
                  <c:v>2.5598476178766471E-3</c:v>
                </c:pt>
                <c:pt idx="702">
                  <c:v>1.3409021773359018E-3</c:v>
                </c:pt>
                <c:pt idx="703">
                  <c:v>1.9376728944959433E-4</c:v>
                </c:pt>
                <c:pt idx="704">
                  <c:v>1.1082157348224232E-3</c:v>
                </c:pt>
                <c:pt idx="705">
                  <c:v>3.0846714307304653E-5</c:v>
                </c:pt>
                <c:pt idx="706">
                  <c:v>1.1716069292365243E-3</c:v>
                </c:pt>
                <c:pt idx="707">
                  <c:v>3.6977452395672811E-3</c:v>
                </c:pt>
                <c:pt idx="708">
                  <c:v>7.5263512639332948E-4</c:v>
                </c:pt>
                <c:pt idx="709">
                  <c:v>1.624654855748151E-5</c:v>
                </c:pt>
                <c:pt idx="710">
                  <c:v>1.6052199434360954E-4</c:v>
                </c:pt>
                <c:pt idx="711">
                  <c:v>7.7024154064927769E-4</c:v>
                </c:pt>
                <c:pt idx="712">
                  <c:v>3.7239053885806315E-4</c:v>
                </c:pt>
                <c:pt idx="713">
                  <c:v>1.3283174249114962E-4</c:v>
                </c:pt>
                <c:pt idx="714">
                  <c:v>1.8124870028371324E-4</c:v>
                </c:pt>
                <c:pt idx="715">
                  <c:v>4.1539185764276178E-5</c:v>
                </c:pt>
                <c:pt idx="716">
                  <c:v>6.4717308881715964E-3</c:v>
                </c:pt>
                <c:pt idx="717">
                  <c:v>2.8472956691513751E-4</c:v>
                </c:pt>
                <c:pt idx="718">
                  <c:v>1.4333181847646054E-3</c:v>
                </c:pt>
                <c:pt idx="719">
                  <c:v>2.7005558967387196E-3</c:v>
                </c:pt>
                <c:pt idx="720">
                  <c:v>6.0697379005199544E-5</c:v>
                </c:pt>
                <c:pt idx="721">
                  <c:v>2.5218713450572399E-5</c:v>
                </c:pt>
                <c:pt idx="722">
                  <c:v>1.1925590155685189E-4</c:v>
                </c:pt>
                <c:pt idx="723">
                  <c:v>1.2144747693426875E-3</c:v>
                </c:pt>
                <c:pt idx="724">
                  <c:v>1.8190354052686133E-4</c:v>
                </c:pt>
                <c:pt idx="725">
                  <c:v>3.3463401971377039E-3</c:v>
                </c:pt>
                <c:pt idx="726">
                  <c:v>5.0084021220425309E-4</c:v>
                </c:pt>
                <c:pt idx="727">
                  <c:v>4.6635396524596006E-3</c:v>
                </c:pt>
                <c:pt idx="728">
                  <c:v>4.6422356144592281E-3</c:v>
                </c:pt>
                <c:pt idx="729">
                  <c:v>1.4045639190160815E-3</c:v>
                </c:pt>
                <c:pt idx="730">
                  <c:v>8.135662025280193E-3</c:v>
                </c:pt>
                <c:pt idx="731">
                  <c:v>7.7863115526638558E-4</c:v>
                </c:pt>
                <c:pt idx="732">
                  <c:v>1.3944873040184409E-3</c:v>
                </c:pt>
                <c:pt idx="733">
                  <c:v>3.2821536031634301E-3</c:v>
                </c:pt>
                <c:pt idx="734">
                  <c:v>7.1444620325490963E-4</c:v>
                </c:pt>
                <c:pt idx="735">
                  <c:v>1.0084520808289648E-3</c:v>
                </c:pt>
                <c:pt idx="736">
                  <c:v>1.2546346165667052E-4</c:v>
                </c:pt>
                <c:pt idx="737">
                  <c:v>2.1346263968266897E-3</c:v>
                </c:pt>
                <c:pt idx="738">
                  <c:v>4.6715769389600688E-3</c:v>
                </c:pt>
                <c:pt idx="739">
                  <c:v>4.6417388730773349E-4</c:v>
                </c:pt>
                <c:pt idx="740">
                  <c:v>1.1795844328906662E-2</c:v>
                </c:pt>
                <c:pt idx="741">
                  <c:v>2.5523859579037923E-6</c:v>
                </c:pt>
                <c:pt idx="742">
                  <c:v>5.3085427141513341E-4</c:v>
                </c:pt>
                <c:pt idx="743">
                  <c:v>4.1383506643693007E-3</c:v>
                </c:pt>
                <c:pt idx="744">
                  <c:v>2.7630064760608464E-4</c:v>
                </c:pt>
                <c:pt idx="745">
                  <c:v>1.0801431775395453E-3</c:v>
                </c:pt>
                <c:pt idx="746">
                  <c:v>6.9534682225791651E-3</c:v>
                </c:pt>
                <c:pt idx="747">
                  <c:v>1.1112500645001449E-2</c:v>
                </c:pt>
                <c:pt idx="748">
                  <c:v>3.0455202658321288E-3</c:v>
                </c:pt>
                <c:pt idx="749">
                  <c:v>2.2100166768549466E-3</c:v>
                </c:pt>
                <c:pt idx="750">
                  <c:v>5.328788941197064E-3</c:v>
                </c:pt>
                <c:pt idx="751">
                  <c:v>4.502741566157937E-4</c:v>
                </c:pt>
                <c:pt idx="752">
                  <c:v>1.083467282062266E-2</c:v>
                </c:pt>
                <c:pt idx="753">
                  <c:v>2.5616773829536697E-4</c:v>
                </c:pt>
                <c:pt idx="754">
                  <c:v>1.2404531032610432E-2</c:v>
                </c:pt>
                <c:pt idx="755">
                  <c:v>7.8741796970789395E-4</c:v>
                </c:pt>
                <c:pt idx="756">
                  <c:v>1.1442360499722254E-3</c:v>
                </c:pt>
                <c:pt idx="757">
                  <c:v>2.1106568585361526E-3</c:v>
                </c:pt>
                <c:pt idx="758">
                  <c:v>4.1244337325894009E-3</c:v>
                </c:pt>
                <c:pt idx="759">
                  <c:v>7.6657624529437082E-3</c:v>
                </c:pt>
                <c:pt idx="760">
                  <c:v>2.5246095142122628E-3</c:v>
                </c:pt>
                <c:pt idx="761">
                  <c:v>2.4318477949122623E-4</c:v>
                </c:pt>
                <c:pt idx="762">
                  <c:v>4.6256389684925991E-3</c:v>
                </c:pt>
                <c:pt idx="763">
                  <c:v>1.2742104101206029E-3</c:v>
                </c:pt>
                <c:pt idx="764">
                  <c:v>7.8883151344963075E-5</c:v>
                </c:pt>
                <c:pt idx="765">
                  <c:v>9.7471491617736172E-3</c:v>
                </c:pt>
                <c:pt idx="766">
                  <c:v>8.2817812755923408E-3</c:v>
                </c:pt>
                <c:pt idx="767">
                  <c:v>4.6017698030593806E-3</c:v>
                </c:pt>
                <c:pt idx="768">
                  <c:v>6.6127692829766674E-4</c:v>
                </c:pt>
                <c:pt idx="769">
                  <c:v>3.264842943664182E-3</c:v>
                </c:pt>
                <c:pt idx="770">
                  <c:v>9.4707480605093713E-5</c:v>
                </c:pt>
                <c:pt idx="771">
                  <c:v>5.2012685026128433E-4</c:v>
                </c:pt>
                <c:pt idx="772">
                  <c:v>1.8932513413206842E-2</c:v>
                </c:pt>
                <c:pt idx="773">
                  <c:v>2.0237696462771361E-4</c:v>
                </c:pt>
                <c:pt idx="774">
                  <c:v>4.2271507384566828E-3</c:v>
                </c:pt>
                <c:pt idx="775">
                  <c:v>2.4805737719632395E-5</c:v>
                </c:pt>
                <c:pt idx="776">
                  <c:v>2.7557808110158963E-5</c:v>
                </c:pt>
                <c:pt idx="777">
                  <c:v>2.9580423323090154E-4</c:v>
                </c:pt>
                <c:pt idx="778">
                  <c:v>2.0481763467095366E-4</c:v>
                </c:pt>
                <c:pt idx="779">
                  <c:v>5.0478068701055008E-3</c:v>
                </c:pt>
                <c:pt idx="780">
                  <c:v>1.6563231390266086E-5</c:v>
                </c:pt>
                <c:pt idx="781">
                  <c:v>8.471633256176508E-6</c:v>
                </c:pt>
                <c:pt idx="782">
                  <c:v>1.0917510657543997E-3</c:v>
                </c:pt>
                <c:pt idx="783">
                  <c:v>2.6420091640586099E-3</c:v>
                </c:pt>
                <c:pt idx="784">
                  <c:v>3.7163855203525283E-4</c:v>
                </c:pt>
                <c:pt idx="785">
                  <c:v>2.6732365713038068E-4</c:v>
                </c:pt>
                <c:pt idx="786">
                  <c:v>8.5501105358715464E-3</c:v>
                </c:pt>
                <c:pt idx="787">
                  <c:v>2.4714796691916065E-4</c:v>
                </c:pt>
                <c:pt idx="788">
                  <c:v>9.4396997066645109E-4</c:v>
                </c:pt>
                <c:pt idx="789">
                  <c:v>1.0622615514253419E-3</c:v>
                </c:pt>
                <c:pt idx="790">
                  <c:v>1.0601852041613744E-3</c:v>
                </c:pt>
                <c:pt idx="791">
                  <c:v>7.2615964006716451E-4</c:v>
                </c:pt>
                <c:pt idx="792">
                  <c:v>9.2304624363628407E-4</c:v>
                </c:pt>
                <c:pt idx="793">
                  <c:v>5.346316031210206E-5</c:v>
                </c:pt>
                <c:pt idx="794">
                  <c:v>9.9213893892894354E-4</c:v>
                </c:pt>
                <c:pt idx="795">
                  <c:v>2.694074125176524E-3</c:v>
                </c:pt>
                <c:pt idx="796">
                  <c:v>2.9850214347175945E-4</c:v>
                </c:pt>
                <c:pt idx="797">
                  <c:v>1.7150309773868156E-4</c:v>
                </c:pt>
                <c:pt idx="798">
                  <c:v>1.2785209299994353E-2</c:v>
                </c:pt>
                <c:pt idx="799">
                  <c:v>4.4155346367450999E-4</c:v>
                </c:pt>
                <c:pt idx="800">
                  <c:v>3.884450386427953E-4</c:v>
                </c:pt>
                <c:pt idx="801">
                  <c:v>4.8733753288306028E-4</c:v>
                </c:pt>
                <c:pt idx="802">
                  <c:v>5.2100276277079101E-5</c:v>
                </c:pt>
                <c:pt idx="803">
                  <c:v>1.0953643651871404E-4</c:v>
                </c:pt>
                <c:pt idx="804">
                  <c:v>1.9014299472541629E-4</c:v>
                </c:pt>
                <c:pt idx="805">
                  <c:v>5.6049788272907911E-5</c:v>
                </c:pt>
                <c:pt idx="806">
                  <c:v>9.1869706260954624E-4</c:v>
                </c:pt>
                <c:pt idx="807">
                  <c:v>4.26770563355629E-4</c:v>
                </c:pt>
                <c:pt idx="808">
                  <c:v>2.7284041516187504E-4</c:v>
                </c:pt>
                <c:pt idx="809">
                  <c:v>1.5008528208967501E-3</c:v>
                </c:pt>
                <c:pt idx="810">
                  <c:v>4.9147126867419187E-5</c:v>
                </c:pt>
                <c:pt idx="811">
                  <c:v>8.1295575339113378E-3</c:v>
                </c:pt>
                <c:pt idx="812">
                  <c:v>3.8937568811377906E-5</c:v>
                </c:pt>
                <c:pt idx="813">
                  <c:v>5.8549573201849421E-5</c:v>
                </c:pt>
                <c:pt idx="814">
                  <c:v>1.5021058771610791E-3</c:v>
                </c:pt>
                <c:pt idx="815">
                  <c:v>1.9941236124550808E-4</c:v>
                </c:pt>
                <c:pt idx="816">
                  <c:v>3.0149139708467512E-4</c:v>
                </c:pt>
                <c:pt idx="817">
                  <c:v>9.3323253184146988E-5</c:v>
                </c:pt>
                <c:pt idx="818">
                  <c:v>3.2784811838332525E-5</c:v>
                </c:pt>
                <c:pt idx="819">
                  <c:v>9.2234360876986183E-4</c:v>
                </c:pt>
                <c:pt idx="820">
                  <c:v>3.675675675848126E-4</c:v>
                </c:pt>
                <c:pt idx="821">
                  <c:v>2.73205718944429E-4</c:v>
                </c:pt>
                <c:pt idx="822">
                  <c:v>3.0514572928902528E-8</c:v>
                </c:pt>
                <c:pt idx="823">
                  <c:v>2.4897344767286578E-3</c:v>
                </c:pt>
                <c:pt idx="824">
                  <c:v>0</c:v>
                </c:pt>
                <c:pt idx="825">
                  <c:v>0</c:v>
                </c:pt>
              </c:numCache>
            </c:numRef>
          </c:val>
          <c:smooth val="0"/>
          <c:extLst>
            <c:ext xmlns:c16="http://schemas.microsoft.com/office/drawing/2014/chart" uri="{C3380CC4-5D6E-409C-BE32-E72D297353CC}">
              <c16:uniqueId val="{00000001-C6B4-485F-8103-BDAEEF4DA48C}"/>
            </c:ext>
          </c:extLst>
        </c:ser>
        <c:ser>
          <c:idx val="2"/>
          <c:order val="2"/>
          <c:tx>
            <c:strRef>
              <c:f>Sheet2!$N$1</c:f>
              <c:strCache>
                <c:ptCount val="1"/>
                <c:pt idx="0">
                  <c:v>MCO</c:v>
                </c:pt>
              </c:strCache>
            </c:strRef>
          </c:tx>
          <c:spPr>
            <a:ln w="28575" cap="rnd">
              <a:solidFill>
                <a:schemeClr val="accent3"/>
              </a:solidFill>
              <a:round/>
            </a:ln>
            <a:effectLst/>
          </c:spPr>
          <c:marker>
            <c:symbol val="none"/>
          </c:marker>
          <c:val>
            <c:numRef>
              <c:f>Sheet2!$N$2:$N$827</c:f>
              <c:numCache>
                <c:formatCode>General</c:formatCode>
                <c:ptCount val="826"/>
                <c:pt idx="0">
                  <c:v>2.4003766450962911E-3</c:v>
                </c:pt>
                <c:pt idx="1">
                  <c:v>4.2320681031247989E-3</c:v>
                </c:pt>
                <c:pt idx="2">
                  <c:v>2.6769759924388289E-3</c:v>
                </c:pt>
                <c:pt idx="3">
                  <c:v>2.3096215855808651E-5</c:v>
                </c:pt>
                <c:pt idx="4">
                  <c:v>1.0305501641363769E-3</c:v>
                </c:pt>
                <c:pt idx="5">
                  <c:v>4.5849682651029639E-3</c:v>
                </c:pt>
                <c:pt idx="6">
                  <c:v>3.250749948940051E-5</c:v>
                </c:pt>
                <c:pt idx="7">
                  <c:v>1.3318433166192945E-3</c:v>
                </c:pt>
                <c:pt idx="8">
                  <c:v>2.8175701788202214E-3</c:v>
                </c:pt>
                <c:pt idx="9">
                  <c:v>9.3898787144360112E-3</c:v>
                </c:pt>
                <c:pt idx="10">
                  <c:v>2.0586883457012397E-2</c:v>
                </c:pt>
                <c:pt idx="11">
                  <c:v>2.4918166003908421E-3</c:v>
                </c:pt>
                <c:pt idx="12">
                  <c:v>9.5852571844716652E-3</c:v>
                </c:pt>
                <c:pt idx="13">
                  <c:v>7.4472426063875502E-3</c:v>
                </c:pt>
                <c:pt idx="14">
                  <c:v>4.797114015142572E-3</c:v>
                </c:pt>
                <c:pt idx="15">
                  <c:v>6.4473631849447889E-5</c:v>
                </c:pt>
                <c:pt idx="16">
                  <c:v>2.4382911502745688E-3</c:v>
                </c:pt>
                <c:pt idx="17">
                  <c:v>2.9158307940335138E-3</c:v>
                </c:pt>
                <c:pt idx="18">
                  <c:v>1.3598653703696208E-2</c:v>
                </c:pt>
                <c:pt idx="19">
                  <c:v>6.3494658432757034E-2</c:v>
                </c:pt>
                <c:pt idx="20">
                  <c:v>5.3131915325970551E-3</c:v>
                </c:pt>
                <c:pt idx="21">
                  <c:v>1.5869346780937278E-3</c:v>
                </c:pt>
                <c:pt idx="22">
                  <c:v>1.4677234983438857E-3</c:v>
                </c:pt>
                <c:pt idx="23">
                  <c:v>5.9411828775392849E-3</c:v>
                </c:pt>
                <c:pt idx="24">
                  <c:v>3.2438388648356313E-3</c:v>
                </c:pt>
                <c:pt idx="25">
                  <c:v>1.5824121137843735E-3</c:v>
                </c:pt>
                <c:pt idx="26">
                  <c:v>3.3009676220825306E-3</c:v>
                </c:pt>
                <c:pt idx="27">
                  <c:v>9.1403516727077434E-3</c:v>
                </c:pt>
                <c:pt idx="28">
                  <c:v>3.0870187598774343E-4</c:v>
                </c:pt>
                <c:pt idx="29">
                  <c:v>6.621271402216587E-3</c:v>
                </c:pt>
                <c:pt idx="30">
                  <c:v>1.283366608980306E-2</c:v>
                </c:pt>
                <c:pt idx="31">
                  <c:v>1.7095869944411218E-3</c:v>
                </c:pt>
                <c:pt idx="32">
                  <c:v>2.3592908987338969E-4</c:v>
                </c:pt>
                <c:pt idx="33">
                  <c:v>4.7825124245570554E-3</c:v>
                </c:pt>
                <c:pt idx="34">
                  <c:v>4.4735362783901949E-4</c:v>
                </c:pt>
                <c:pt idx="35">
                  <c:v>1.6417483706060994E-2</c:v>
                </c:pt>
                <c:pt idx="36">
                  <c:v>2.4450792960480526E-3</c:v>
                </c:pt>
                <c:pt idx="37">
                  <c:v>9.705805383275385E-3</c:v>
                </c:pt>
                <c:pt idx="38">
                  <c:v>7.8021465343873116E-3</c:v>
                </c:pt>
                <c:pt idx="39">
                  <c:v>1.4969058447161895E-2</c:v>
                </c:pt>
                <c:pt idx="40">
                  <c:v>3.3194818969900898E-3</c:v>
                </c:pt>
                <c:pt idx="41">
                  <c:v>9.973577909700021E-2</c:v>
                </c:pt>
                <c:pt idx="42">
                  <c:v>0.17625057930755947</c:v>
                </c:pt>
                <c:pt idx="43">
                  <c:v>2.5600023736553776E-2</c:v>
                </c:pt>
                <c:pt idx="44">
                  <c:v>1.406142054237771E-2</c:v>
                </c:pt>
                <c:pt idx="45">
                  <c:v>3.5191102921946216E-3</c:v>
                </c:pt>
                <c:pt idx="46">
                  <c:v>2.8608152036025416E-3</c:v>
                </c:pt>
                <c:pt idx="47">
                  <c:v>5.3122654619703391E-2</c:v>
                </c:pt>
                <c:pt idx="48">
                  <c:v>1.6876508390036533E-2</c:v>
                </c:pt>
                <c:pt idx="49">
                  <c:v>7.0274078147463635E-3</c:v>
                </c:pt>
                <c:pt idx="50">
                  <c:v>8.4623277577132901E-3</c:v>
                </c:pt>
                <c:pt idx="51">
                  <c:v>1.3791972910785181E-2</c:v>
                </c:pt>
                <c:pt idx="52">
                  <c:v>1.3680587165130573E-3</c:v>
                </c:pt>
                <c:pt idx="53">
                  <c:v>4.8435373368538662E-3</c:v>
                </c:pt>
                <c:pt idx="54">
                  <c:v>2.6772983429557362E-4</c:v>
                </c:pt>
                <c:pt idx="55">
                  <c:v>5.4236175500836756E-4</c:v>
                </c:pt>
                <c:pt idx="56">
                  <c:v>2.5677240948105192E-2</c:v>
                </c:pt>
                <c:pt idx="57">
                  <c:v>1.9745032150139527E-3</c:v>
                </c:pt>
                <c:pt idx="58">
                  <c:v>6.276209930583769E-2</c:v>
                </c:pt>
                <c:pt idx="59">
                  <c:v>5.0988225285684167E-3</c:v>
                </c:pt>
                <c:pt idx="60">
                  <c:v>6.1447583948809066E-4</c:v>
                </c:pt>
                <c:pt idx="61">
                  <c:v>1.4916439646418672E-2</c:v>
                </c:pt>
                <c:pt idx="62">
                  <c:v>1.9848166905574054E-2</c:v>
                </c:pt>
                <c:pt idx="63">
                  <c:v>3.6642392075138222E-3</c:v>
                </c:pt>
                <c:pt idx="64">
                  <c:v>2.8541930053667978E-3</c:v>
                </c:pt>
                <c:pt idx="65">
                  <c:v>1.0732539175213893E-2</c:v>
                </c:pt>
                <c:pt idx="66">
                  <c:v>3.9493422939288142E-3</c:v>
                </c:pt>
                <c:pt idx="67">
                  <c:v>8.9499776153581564E-3</c:v>
                </c:pt>
                <c:pt idx="68">
                  <c:v>5.2704492556046719E-4</c:v>
                </c:pt>
                <c:pt idx="69">
                  <c:v>6.2912731097588734E-4</c:v>
                </c:pt>
                <c:pt idx="70">
                  <c:v>1.8891444241988364E-3</c:v>
                </c:pt>
                <c:pt idx="71">
                  <c:v>3.3572308705648118E-3</c:v>
                </c:pt>
                <c:pt idx="72">
                  <c:v>5.59999896250015E-4</c:v>
                </c:pt>
                <c:pt idx="73">
                  <c:v>3.140772827155094E-5</c:v>
                </c:pt>
                <c:pt idx="74">
                  <c:v>6.033164587754992E-3</c:v>
                </c:pt>
                <c:pt idx="75">
                  <c:v>5.7617971686854197E-3</c:v>
                </c:pt>
                <c:pt idx="76">
                  <c:v>6.7472396772433208E-3</c:v>
                </c:pt>
                <c:pt idx="77">
                  <c:v>2.2800037823473874E-6</c:v>
                </c:pt>
                <c:pt idx="78">
                  <c:v>1.6684658967687904E-3</c:v>
                </c:pt>
                <c:pt idx="79">
                  <c:v>1.5401223042878704E-3</c:v>
                </c:pt>
                <c:pt idx="80">
                  <c:v>4.1842299918875359E-3</c:v>
                </c:pt>
                <c:pt idx="81">
                  <c:v>1.0037421237987117E-2</c:v>
                </c:pt>
                <c:pt idx="82">
                  <c:v>2.2826394060350983E-3</c:v>
                </c:pt>
                <c:pt idx="83">
                  <c:v>3.9248475498182608E-3</c:v>
                </c:pt>
                <c:pt idx="84">
                  <c:v>1.6104661765157305E-2</c:v>
                </c:pt>
                <c:pt idx="85">
                  <c:v>7.2178292883853378E-4</c:v>
                </c:pt>
                <c:pt idx="86">
                  <c:v>1.0717278613064521E-2</c:v>
                </c:pt>
                <c:pt idx="87">
                  <c:v>9.685870893354116E-4</c:v>
                </c:pt>
                <c:pt idx="88">
                  <c:v>1.3632731396114321E-2</c:v>
                </c:pt>
                <c:pt idx="89">
                  <c:v>2.4343887411956741E-2</c:v>
                </c:pt>
                <c:pt idx="90">
                  <c:v>4.434973156794089E-3</c:v>
                </c:pt>
                <c:pt idx="91">
                  <c:v>1.9144001971393414E-2</c:v>
                </c:pt>
                <c:pt idx="92">
                  <c:v>2.8189250273471401E-3</c:v>
                </c:pt>
                <c:pt idx="93">
                  <c:v>2.1006865561155642E-3</c:v>
                </c:pt>
                <c:pt idx="94">
                  <c:v>6.3490965277822019E-3</c:v>
                </c:pt>
                <c:pt idx="95">
                  <c:v>4.2165695309728654E-3</c:v>
                </c:pt>
                <c:pt idx="96">
                  <c:v>6.3521946915975761E-4</c:v>
                </c:pt>
                <c:pt idx="97">
                  <c:v>1.7389816230551133E-3</c:v>
                </c:pt>
                <c:pt idx="98">
                  <c:v>2.3016221904136272E-4</c:v>
                </c:pt>
                <c:pt idx="99">
                  <c:v>6.0709898717843875E-3</c:v>
                </c:pt>
                <c:pt idx="100">
                  <c:v>3.6848636729920172E-3</c:v>
                </c:pt>
                <c:pt idx="101">
                  <c:v>5.1031919603080863E-4</c:v>
                </c:pt>
                <c:pt idx="102">
                  <c:v>1.3565150790444864E-7</c:v>
                </c:pt>
                <c:pt idx="103">
                  <c:v>1.9538554364338951E-5</c:v>
                </c:pt>
                <c:pt idx="104">
                  <c:v>4.6809960293702234E-4</c:v>
                </c:pt>
                <c:pt idx="105">
                  <c:v>7.6928807900417129E-4</c:v>
                </c:pt>
                <c:pt idx="106">
                  <c:v>1.5801963897946187E-3</c:v>
                </c:pt>
                <c:pt idx="107">
                  <c:v>3.6466205858079301E-3</c:v>
                </c:pt>
                <c:pt idx="108">
                  <c:v>2.6600934504498806E-3</c:v>
                </c:pt>
                <c:pt idx="109">
                  <c:v>3.5653630229705188E-4</c:v>
                </c:pt>
                <c:pt idx="110">
                  <c:v>4.4509557457715097E-5</c:v>
                </c:pt>
                <c:pt idx="111">
                  <c:v>3.1433597822376914E-4</c:v>
                </c:pt>
                <c:pt idx="112">
                  <c:v>1.4651259363484162E-3</c:v>
                </c:pt>
                <c:pt idx="113">
                  <c:v>1.911269430548392E-4</c:v>
                </c:pt>
                <c:pt idx="114">
                  <c:v>2.4651461692153384E-3</c:v>
                </c:pt>
                <c:pt idx="115">
                  <c:v>3.0005173067486183E-4</c:v>
                </c:pt>
                <c:pt idx="116">
                  <c:v>1.093717197331641E-3</c:v>
                </c:pt>
                <c:pt idx="117">
                  <c:v>9.2888853112976701E-4</c:v>
                </c:pt>
                <c:pt idx="118">
                  <c:v>3.0842451683420263E-3</c:v>
                </c:pt>
                <c:pt idx="119">
                  <c:v>1.3135293327843725E-3</c:v>
                </c:pt>
                <c:pt idx="120">
                  <c:v>1.0143893952708379E-3</c:v>
                </c:pt>
                <c:pt idx="121">
                  <c:v>1.8806960612047039E-2</c:v>
                </c:pt>
                <c:pt idx="122">
                  <c:v>9.3054299484195019E-5</c:v>
                </c:pt>
                <c:pt idx="123">
                  <c:v>3.616304779527517E-4</c:v>
                </c:pt>
                <c:pt idx="124">
                  <c:v>6.7546691563781763E-4</c:v>
                </c:pt>
                <c:pt idx="125">
                  <c:v>7.2873249093085022E-3</c:v>
                </c:pt>
                <c:pt idx="126">
                  <c:v>3.8275300123968643E-3</c:v>
                </c:pt>
                <c:pt idx="127">
                  <c:v>4.263289784894043E-3</c:v>
                </c:pt>
                <c:pt idx="128">
                  <c:v>3.5568278722708742E-6</c:v>
                </c:pt>
                <c:pt idx="129">
                  <c:v>3.4601754375769359E-3</c:v>
                </c:pt>
                <c:pt idx="130">
                  <c:v>1.0100232671332917E-2</c:v>
                </c:pt>
                <c:pt idx="131">
                  <c:v>5.9658553188485745E-5</c:v>
                </c:pt>
                <c:pt idx="132">
                  <c:v>3.2757739190712263E-3</c:v>
                </c:pt>
                <c:pt idx="133">
                  <c:v>5.0717221382836025E-4</c:v>
                </c:pt>
                <c:pt idx="134">
                  <c:v>1.6143199334517624E-6</c:v>
                </c:pt>
                <c:pt idx="135">
                  <c:v>3.4076729240533439E-3</c:v>
                </c:pt>
                <c:pt idx="136">
                  <c:v>1.1656871317765286E-3</c:v>
                </c:pt>
                <c:pt idx="137">
                  <c:v>1.0425030872244156E-4</c:v>
                </c:pt>
                <c:pt idx="138">
                  <c:v>8.6512223695819866E-3</c:v>
                </c:pt>
                <c:pt idx="139">
                  <c:v>9.0311359447391177E-3</c:v>
                </c:pt>
                <c:pt idx="140">
                  <c:v>6.3738564433029525E-4</c:v>
                </c:pt>
                <c:pt idx="141">
                  <c:v>1.1726445220054443E-3</c:v>
                </c:pt>
                <c:pt idx="142">
                  <c:v>2.2855824582315244E-5</c:v>
                </c:pt>
                <c:pt idx="143">
                  <c:v>1.0750149634665088E-2</c:v>
                </c:pt>
                <c:pt idx="144">
                  <c:v>1.2124636059942873E-3</c:v>
                </c:pt>
                <c:pt idx="145">
                  <c:v>2.3869209183402121E-5</c:v>
                </c:pt>
                <c:pt idx="146">
                  <c:v>9.1271345184329248E-6</c:v>
                </c:pt>
                <c:pt idx="147">
                  <c:v>3.2321681359116722E-3</c:v>
                </c:pt>
                <c:pt idx="148">
                  <c:v>3.6674551552566472E-5</c:v>
                </c:pt>
                <c:pt idx="149">
                  <c:v>1.2846686418542714E-3</c:v>
                </c:pt>
                <c:pt idx="150">
                  <c:v>8.0364578271322139E-6</c:v>
                </c:pt>
                <c:pt idx="151">
                  <c:v>1.4030071376785948E-7</c:v>
                </c:pt>
                <c:pt idx="152">
                  <c:v>4.0875069022977995E-4</c:v>
                </c:pt>
                <c:pt idx="153">
                  <c:v>1.0667174226222256E-3</c:v>
                </c:pt>
                <c:pt idx="154">
                  <c:v>1.4395758578144838E-7</c:v>
                </c:pt>
                <c:pt idx="155">
                  <c:v>4.199738843939948E-4</c:v>
                </c:pt>
                <c:pt idx="156">
                  <c:v>4.6822321194433083E-3</c:v>
                </c:pt>
                <c:pt idx="157">
                  <c:v>5.3433760716084812E-5</c:v>
                </c:pt>
                <c:pt idx="158">
                  <c:v>3.4500345175937128E-5</c:v>
                </c:pt>
                <c:pt idx="159">
                  <c:v>7.9780795297895396E-5</c:v>
                </c:pt>
                <c:pt idx="160">
                  <c:v>5.0497190758555044E-4</c:v>
                </c:pt>
                <c:pt idx="161">
                  <c:v>2.4495465559024146E-4</c:v>
                </c:pt>
                <c:pt idx="162">
                  <c:v>3.8806565753786756E-5</c:v>
                </c:pt>
                <c:pt idx="163">
                  <c:v>1.8790185614455158E-3</c:v>
                </c:pt>
                <c:pt idx="164">
                  <c:v>6.28671041835625E-6</c:v>
                </c:pt>
                <c:pt idx="165">
                  <c:v>1.4218639205309925E-5</c:v>
                </c:pt>
                <c:pt idx="166">
                  <c:v>1.2516785632993555E-3</c:v>
                </c:pt>
                <c:pt idx="167">
                  <c:v>8.7864013167481439E-5</c:v>
                </c:pt>
                <c:pt idx="168">
                  <c:v>1.3140531264962364E-3</c:v>
                </c:pt>
                <c:pt idx="169">
                  <c:v>6.9209675236221822E-4</c:v>
                </c:pt>
                <c:pt idx="170">
                  <c:v>0</c:v>
                </c:pt>
                <c:pt idx="171">
                  <c:v>4.1980658059788161E-5</c:v>
                </c:pt>
                <c:pt idx="172">
                  <c:v>8.2736587944971587E-3</c:v>
                </c:pt>
                <c:pt idx="173">
                  <c:v>2.9543828622089277E-4</c:v>
                </c:pt>
                <c:pt idx="174">
                  <c:v>1.3356499286303412E-5</c:v>
                </c:pt>
                <c:pt idx="175">
                  <c:v>5.0029210855860927E-5</c:v>
                </c:pt>
                <c:pt idx="176">
                  <c:v>7.4100576071371108E-4</c:v>
                </c:pt>
                <c:pt idx="177">
                  <c:v>1.6629020454199133E-6</c:v>
                </c:pt>
                <c:pt idx="178">
                  <c:v>4.0651690988036488E-3</c:v>
                </c:pt>
                <c:pt idx="179">
                  <c:v>9.0483288723642134E-3</c:v>
                </c:pt>
                <c:pt idx="180">
                  <c:v>1.2153043142113604E-5</c:v>
                </c:pt>
                <c:pt idx="181">
                  <c:v>2.4784670918002317E-3</c:v>
                </c:pt>
                <c:pt idx="182">
                  <c:v>1.3064081881098461E-3</c:v>
                </c:pt>
                <c:pt idx="183">
                  <c:v>3.0602259929839878E-3</c:v>
                </c:pt>
                <c:pt idx="184">
                  <c:v>2.7420914493531895E-3</c:v>
                </c:pt>
                <c:pt idx="185">
                  <c:v>2.9492395627100272E-3</c:v>
                </c:pt>
                <c:pt idx="186">
                  <c:v>2.4649504846315274E-2</c:v>
                </c:pt>
                <c:pt idx="187">
                  <c:v>9.4703705651469211E-3</c:v>
                </c:pt>
                <c:pt idx="188">
                  <c:v>3.0812666785841186E-2</c:v>
                </c:pt>
                <c:pt idx="189">
                  <c:v>2.1885405848411917E-2</c:v>
                </c:pt>
                <c:pt idx="190">
                  <c:v>2.2764084980369842E-3</c:v>
                </c:pt>
                <c:pt idx="191">
                  <c:v>2.9738233758045939E-5</c:v>
                </c:pt>
                <c:pt idx="192">
                  <c:v>1.1766737517782398E-2</c:v>
                </c:pt>
                <c:pt idx="193">
                  <c:v>2.3642553238941168E-3</c:v>
                </c:pt>
                <c:pt idx="194">
                  <c:v>4.8654555327420261E-3</c:v>
                </c:pt>
                <c:pt idx="195">
                  <c:v>8.6399195273530946E-3</c:v>
                </c:pt>
                <c:pt idx="196">
                  <c:v>6.3985748857268664E-6</c:v>
                </c:pt>
                <c:pt idx="197">
                  <c:v>1.4226449083652292E-3</c:v>
                </c:pt>
                <c:pt idx="198">
                  <c:v>7.0552192720088639E-3</c:v>
                </c:pt>
                <c:pt idx="199">
                  <c:v>6.2249013952579292E-5</c:v>
                </c:pt>
                <c:pt idx="200">
                  <c:v>1.7667975406208342E-3</c:v>
                </c:pt>
                <c:pt idx="201">
                  <c:v>8.4416328405341771E-4</c:v>
                </c:pt>
                <c:pt idx="202">
                  <c:v>1.2718772251862562E-4</c:v>
                </c:pt>
                <c:pt idx="203">
                  <c:v>1.0407137998302937E-2</c:v>
                </c:pt>
                <c:pt idx="204">
                  <c:v>9.2347492246041087E-4</c:v>
                </c:pt>
                <c:pt idx="205">
                  <c:v>3.608319945501605E-3</c:v>
                </c:pt>
                <c:pt idx="206">
                  <c:v>4.4061238330805963E-3</c:v>
                </c:pt>
                <c:pt idx="207">
                  <c:v>6.1995981941174473E-4</c:v>
                </c:pt>
                <c:pt idx="208">
                  <c:v>4.0750743871674159E-3</c:v>
                </c:pt>
                <c:pt idx="209">
                  <c:v>7.7908493220012816E-6</c:v>
                </c:pt>
                <c:pt idx="210">
                  <c:v>5.208474172358797E-4</c:v>
                </c:pt>
                <c:pt idx="211">
                  <c:v>6.6633575223926363E-5</c:v>
                </c:pt>
                <c:pt idx="212">
                  <c:v>1.8417156673410096E-3</c:v>
                </c:pt>
                <c:pt idx="213">
                  <c:v>3.2821320636653802E-6</c:v>
                </c:pt>
                <c:pt idx="214">
                  <c:v>2.1625927389695508E-5</c:v>
                </c:pt>
                <c:pt idx="215">
                  <c:v>5.0174833848501063E-4</c:v>
                </c:pt>
                <c:pt idx="216">
                  <c:v>3.093834444734132E-4</c:v>
                </c:pt>
                <c:pt idx="217">
                  <c:v>1.5350800549824E-3</c:v>
                </c:pt>
                <c:pt idx="218">
                  <c:v>2.110753859333364E-3</c:v>
                </c:pt>
                <c:pt idx="219">
                  <c:v>1.0537080204326384E-4</c:v>
                </c:pt>
                <c:pt idx="220">
                  <c:v>2.2299784360878879E-7</c:v>
                </c:pt>
                <c:pt idx="221">
                  <c:v>3.0545431142248332E-4</c:v>
                </c:pt>
                <c:pt idx="222">
                  <c:v>2.3070463904193834E-7</c:v>
                </c:pt>
                <c:pt idx="223">
                  <c:v>2.308709269832792E-5</c:v>
                </c:pt>
                <c:pt idx="224">
                  <c:v>1.2875704443079071E-4</c:v>
                </c:pt>
                <c:pt idx="225">
                  <c:v>2.8340452277728196E-3</c:v>
                </c:pt>
                <c:pt idx="226">
                  <c:v>5.2696680310777605E-4</c:v>
                </c:pt>
                <c:pt idx="227">
                  <c:v>1.6528339845040734E-3</c:v>
                </c:pt>
                <c:pt idx="228">
                  <c:v>1.0564766121935237E-3</c:v>
                </c:pt>
                <c:pt idx="229">
                  <c:v>3.1595813491515478E-3</c:v>
                </c:pt>
                <c:pt idx="230">
                  <c:v>1.1012366357637815E-4</c:v>
                </c:pt>
                <c:pt idx="231">
                  <c:v>1.3240333935088822E-4</c:v>
                </c:pt>
                <c:pt idx="232">
                  <c:v>2.9275102293044898E-3</c:v>
                </c:pt>
                <c:pt idx="233">
                  <c:v>5.2923623381984156E-3</c:v>
                </c:pt>
                <c:pt idx="234">
                  <c:v>3.6193441234328267E-5</c:v>
                </c:pt>
                <c:pt idx="235">
                  <c:v>2.3170674408246476E-4</c:v>
                </c:pt>
                <c:pt idx="236">
                  <c:v>1.4086247715436879E-4</c:v>
                </c:pt>
                <c:pt idx="237">
                  <c:v>1.9506235434437774E-2</c:v>
                </c:pt>
                <c:pt idx="238">
                  <c:v>1.9516821931824037E-4</c:v>
                </c:pt>
                <c:pt idx="239">
                  <c:v>5.9342662439536449E-4</c:v>
                </c:pt>
                <c:pt idx="240">
                  <c:v>1.75501629314835E-4</c:v>
                </c:pt>
                <c:pt idx="241">
                  <c:v>1.7650670217024857E-6</c:v>
                </c:pt>
                <c:pt idx="242">
                  <c:v>7.8607610634225404E-4</c:v>
                </c:pt>
                <c:pt idx="243">
                  <c:v>2.7324459317461204E-3</c:v>
                </c:pt>
                <c:pt idx="244">
                  <c:v>4.7107218120692775E-3</c:v>
                </c:pt>
                <c:pt idx="245">
                  <c:v>4.176002518464434E-4</c:v>
                </c:pt>
                <c:pt idx="246">
                  <c:v>6.6295427694425485E-4</c:v>
                </c:pt>
                <c:pt idx="247">
                  <c:v>8.6226824664178322E-6</c:v>
                </c:pt>
                <c:pt idx="248">
                  <c:v>2.2772166857314786E-4</c:v>
                </c:pt>
                <c:pt idx="249">
                  <c:v>8.2753592859232761E-5</c:v>
                </c:pt>
                <c:pt idx="250">
                  <c:v>2.8079455463490498E-3</c:v>
                </c:pt>
                <c:pt idx="251">
                  <c:v>7.2559039549087922E-4</c:v>
                </c:pt>
                <c:pt idx="252">
                  <c:v>1.4917796231390642E-5</c:v>
                </c:pt>
                <c:pt idx="253">
                  <c:v>2.046721575379874E-5</c:v>
                </c:pt>
                <c:pt idx="254">
                  <c:v>8.2235854922469863E-4</c:v>
                </c:pt>
                <c:pt idx="255">
                  <c:v>1.1551882634124656E-3</c:v>
                </c:pt>
                <c:pt idx="256">
                  <c:v>8.168521871062661E-6</c:v>
                </c:pt>
                <c:pt idx="257">
                  <c:v>1.2537984790391573E-4</c:v>
                </c:pt>
                <c:pt idx="258">
                  <c:v>1.0960044833351642E-4</c:v>
                </c:pt>
                <c:pt idx="259">
                  <c:v>6.7091145021097138E-6</c:v>
                </c:pt>
                <c:pt idx="260">
                  <c:v>1.9288812295698626E-3</c:v>
                </c:pt>
                <c:pt idx="261">
                  <c:v>1.8267296314703014E-4</c:v>
                </c:pt>
                <c:pt idx="262">
                  <c:v>4.5728250874678297E-5</c:v>
                </c:pt>
                <c:pt idx="263">
                  <c:v>2.514722902474613E-4</c:v>
                </c:pt>
                <c:pt idx="264">
                  <c:v>8.432269624307662E-3</c:v>
                </c:pt>
                <c:pt idx="265">
                  <c:v>6.4129325140579044E-3</c:v>
                </c:pt>
                <c:pt idx="266">
                  <c:v>8.2929930868579375E-4</c:v>
                </c:pt>
                <c:pt idx="267">
                  <c:v>5.6238185796325591E-6</c:v>
                </c:pt>
                <c:pt idx="268">
                  <c:v>3.2430036152007189E-3</c:v>
                </c:pt>
                <c:pt idx="269">
                  <c:v>1.5600391017167694E-3</c:v>
                </c:pt>
                <c:pt idx="270">
                  <c:v>3.797557904099266E-6</c:v>
                </c:pt>
                <c:pt idx="271">
                  <c:v>2.360363768035665E-4</c:v>
                </c:pt>
                <c:pt idx="272">
                  <c:v>1.1505113867100965E-4</c:v>
                </c:pt>
                <c:pt idx="273">
                  <c:v>1.7379764074102217E-5</c:v>
                </c:pt>
                <c:pt idx="274">
                  <c:v>7.867061198899418E-5</c:v>
                </c:pt>
                <c:pt idx="275">
                  <c:v>6.5672416543256123E-4</c:v>
                </c:pt>
                <c:pt idx="276">
                  <c:v>7.8566694650687424E-3</c:v>
                </c:pt>
                <c:pt idx="277">
                  <c:v>4.0742164083998819E-3</c:v>
                </c:pt>
                <c:pt idx="278">
                  <c:v>6.3487501568066241E-4</c:v>
                </c:pt>
                <c:pt idx="279">
                  <c:v>1.9165986330602297E-3</c:v>
                </c:pt>
                <c:pt idx="280">
                  <c:v>5.4099723472431748E-5</c:v>
                </c:pt>
                <c:pt idx="281">
                  <c:v>4.4583705622105888E-4</c:v>
                </c:pt>
                <c:pt idx="282">
                  <c:v>1.5896467497792576E-4</c:v>
                </c:pt>
                <c:pt idx="283">
                  <c:v>1.8689205118839623E-3</c:v>
                </c:pt>
                <c:pt idx="284">
                  <c:v>5.352812799896212E-3</c:v>
                </c:pt>
                <c:pt idx="285">
                  <c:v>4.0319572253089044E-3</c:v>
                </c:pt>
                <c:pt idx="286">
                  <c:v>4.2548480878535767E-7</c:v>
                </c:pt>
                <c:pt idx="287">
                  <c:v>5.6387131000369671E-5</c:v>
                </c:pt>
                <c:pt idx="288">
                  <c:v>3.2139382695072838E-4</c:v>
                </c:pt>
                <c:pt idx="289">
                  <c:v>2.0908915567135504E-3</c:v>
                </c:pt>
                <c:pt idx="290">
                  <c:v>4.8560258602113049E-3</c:v>
                </c:pt>
                <c:pt idx="291">
                  <c:v>1.1038516577099541E-5</c:v>
                </c:pt>
                <c:pt idx="292">
                  <c:v>5.2720575348711423E-3</c:v>
                </c:pt>
                <c:pt idx="293">
                  <c:v>2.5537013232899394E-4</c:v>
                </c:pt>
                <c:pt idx="294">
                  <c:v>3.433540535414428E-4</c:v>
                </c:pt>
                <c:pt idx="295">
                  <c:v>1.4377008388524238E-3</c:v>
                </c:pt>
                <c:pt idx="296">
                  <c:v>2.165655130612567E-3</c:v>
                </c:pt>
                <c:pt idx="297">
                  <c:v>5.7115533927569603E-4</c:v>
                </c:pt>
                <c:pt idx="298">
                  <c:v>2.5933762448374219E-5</c:v>
                </c:pt>
                <c:pt idx="299">
                  <c:v>2.2012623884331511E-5</c:v>
                </c:pt>
                <c:pt idx="300">
                  <c:v>1.8459105642535263E-4</c:v>
                </c:pt>
                <c:pt idx="301">
                  <c:v>3.500592572973875E-4</c:v>
                </c:pt>
                <c:pt idx="302">
                  <c:v>1.1741368224528852E-3</c:v>
                </c:pt>
                <c:pt idx="303">
                  <c:v>7.7381491843650421E-4</c:v>
                </c:pt>
                <c:pt idx="304">
                  <c:v>2.022832673572691E-4</c:v>
                </c:pt>
                <c:pt idx="305">
                  <c:v>1.1276114957317211E-4</c:v>
                </c:pt>
                <c:pt idx="306">
                  <c:v>4.7018187004275098E-5</c:v>
                </c:pt>
                <c:pt idx="307">
                  <c:v>1.0378322389062577E-5</c:v>
                </c:pt>
                <c:pt idx="308">
                  <c:v>3.0727754435937572E-4</c:v>
                </c:pt>
                <c:pt idx="309">
                  <c:v>4.6380239287932228E-5</c:v>
                </c:pt>
                <c:pt idx="310">
                  <c:v>2.017197292400439E-3</c:v>
                </c:pt>
                <c:pt idx="311">
                  <c:v>1.7439343745399423E-4</c:v>
                </c:pt>
                <c:pt idx="312">
                  <c:v>3.0194441329163812E-5</c:v>
                </c:pt>
                <c:pt idx="313">
                  <c:v>1.2484469064565006E-3</c:v>
                </c:pt>
                <c:pt idx="314">
                  <c:v>7.9638050488086313E-5</c:v>
                </c:pt>
                <c:pt idx="315">
                  <c:v>7.5399354064294144E-4</c:v>
                </c:pt>
                <c:pt idx="316">
                  <c:v>1.9169497796154905E-4</c:v>
                </c:pt>
                <c:pt idx="317">
                  <c:v>8.4796939881984744E-3</c:v>
                </c:pt>
                <c:pt idx="318">
                  <c:v>5.7355195330168051E-6</c:v>
                </c:pt>
                <c:pt idx="319">
                  <c:v>9.3738137326316947E-5</c:v>
                </c:pt>
                <c:pt idx="320">
                  <c:v>5.1025148566535786E-6</c:v>
                </c:pt>
                <c:pt idx="321">
                  <c:v>3.0864163583282827E-3</c:v>
                </c:pt>
                <c:pt idx="322">
                  <c:v>2.6435248261095216E-4</c:v>
                </c:pt>
                <c:pt idx="323">
                  <c:v>2.8959519966371446E-4</c:v>
                </c:pt>
                <c:pt idx="324">
                  <c:v>1.4596269368583292E-4</c:v>
                </c:pt>
                <c:pt idx="325">
                  <c:v>2.8966676818285527E-4</c:v>
                </c:pt>
                <c:pt idx="326">
                  <c:v>7.6038662943722374E-4</c:v>
                </c:pt>
                <c:pt idx="327">
                  <c:v>1.5970538749269284E-3</c:v>
                </c:pt>
                <c:pt idx="328">
                  <c:v>4.0208152494906438E-5</c:v>
                </c:pt>
                <c:pt idx="329">
                  <c:v>3.1475408830613469E-4</c:v>
                </c:pt>
                <c:pt idx="330">
                  <c:v>2.6695658653176396E-3</c:v>
                </c:pt>
                <c:pt idx="331">
                  <c:v>8.1225175892833267E-4</c:v>
                </c:pt>
                <c:pt idx="332">
                  <c:v>2.6089221132208649E-4</c:v>
                </c:pt>
                <c:pt idx="333">
                  <c:v>1.6000239244841682E-3</c:v>
                </c:pt>
                <c:pt idx="334">
                  <c:v>3.0156257833091783E-4</c:v>
                </c:pt>
                <c:pt idx="335">
                  <c:v>4.1115589416034078E-4</c:v>
                </c:pt>
                <c:pt idx="336">
                  <c:v>2.9144732224640438E-4</c:v>
                </c:pt>
                <c:pt idx="337">
                  <c:v>6.1114768014920322E-5</c:v>
                </c:pt>
                <c:pt idx="338">
                  <c:v>4.7975771236538823E-4</c:v>
                </c:pt>
                <c:pt idx="339">
                  <c:v>3.1894535923349095E-6</c:v>
                </c:pt>
                <c:pt idx="340">
                  <c:v>4.4698587861503425E-5</c:v>
                </c:pt>
                <c:pt idx="341">
                  <c:v>5.3378437378968482E-5</c:v>
                </c:pt>
                <c:pt idx="342">
                  <c:v>9.4675323272975891E-4</c:v>
                </c:pt>
                <c:pt idx="343">
                  <c:v>1.5838765986098244E-4</c:v>
                </c:pt>
                <c:pt idx="344">
                  <c:v>4.9648666590804938E-4</c:v>
                </c:pt>
                <c:pt idx="345">
                  <c:v>1.5958201853508291E-4</c:v>
                </c:pt>
                <c:pt idx="346">
                  <c:v>2.3071115586823204E-4</c:v>
                </c:pt>
                <c:pt idx="347">
                  <c:v>4.2543711478915239E-4</c:v>
                </c:pt>
                <c:pt idx="348">
                  <c:v>6.8432277364413404E-5</c:v>
                </c:pt>
                <c:pt idx="349">
                  <c:v>5.1544633987359071E-5</c:v>
                </c:pt>
                <c:pt idx="350">
                  <c:v>7.2380871558353097E-7</c:v>
                </c:pt>
                <c:pt idx="351">
                  <c:v>1.8064268345712318E-5</c:v>
                </c:pt>
                <c:pt idx="352">
                  <c:v>1.1108480503428924E-3</c:v>
                </c:pt>
                <c:pt idx="353">
                  <c:v>2.0233763651271893E-6</c:v>
                </c:pt>
                <c:pt idx="354">
                  <c:v>3.2803373942112955E-3</c:v>
                </c:pt>
                <c:pt idx="355">
                  <c:v>6.1559399514959641E-4</c:v>
                </c:pt>
                <c:pt idx="356">
                  <c:v>3.6740122198888618E-6</c:v>
                </c:pt>
                <c:pt idx="357">
                  <c:v>1.5337350577964351E-4</c:v>
                </c:pt>
                <c:pt idx="358">
                  <c:v>9.8900411846631321E-5</c:v>
                </c:pt>
                <c:pt idx="359">
                  <c:v>2.4875677638027782E-4</c:v>
                </c:pt>
                <c:pt idx="360">
                  <c:v>4.7400527399291825E-4</c:v>
                </c:pt>
                <c:pt idx="361">
                  <c:v>1.4479063278621902E-3</c:v>
                </c:pt>
                <c:pt idx="362">
                  <c:v>2.3950055151409806E-3</c:v>
                </c:pt>
                <c:pt idx="363">
                  <c:v>6.9470977687503788E-5</c:v>
                </c:pt>
                <c:pt idx="364">
                  <c:v>1.32406893473466E-3</c:v>
                </c:pt>
                <c:pt idx="365">
                  <c:v>1.1314873148837676E-4</c:v>
                </c:pt>
                <c:pt idx="366">
                  <c:v>1.4500282746821673E-4</c:v>
                </c:pt>
                <c:pt idx="367">
                  <c:v>1.1287257347901795E-6</c:v>
                </c:pt>
                <c:pt idx="368">
                  <c:v>2.7150918369940789E-3</c:v>
                </c:pt>
                <c:pt idx="369">
                  <c:v>9.2057939663036832E-3</c:v>
                </c:pt>
                <c:pt idx="370">
                  <c:v>1.1365020754316648E-5</c:v>
                </c:pt>
                <c:pt idx="371">
                  <c:v>2.1793642248872218E-4</c:v>
                </c:pt>
                <c:pt idx="372">
                  <c:v>1.2101106509518156E-5</c:v>
                </c:pt>
                <c:pt idx="373">
                  <c:v>1.2345169881343484E-5</c:v>
                </c:pt>
                <c:pt idx="374">
                  <c:v>1.8174332013097246E-4</c:v>
                </c:pt>
                <c:pt idx="375">
                  <c:v>3.5099547893584766E-3</c:v>
                </c:pt>
                <c:pt idx="376">
                  <c:v>3.3594356070090741E-5</c:v>
                </c:pt>
                <c:pt idx="377">
                  <c:v>5.7567744721253103E-5</c:v>
                </c:pt>
                <c:pt idx="378">
                  <c:v>2.3633159978799788E-5</c:v>
                </c:pt>
                <c:pt idx="379">
                  <c:v>1.8220136331499223E-5</c:v>
                </c:pt>
                <c:pt idx="380">
                  <c:v>1.9279694337667231E-4</c:v>
                </c:pt>
                <c:pt idx="381">
                  <c:v>9.7518088164123297E-5</c:v>
                </c:pt>
                <c:pt idx="382">
                  <c:v>2.4594827733950744E-4</c:v>
                </c:pt>
                <c:pt idx="383">
                  <c:v>6.6425129351887645E-4</c:v>
                </c:pt>
                <c:pt idx="384">
                  <c:v>8.372128196197839E-5</c:v>
                </c:pt>
                <c:pt idx="385">
                  <c:v>2.1379638761169359E-4</c:v>
                </c:pt>
                <c:pt idx="386">
                  <c:v>7.2924053000447404E-4</c:v>
                </c:pt>
                <c:pt idx="387">
                  <c:v>5.0824354258148931E-4</c:v>
                </c:pt>
                <c:pt idx="388">
                  <c:v>7.068379565349117E-4</c:v>
                </c:pt>
                <c:pt idx="389">
                  <c:v>1.0847956652963217E-3</c:v>
                </c:pt>
                <c:pt idx="390">
                  <c:v>1.4264859149991157E-4</c:v>
                </c:pt>
                <c:pt idx="391">
                  <c:v>6.336700395567018E-4</c:v>
                </c:pt>
                <c:pt idx="392">
                  <c:v>2.3932859459240789E-4</c:v>
                </c:pt>
                <c:pt idx="393">
                  <c:v>5.2220701401125039E-4</c:v>
                </c:pt>
                <c:pt idx="394">
                  <c:v>7.3942218657870227E-6</c:v>
                </c:pt>
                <c:pt idx="395">
                  <c:v>9.0102378574923646E-5</c:v>
                </c:pt>
                <c:pt idx="396">
                  <c:v>1.2198561785161734E-5</c:v>
                </c:pt>
                <c:pt idx="397">
                  <c:v>1.1263292598045267E-2</c:v>
                </c:pt>
                <c:pt idx="398">
                  <c:v>1.0051283176394498E-3</c:v>
                </c:pt>
                <c:pt idx="399">
                  <c:v>9.2403648905845393E-4</c:v>
                </c:pt>
                <c:pt idx="400">
                  <c:v>3.0061913032672648E-4</c:v>
                </c:pt>
                <c:pt idx="401">
                  <c:v>7.2626852377430783E-5</c:v>
                </c:pt>
                <c:pt idx="402">
                  <c:v>2.3083126411628497E-3</c:v>
                </c:pt>
                <c:pt idx="403">
                  <c:v>1.8701114185957594E-3</c:v>
                </c:pt>
                <c:pt idx="404">
                  <c:v>4.0730892893544945E-4</c:v>
                </c:pt>
                <c:pt idx="405">
                  <c:v>7.7160319868566909E-5</c:v>
                </c:pt>
                <c:pt idx="406">
                  <c:v>1.1256972820369199E-4</c:v>
                </c:pt>
                <c:pt idx="407">
                  <c:v>2.0039992367595588E-3</c:v>
                </c:pt>
                <c:pt idx="408">
                  <c:v>1.660288997373222E-3</c:v>
                </c:pt>
                <c:pt idx="409">
                  <c:v>5.2045603296155209E-4</c:v>
                </c:pt>
                <c:pt idx="410">
                  <c:v>3.8419804647302144E-3</c:v>
                </c:pt>
                <c:pt idx="411">
                  <c:v>4.5462259457054785E-5</c:v>
                </c:pt>
                <c:pt idx="412">
                  <c:v>8.1342742525305573E-5</c:v>
                </c:pt>
                <c:pt idx="413">
                  <c:v>4.8818940213972177E-3</c:v>
                </c:pt>
                <c:pt idx="414">
                  <c:v>6.3044544235120459E-4</c:v>
                </c:pt>
                <c:pt idx="415">
                  <c:v>2.1361359893260894E-4</c:v>
                </c:pt>
                <c:pt idx="416">
                  <c:v>1.1679066420270793E-3</c:v>
                </c:pt>
                <c:pt idx="417">
                  <c:v>4.2795801484418099E-3</c:v>
                </c:pt>
                <c:pt idx="418">
                  <c:v>2.8728445910095935E-3</c:v>
                </c:pt>
                <c:pt idx="419">
                  <c:v>7.8112298933865604E-5</c:v>
                </c:pt>
                <c:pt idx="420">
                  <c:v>2.1096936005535823E-4</c:v>
                </c:pt>
                <c:pt idx="421">
                  <c:v>9.6152637566901799E-3</c:v>
                </c:pt>
                <c:pt idx="422">
                  <c:v>1.362422213974033E-3</c:v>
                </c:pt>
                <c:pt idx="423">
                  <c:v>4.9825217768350886E-3</c:v>
                </c:pt>
                <c:pt idx="424">
                  <c:v>1.4859826419556259E-4</c:v>
                </c:pt>
                <c:pt idx="425">
                  <c:v>4.0626229667529434E-3</c:v>
                </c:pt>
                <c:pt idx="426">
                  <c:v>6.818076935154085E-5</c:v>
                </c:pt>
                <c:pt idx="427">
                  <c:v>5.8199357925333274E-4</c:v>
                </c:pt>
                <c:pt idx="428">
                  <c:v>9.5188764440417065E-4</c:v>
                </c:pt>
                <c:pt idx="429">
                  <c:v>1.2368609966243351E-3</c:v>
                </c:pt>
                <c:pt idx="430">
                  <c:v>5.6113645112559158E-4</c:v>
                </c:pt>
                <c:pt idx="431">
                  <c:v>2.4697423711079998E-3</c:v>
                </c:pt>
                <c:pt idx="432">
                  <c:v>5.9200060091587706E-6</c:v>
                </c:pt>
                <c:pt idx="433">
                  <c:v>8.4246008276605731E-4</c:v>
                </c:pt>
                <c:pt idx="434">
                  <c:v>1.9770288283215597E-4</c:v>
                </c:pt>
                <c:pt idx="435">
                  <c:v>1.3502224517676855E-6</c:v>
                </c:pt>
                <c:pt idx="436">
                  <c:v>1.2510389950611602E-4</c:v>
                </c:pt>
                <c:pt idx="437">
                  <c:v>3.3345976196307286E-3</c:v>
                </c:pt>
                <c:pt idx="438">
                  <c:v>5.2863849998156581E-4</c:v>
                </c:pt>
                <c:pt idx="439">
                  <c:v>7.0409120425119799E-4</c:v>
                </c:pt>
                <c:pt idx="440">
                  <c:v>1.1266006357430355E-5</c:v>
                </c:pt>
                <c:pt idx="441">
                  <c:v>1.1918990986827515E-2</c:v>
                </c:pt>
                <c:pt idx="442">
                  <c:v>4.9774345884057072E-3</c:v>
                </c:pt>
                <c:pt idx="443">
                  <c:v>1.605811246076023E-3</c:v>
                </c:pt>
                <c:pt idx="444">
                  <c:v>3.8990494862276618E-3</c:v>
                </c:pt>
                <c:pt idx="445">
                  <c:v>2.8013552738597651E-4</c:v>
                </c:pt>
                <c:pt idx="446">
                  <c:v>1.6550345607497427E-5</c:v>
                </c:pt>
                <c:pt idx="447">
                  <c:v>5.3501961140632281E-5</c:v>
                </c:pt>
                <c:pt idx="448">
                  <c:v>2.9752914242055473E-5</c:v>
                </c:pt>
                <c:pt idx="449">
                  <c:v>2.9430968893575499E-5</c:v>
                </c:pt>
                <c:pt idx="450">
                  <c:v>8.4743882520481643E-4</c:v>
                </c:pt>
                <c:pt idx="451">
                  <c:v>4.4872632979741598E-4</c:v>
                </c:pt>
                <c:pt idx="452">
                  <c:v>5.6155301197263101E-5</c:v>
                </c:pt>
                <c:pt idx="453">
                  <c:v>1.4326466832098847E-6</c:v>
                </c:pt>
                <c:pt idx="454">
                  <c:v>2.2105653611762494E-5</c:v>
                </c:pt>
                <c:pt idx="455">
                  <c:v>7.0783522580233511E-6</c:v>
                </c:pt>
                <c:pt idx="456">
                  <c:v>1.4146197673215604E-6</c:v>
                </c:pt>
                <c:pt idx="457">
                  <c:v>5.0383403422629138E-4</c:v>
                </c:pt>
                <c:pt idx="458">
                  <c:v>1.3087274524326402E-3</c:v>
                </c:pt>
                <c:pt idx="459">
                  <c:v>5.0892366960253053E-4</c:v>
                </c:pt>
                <c:pt idx="460">
                  <c:v>8.7443245112108232E-5</c:v>
                </c:pt>
                <c:pt idx="461">
                  <c:v>2.3234751511820325E-5</c:v>
                </c:pt>
                <c:pt idx="462">
                  <c:v>1.1434698465475611E-4</c:v>
                </c:pt>
                <c:pt idx="463">
                  <c:v>1.9088583163876125E-6</c:v>
                </c:pt>
                <c:pt idx="464">
                  <c:v>1.619420808042843E-3</c:v>
                </c:pt>
                <c:pt idx="465">
                  <c:v>2.2116314710622897E-4</c:v>
                </c:pt>
                <c:pt idx="466">
                  <c:v>5.7186201390509249E-4</c:v>
                </c:pt>
                <c:pt idx="467">
                  <c:v>2.7172242135483884E-5</c:v>
                </c:pt>
                <c:pt idx="468">
                  <c:v>1.4525160022398965E-4</c:v>
                </c:pt>
                <c:pt idx="469">
                  <c:v>7.5485128286252275E-4</c:v>
                </c:pt>
                <c:pt idx="470">
                  <c:v>1.0652629566888998E-6</c:v>
                </c:pt>
                <c:pt idx="471">
                  <c:v>2.4609884612207984E-3</c:v>
                </c:pt>
                <c:pt idx="472">
                  <c:v>3.8234979531750178E-4</c:v>
                </c:pt>
                <c:pt idx="473">
                  <c:v>8.3594740862989595E-4</c:v>
                </c:pt>
                <c:pt idx="474">
                  <c:v>4.5210283296882756E-4</c:v>
                </c:pt>
                <c:pt idx="475">
                  <c:v>1.2598759545793311E-3</c:v>
                </c:pt>
                <c:pt idx="476">
                  <c:v>1.6522696902398622E-5</c:v>
                </c:pt>
                <c:pt idx="477">
                  <c:v>3.8540691869718796E-6</c:v>
                </c:pt>
                <c:pt idx="478">
                  <c:v>1.142017834107023E-6</c:v>
                </c:pt>
                <c:pt idx="479">
                  <c:v>9.617347198343826E-7</c:v>
                </c:pt>
                <c:pt idx="480">
                  <c:v>5.7325484638285541E-5</c:v>
                </c:pt>
                <c:pt idx="481">
                  <c:v>1.9343065517405497E-5</c:v>
                </c:pt>
                <c:pt idx="482">
                  <c:v>8.6376179470213241E-5</c:v>
                </c:pt>
                <c:pt idx="483">
                  <c:v>1.3867933183456705E-4</c:v>
                </c:pt>
                <c:pt idx="484">
                  <c:v>9.0100007694802575E-4</c:v>
                </c:pt>
                <c:pt idx="485">
                  <c:v>2.8874477958189334E-6</c:v>
                </c:pt>
                <c:pt idx="486">
                  <c:v>1.0707996135342705E-4</c:v>
                </c:pt>
                <c:pt idx="487">
                  <c:v>2.3864032582468232E-5</c:v>
                </c:pt>
                <c:pt idx="488">
                  <c:v>9.639815067550691E-5</c:v>
                </c:pt>
                <c:pt idx="489">
                  <c:v>4.8629646439005825E-4</c:v>
                </c:pt>
                <c:pt idx="490">
                  <c:v>2.2329982290091144E-4</c:v>
                </c:pt>
                <c:pt idx="491">
                  <c:v>1.9740692596647105E-4</c:v>
                </c:pt>
                <c:pt idx="492">
                  <c:v>1.81308891287653E-3</c:v>
                </c:pt>
                <c:pt idx="493">
                  <c:v>1.6302132358164272E-4</c:v>
                </c:pt>
                <c:pt idx="494">
                  <c:v>1.347112811966051E-4</c:v>
                </c:pt>
                <c:pt idx="495">
                  <c:v>6.8519170126064521E-5</c:v>
                </c:pt>
                <c:pt idx="496">
                  <c:v>3.6174095575943285E-4</c:v>
                </c:pt>
                <c:pt idx="497">
                  <c:v>4.2780015213404196E-3</c:v>
                </c:pt>
                <c:pt idx="498">
                  <c:v>2.1095476341786892E-4</c:v>
                </c:pt>
                <c:pt idx="499">
                  <c:v>3.7823609800334909E-4</c:v>
                </c:pt>
                <c:pt idx="500">
                  <c:v>1.2795299955662738E-4</c:v>
                </c:pt>
                <c:pt idx="501">
                  <c:v>4.6014197771927556E-6</c:v>
                </c:pt>
                <c:pt idx="502">
                  <c:v>2.9804358896647304E-4</c:v>
                </c:pt>
                <c:pt idx="503">
                  <c:v>6.6258129636683483E-5</c:v>
                </c:pt>
                <c:pt idx="504">
                  <c:v>2.1471591528779272E-4</c:v>
                </c:pt>
                <c:pt idx="505">
                  <c:v>5.8715928044732895E-5</c:v>
                </c:pt>
                <c:pt idx="506">
                  <c:v>2.1816511188490009E-4</c:v>
                </c:pt>
                <c:pt idx="507">
                  <c:v>1.0618066594328755E-4</c:v>
                </c:pt>
                <c:pt idx="508">
                  <c:v>1.5400211586238366E-4</c:v>
                </c:pt>
                <c:pt idx="509">
                  <c:v>3.8908587835207066E-4</c:v>
                </c:pt>
                <c:pt idx="510">
                  <c:v>8.1903793960470873E-5</c:v>
                </c:pt>
                <c:pt idx="511">
                  <c:v>4.4466581272170088E-4</c:v>
                </c:pt>
                <c:pt idx="512">
                  <c:v>1.1450017919595158E-4</c:v>
                </c:pt>
                <c:pt idx="513">
                  <c:v>2.6669354229405946E-4</c:v>
                </c:pt>
                <c:pt idx="514">
                  <c:v>1.8778562912556899E-3</c:v>
                </c:pt>
                <c:pt idx="515">
                  <c:v>1.7270024554198488E-4</c:v>
                </c:pt>
                <c:pt idx="516">
                  <c:v>1.573551646698066E-4</c:v>
                </c:pt>
                <c:pt idx="517">
                  <c:v>1.7783928627760767E-5</c:v>
                </c:pt>
                <c:pt idx="518">
                  <c:v>1.587355350891139E-4</c:v>
                </c:pt>
                <c:pt idx="519">
                  <c:v>5.3487180492692093E-4</c:v>
                </c:pt>
                <c:pt idx="520">
                  <c:v>1.7791621068824813E-5</c:v>
                </c:pt>
                <c:pt idx="521">
                  <c:v>2.5541618365151355E-3</c:v>
                </c:pt>
                <c:pt idx="522">
                  <c:v>1.9762693458212429E-4</c:v>
                </c:pt>
                <c:pt idx="523">
                  <c:v>4.1931080020470122E-4</c:v>
                </c:pt>
                <c:pt idx="524">
                  <c:v>6.362440926062753E-5</c:v>
                </c:pt>
                <c:pt idx="525">
                  <c:v>4.1659640523173235E-3</c:v>
                </c:pt>
                <c:pt idx="526">
                  <c:v>2.7744757294826047E-3</c:v>
                </c:pt>
                <c:pt idx="527">
                  <c:v>3.1432905306882451E-3</c:v>
                </c:pt>
                <c:pt idx="528">
                  <c:v>2.1034756120207981E-4</c:v>
                </c:pt>
                <c:pt idx="529">
                  <c:v>2.5165097393211656E-4</c:v>
                </c:pt>
                <c:pt idx="530">
                  <c:v>1.9851618266861979E-4</c:v>
                </c:pt>
                <c:pt idx="531">
                  <c:v>6.9253452535544141E-4</c:v>
                </c:pt>
                <c:pt idx="532">
                  <c:v>1.5968745242937732E-4</c:v>
                </c:pt>
                <c:pt idx="533">
                  <c:v>8.0734645022176017E-4</c:v>
                </c:pt>
                <c:pt idx="534">
                  <c:v>2.5426561278749495E-5</c:v>
                </c:pt>
                <c:pt idx="535">
                  <c:v>9.5195528055833426E-4</c:v>
                </c:pt>
                <c:pt idx="536">
                  <c:v>1.3359548609381163E-4</c:v>
                </c:pt>
                <c:pt idx="537">
                  <c:v>2.9703410838231731E-6</c:v>
                </c:pt>
                <c:pt idx="538">
                  <c:v>1.0238379285297413E-3</c:v>
                </c:pt>
                <c:pt idx="539">
                  <c:v>7.5847094485256199E-4</c:v>
                </c:pt>
                <c:pt idx="540">
                  <c:v>3.227582364125436E-4</c:v>
                </c:pt>
                <c:pt idx="541">
                  <c:v>1.2236609339538734E-5</c:v>
                </c:pt>
                <c:pt idx="542">
                  <c:v>4.7544555628083105E-5</c:v>
                </c:pt>
                <c:pt idx="543">
                  <c:v>2.1847404041383628E-4</c:v>
                </c:pt>
                <c:pt idx="544">
                  <c:v>2.2377253656992189E-4</c:v>
                </c:pt>
                <c:pt idx="545">
                  <c:v>1.0075873288624688E-3</c:v>
                </c:pt>
                <c:pt idx="546">
                  <c:v>6.5253641082477421E-5</c:v>
                </c:pt>
                <c:pt idx="547">
                  <c:v>6.8661496720676021E-4</c:v>
                </c:pt>
                <c:pt idx="548">
                  <c:v>1.5332022741515517E-3</c:v>
                </c:pt>
                <c:pt idx="549">
                  <c:v>4.3441815922133479E-4</c:v>
                </c:pt>
                <c:pt idx="550">
                  <c:v>6.7664930563803216E-3</c:v>
                </c:pt>
                <c:pt idx="551">
                  <c:v>1.9798456556061626E-5</c:v>
                </c:pt>
                <c:pt idx="552">
                  <c:v>1.6443006330206544E-4</c:v>
                </c:pt>
                <c:pt idx="553">
                  <c:v>1.193046922874831E-4</c:v>
                </c:pt>
                <c:pt idx="554">
                  <c:v>7.2839399575655808E-4</c:v>
                </c:pt>
                <c:pt idx="555">
                  <c:v>2.2485579896843261E-4</c:v>
                </c:pt>
                <c:pt idx="556">
                  <c:v>2.3339942143002348E-5</c:v>
                </c:pt>
                <c:pt idx="557">
                  <c:v>1.9907525991526419E-6</c:v>
                </c:pt>
                <c:pt idx="558">
                  <c:v>5.910039511065509E-5</c:v>
                </c:pt>
                <c:pt idx="559">
                  <c:v>1.1642722026587754E-3</c:v>
                </c:pt>
                <c:pt idx="560">
                  <c:v>2.1762349213381472E-3</c:v>
                </c:pt>
                <c:pt idx="561">
                  <c:v>1.0308045026270016E-3</c:v>
                </c:pt>
                <c:pt idx="562">
                  <c:v>3.6275708605279245E-4</c:v>
                </c:pt>
                <c:pt idx="563">
                  <c:v>1.3001509705501043E-2</c:v>
                </c:pt>
                <c:pt idx="564">
                  <c:v>4.7444918923466688E-3</c:v>
                </c:pt>
                <c:pt idx="565">
                  <c:v>3.7123786292976323E-5</c:v>
                </c:pt>
                <c:pt idx="566">
                  <c:v>1.5694209660847936E-4</c:v>
                </c:pt>
                <c:pt idx="567">
                  <c:v>1.4950931118419145E-3</c:v>
                </c:pt>
                <c:pt idx="568">
                  <c:v>9.5279833775054979E-4</c:v>
                </c:pt>
                <c:pt idx="569">
                  <c:v>6.193342274169269E-3</c:v>
                </c:pt>
                <c:pt idx="570">
                  <c:v>8.9486190321782892E-4</c:v>
                </c:pt>
                <c:pt idx="571">
                  <c:v>7.2512971744227396E-3</c:v>
                </c:pt>
                <c:pt idx="572">
                  <c:v>6.8300273133198985E-3</c:v>
                </c:pt>
                <c:pt idx="573">
                  <c:v>7.2473883809562193E-4</c:v>
                </c:pt>
                <c:pt idx="574">
                  <c:v>1.4152004986832047E-3</c:v>
                </c:pt>
                <c:pt idx="575">
                  <c:v>4.6541390831524448E-3</c:v>
                </c:pt>
                <c:pt idx="576">
                  <c:v>4.8764536301743603E-4</c:v>
                </c:pt>
                <c:pt idx="577">
                  <c:v>9.4426095022686501E-4</c:v>
                </c:pt>
                <c:pt idx="578">
                  <c:v>4.9459492604857636E-5</c:v>
                </c:pt>
                <c:pt idx="579">
                  <c:v>2.1257853656622494E-3</c:v>
                </c:pt>
                <c:pt idx="580">
                  <c:v>3.6643304125028085E-4</c:v>
                </c:pt>
                <c:pt idx="581">
                  <c:v>2.0385220963518496E-6</c:v>
                </c:pt>
                <c:pt idx="582">
                  <c:v>1.6517033260494807E-5</c:v>
                </c:pt>
                <c:pt idx="583">
                  <c:v>1.4050506931769411E-3</c:v>
                </c:pt>
                <c:pt idx="584">
                  <c:v>9.9022497544194682E-6</c:v>
                </c:pt>
                <c:pt idx="585">
                  <c:v>1.5881113117854288E-3</c:v>
                </c:pt>
                <c:pt idx="586">
                  <c:v>2.1262306153327988E-4</c:v>
                </c:pt>
                <c:pt idx="587">
                  <c:v>1.1879231421568117E-4</c:v>
                </c:pt>
                <c:pt idx="588">
                  <c:v>3.5035952728972204E-5</c:v>
                </c:pt>
                <c:pt idx="589">
                  <c:v>1.2349931627235347E-3</c:v>
                </c:pt>
                <c:pt idx="590">
                  <c:v>1.7019206545781332E-4</c:v>
                </c:pt>
                <c:pt idx="591">
                  <c:v>4.8456419419895484E-3</c:v>
                </c:pt>
                <c:pt idx="592">
                  <c:v>4.7143803318164707E-5</c:v>
                </c:pt>
                <c:pt idx="593">
                  <c:v>1.9708408163092848E-5</c:v>
                </c:pt>
                <c:pt idx="594">
                  <c:v>4.8824332499998756E-4</c:v>
                </c:pt>
                <c:pt idx="595">
                  <c:v>3.652866756879908E-3</c:v>
                </c:pt>
                <c:pt idx="596">
                  <c:v>4.5882831411478055E-7</c:v>
                </c:pt>
                <c:pt idx="597">
                  <c:v>2.9417192819852648E-4</c:v>
                </c:pt>
                <c:pt idx="598">
                  <c:v>2.7237263950756789E-4</c:v>
                </c:pt>
                <c:pt idx="599">
                  <c:v>1.4301783748501095E-5</c:v>
                </c:pt>
                <c:pt idx="600">
                  <c:v>1.4103259833371064E-3</c:v>
                </c:pt>
                <c:pt idx="601">
                  <c:v>1.773355372552766E-4</c:v>
                </c:pt>
                <c:pt idx="602">
                  <c:v>1.5645006854948971E-5</c:v>
                </c:pt>
                <c:pt idx="603">
                  <c:v>3.6668471721706803E-5</c:v>
                </c:pt>
                <c:pt idx="604">
                  <c:v>2.5523290170894907E-3</c:v>
                </c:pt>
                <c:pt idx="605">
                  <c:v>4.6669926623625608E-4</c:v>
                </c:pt>
                <c:pt idx="606">
                  <c:v>4.8154758523473408E-4</c:v>
                </c:pt>
                <c:pt idx="607">
                  <c:v>2.4464258714736767E-4</c:v>
                </c:pt>
                <c:pt idx="608">
                  <c:v>6.8941797232279124E-5</c:v>
                </c:pt>
                <c:pt idx="609">
                  <c:v>3.4542733562682964E-4</c:v>
                </c:pt>
                <c:pt idx="610">
                  <c:v>9.2341962810510995E-5</c:v>
                </c:pt>
                <c:pt idx="611">
                  <c:v>2.3993540883409355E-3</c:v>
                </c:pt>
                <c:pt idx="612">
                  <c:v>2.7229833126871393E-4</c:v>
                </c:pt>
                <c:pt idx="613">
                  <c:v>9.0395226145431693E-4</c:v>
                </c:pt>
                <c:pt idx="614">
                  <c:v>5.0507878494191437E-4</c:v>
                </c:pt>
                <c:pt idx="615">
                  <c:v>1.8715931090266643E-4</c:v>
                </c:pt>
                <c:pt idx="616">
                  <c:v>6.2508803200793492E-5</c:v>
                </c:pt>
                <c:pt idx="617">
                  <c:v>5.2592899824580589E-8</c:v>
                </c:pt>
                <c:pt idx="618">
                  <c:v>2.3322791476660339E-4</c:v>
                </c:pt>
                <c:pt idx="619">
                  <c:v>3.8787224669699648E-4</c:v>
                </c:pt>
                <c:pt idx="620">
                  <c:v>2.527518757570244E-8</c:v>
                </c:pt>
                <c:pt idx="621">
                  <c:v>5.6438034983243392E-4</c:v>
                </c:pt>
                <c:pt idx="622">
                  <c:v>5.7950167106380973E-4</c:v>
                </c:pt>
                <c:pt idx="623">
                  <c:v>1.6532449116990539E-5</c:v>
                </c:pt>
                <c:pt idx="624">
                  <c:v>6.4065371486596049E-6</c:v>
                </c:pt>
                <c:pt idx="625">
                  <c:v>3.1379734735534364E-4</c:v>
                </c:pt>
                <c:pt idx="626">
                  <c:v>1.5819393880351681E-3</c:v>
                </c:pt>
                <c:pt idx="627">
                  <c:v>5.9606939611629673E-4</c:v>
                </c:pt>
                <c:pt idx="628">
                  <c:v>9.4923184058829646E-5</c:v>
                </c:pt>
                <c:pt idx="629">
                  <c:v>5.3301197219123822E-4</c:v>
                </c:pt>
                <c:pt idx="630">
                  <c:v>8.0815352617002437E-4</c:v>
                </c:pt>
                <c:pt idx="631">
                  <c:v>1.2263012616046155E-3</c:v>
                </c:pt>
                <c:pt idx="632">
                  <c:v>1.7342475878938319E-3</c:v>
                </c:pt>
                <c:pt idx="633">
                  <c:v>5.4295646410554602E-4</c:v>
                </c:pt>
                <c:pt idx="634">
                  <c:v>3.5170685753080994E-2</c:v>
                </c:pt>
                <c:pt idx="635">
                  <c:v>1.4568989824598186E-2</c:v>
                </c:pt>
                <c:pt idx="636">
                  <c:v>1.2000525556207602E-2</c:v>
                </c:pt>
                <c:pt idx="637">
                  <c:v>0.11975320047607084</c:v>
                </c:pt>
                <c:pt idx="638">
                  <c:v>9.7534855206218439E-4</c:v>
                </c:pt>
                <c:pt idx="639">
                  <c:v>7.092867382279118E-5</c:v>
                </c:pt>
                <c:pt idx="640">
                  <c:v>1.3150025639207666E-3</c:v>
                </c:pt>
                <c:pt idx="641">
                  <c:v>3.9707635963780836E-3</c:v>
                </c:pt>
                <c:pt idx="642">
                  <c:v>1.2976412509030318E-3</c:v>
                </c:pt>
                <c:pt idx="643">
                  <c:v>9.7694966739449228E-4</c:v>
                </c:pt>
                <c:pt idx="644">
                  <c:v>7.1148248858211329E-4</c:v>
                </c:pt>
                <c:pt idx="645">
                  <c:v>1.3244089998451457E-4</c:v>
                </c:pt>
                <c:pt idx="646">
                  <c:v>6.5710782694243675E-3</c:v>
                </c:pt>
                <c:pt idx="647">
                  <c:v>2.9645190078000342E-4</c:v>
                </c:pt>
                <c:pt idx="648">
                  <c:v>1.6943602596871075E-3</c:v>
                </c:pt>
                <c:pt idx="649">
                  <c:v>5.5400886406047306E-4</c:v>
                </c:pt>
                <c:pt idx="650">
                  <c:v>7.2755633427214086E-4</c:v>
                </c:pt>
                <c:pt idx="651">
                  <c:v>2.9192330193505054E-3</c:v>
                </c:pt>
                <c:pt idx="652">
                  <c:v>5.5333817980682409E-5</c:v>
                </c:pt>
                <c:pt idx="653">
                  <c:v>8.1741351972921454E-4</c:v>
                </c:pt>
                <c:pt idx="654">
                  <c:v>2.2715161104213221E-4</c:v>
                </c:pt>
                <c:pt idx="655">
                  <c:v>9.3875778684804551E-4</c:v>
                </c:pt>
                <c:pt idx="656">
                  <c:v>1.1411604781771292E-3</c:v>
                </c:pt>
                <c:pt idx="657">
                  <c:v>2.1150176658318864E-3</c:v>
                </c:pt>
                <c:pt idx="658">
                  <c:v>4.4752829170144918E-6</c:v>
                </c:pt>
                <c:pt idx="659">
                  <c:v>1.4976228664466524E-3</c:v>
                </c:pt>
                <c:pt idx="660">
                  <c:v>1.7060710172668845E-3</c:v>
                </c:pt>
                <c:pt idx="661">
                  <c:v>4.8331543425306298E-4</c:v>
                </c:pt>
                <c:pt idx="662">
                  <c:v>8.9575644774444281E-4</c:v>
                </c:pt>
                <c:pt idx="663">
                  <c:v>3.3426916266342504E-4</c:v>
                </c:pt>
                <c:pt idx="664">
                  <c:v>1.2347092423595986E-3</c:v>
                </c:pt>
                <c:pt idx="665">
                  <c:v>3.9282125688211027E-5</c:v>
                </c:pt>
                <c:pt idx="666">
                  <c:v>9.0000286824498416E-4</c:v>
                </c:pt>
                <c:pt idx="667">
                  <c:v>2.9791269441632367E-3</c:v>
                </c:pt>
                <c:pt idx="668">
                  <c:v>1.3025054261000925E-4</c:v>
                </c:pt>
                <c:pt idx="669">
                  <c:v>1.28157733924306E-3</c:v>
                </c:pt>
                <c:pt idx="670">
                  <c:v>1.067643902724003E-7</c:v>
                </c:pt>
                <c:pt idx="671">
                  <c:v>2.9096406911943191E-4</c:v>
                </c:pt>
                <c:pt idx="672">
                  <c:v>1.9886622203406814E-3</c:v>
                </c:pt>
                <c:pt idx="673">
                  <c:v>7.2464580107598232E-6</c:v>
                </c:pt>
                <c:pt idx="674">
                  <c:v>8.9723963719293804E-4</c:v>
                </c:pt>
                <c:pt idx="675">
                  <c:v>2.3837143754866646E-4</c:v>
                </c:pt>
                <c:pt idx="676">
                  <c:v>1.0186776816514933E-5</c:v>
                </c:pt>
                <c:pt idx="677">
                  <c:v>2.5475482500749431E-3</c:v>
                </c:pt>
                <c:pt idx="678">
                  <c:v>2.8725103558558916E-3</c:v>
                </c:pt>
                <c:pt idx="679">
                  <c:v>1.2320412697211652E-3</c:v>
                </c:pt>
                <c:pt idx="680">
                  <c:v>1.4067351201110874E-7</c:v>
                </c:pt>
                <c:pt idx="681">
                  <c:v>2.4828127098320521E-4</c:v>
                </c:pt>
                <c:pt idx="682">
                  <c:v>7.9624798044410864E-4</c:v>
                </c:pt>
                <c:pt idx="683">
                  <c:v>1.0117721758735357E-6</c:v>
                </c:pt>
                <c:pt idx="684">
                  <c:v>3.4635733068391041E-5</c:v>
                </c:pt>
                <c:pt idx="685">
                  <c:v>3.8560228395555571E-4</c:v>
                </c:pt>
                <c:pt idx="686">
                  <c:v>7.3570558090637521E-4</c:v>
                </c:pt>
                <c:pt idx="687">
                  <c:v>7.4099749189421586E-4</c:v>
                </c:pt>
                <c:pt idx="688">
                  <c:v>5.6529739932560175E-4</c:v>
                </c:pt>
                <c:pt idx="689">
                  <c:v>3.3016386985616447E-3</c:v>
                </c:pt>
                <c:pt idx="690">
                  <c:v>1.630733165511606E-4</c:v>
                </c:pt>
                <c:pt idx="691">
                  <c:v>1.3334390720491477E-4</c:v>
                </c:pt>
                <c:pt idx="692">
                  <c:v>3.9371016496740115E-4</c:v>
                </c:pt>
                <c:pt idx="693">
                  <c:v>2.0215425846010316E-4</c:v>
                </c:pt>
                <c:pt idx="694">
                  <c:v>1.542566149303836E-4</c:v>
                </c:pt>
                <c:pt idx="695">
                  <c:v>1.7048860047066703E-4</c:v>
                </c:pt>
                <c:pt idx="696">
                  <c:v>1.3876271362407778E-4</c:v>
                </c:pt>
                <c:pt idx="697">
                  <c:v>4.4123832030492238E-5</c:v>
                </c:pt>
                <c:pt idx="698">
                  <c:v>1.5361075681126122E-4</c:v>
                </c:pt>
                <c:pt idx="699">
                  <c:v>6.9704003289602079E-7</c:v>
                </c:pt>
                <c:pt idx="700">
                  <c:v>1.4343420466355408E-3</c:v>
                </c:pt>
                <c:pt idx="701">
                  <c:v>5.1474649672809969E-4</c:v>
                </c:pt>
                <c:pt idx="702">
                  <c:v>8.0649271190342197E-4</c:v>
                </c:pt>
                <c:pt idx="703">
                  <c:v>3.2653114960463397E-5</c:v>
                </c:pt>
                <c:pt idx="704">
                  <c:v>3.8312570977605174E-4</c:v>
                </c:pt>
                <c:pt idx="705">
                  <c:v>7.3260201041679072E-5</c:v>
                </c:pt>
                <c:pt idx="706">
                  <c:v>4.5830194355878497E-4</c:v>
                </c:pt>
                <c:pt idx="707">
                  <c:v>2.2531145445561016E-6</c:v>
                </c:pt>
                <c:pt idx="708">
                  <c:v>7.1205790508311703E-5</c:v>
                </c:pt>
                <c:pt idx="709">
                  <c:v>2.7901504165929385E-5</c:v>
                </c:pt>
                <c:pt idx="710">
                  <c:v>1.9222162873266087E-4</c:v>
                </c:pt>
                <c:pt idx="711">
                  <c:v>4.7504000080510493E-5</c:v>
                </c:pt>
                <c:pt idx="712">
                  <c:v>1.2731434672580278E-4</c:v>
                </c:pt>
                <c:pt idx="713">
                  <c:v>2.6048163218286038E-4</c:v>
                </c:pt>
                <c:pt idx="714">
                  <c:v>7.2934410638248522E-4</c:v>
                </c:pt>
                <c:pt idx="715">
                  <c:v>3.9150378833344587E-6</c:v>
                </c:pt>
                <c:pt idx="716">
                  <c:v>2.5163215352010742E-3</c:v>
                </c:pt>
                <c:pt idx="717">
                  <c:v>8.7074666750065061E-4</c:v>
                </c:pt>
                <c:pt idx="718">
                  <c:v>1.501164504157943E-3</c:v>
                </c:pt>
                <c:pt idx="719">
                  <c:v>8.8084649083074228E-4</c:v>
                </c:pt>
                <c:pt idx="720">
                  <c:v>5.8194402890177879E-4</c:v>
                </c:pt>
                <c:pt idx="721">
                  <c:v>3.2592147584891866E-4</c:v>
                </c:pt>
                <c:pt idx="722">
                  <c:v>8.2147965461338261E-5</c:v>
                </c:pt>
                <c:pt idx="723">
                  <c:v>2.5252837776983448E-4</c:v>
                </c:pt>
                <c:pt idx="724">
                  <c:v>1.2026667888782609E-3</c:v>
                </c:pt>
                <c:pt idx="725">
                  <c:v>8.9124480674749348E-4</c:v>
                </c:pt>
                <c:pt idx="726">
                  <c:v>1.2070186912322279E-3</c:v>
                </c:pt>
                <c:pt idx="727">
                  <c:v>8.8441016580592538E-4</c:v>
                </c:pt>
                <c:pt idx="728">
                  <c:v>1.0486008620214505E-3</c:v>
                </c:pt>
                <c:pt idx="729">
                  <c:v>1.5802761574080588E-3</c:v>
                </c:pt>
                <c:pt idx="730">
                  <c:v>3.2298142237873239E-3</c:v>
                </c:pt>
                <c:pt idx="731">
                  <c:v>5.1873018786398903E-4</c:v>
                </c:pt>
                <c:pt idx="732">
                  <c:v>7.1745801046457216E-4</c:v>
                </c:pt>
                <c:pt idx="733">
                  <c:v>9.8520966955804095E-6</c:v>
                </c:pt>
                <c:pt idx="734">
                  <c:v>3.5801088322116501E-4</c:v>
                </c:pt>
                <c:pt idx="735">
                  <c:v>1.5016175505921877E-3</c:v>
                </c:pt>
                <c:pt idx="736">
                  <c:v>1.1552668729166292E-7</c:v>
                </c:pt>
                <c:pt idx="737">
                  <c:v>2.2945863448063423E-5</c:v>
                </c:pt>
                <c:pt idx="738">
                  <c:v>4.2612977683617213E-4</c:v>
                </c:pt>
                <c:pt idx="739">
                  <c:v>1.80779997156631E-3</c:v>
                </c:pt>
                <c:pt idx="740">
                  <c:v>7.1623130965911804E-3</c:v>
                </c:pt>
                <c:pt idx="741">
                  <c:v>7.4999426391107185E-4</c:v>
                </c:pt>
                <c:pt idx="742">
                  <c:v>3.887398988483647E-4</c:v>
                </c:pt>
                <c:pt idx="743">
                  <c:v>5.4733284959339031E-4</c:v>
                </c:pt>
                <c:pt idx="744">
                  <c:v>3.3719327711618342E-4</c:v>
                </c:pt>
                <c:pt idx="745">
                  <c:v>6.867257119168165E-5</c:v>
                </c:pt>
                <c:pt idx="746">
                  <c:v>5.6096792257809645E-3</c:v>
                </c:pt>
                <c:pt idx="747">
                  <c:v>2.6494455160336991E-3</c:v>
                </c:pt>
                <c:pt idx="748">
                  <c:v>5.5609488114431783E-5</c:v>
                </c:pt>
                <c:pt idx="749">
                  <c:v>6.5951675029539685E-4</c:v>
                </c:pt>
                <c:pt idx="750">
                  <c:v>1.9726591114422091E-3</c:v>
                </c:pt>
                <c:pt idx="751">
                  <c:v>5.5754755898479091E-3</c:v>
                </c:pt>
                <c:pt idx="752">
                  <c:v>4.5440270234147493E-3</c:v>
                </c:pt>
                <c:pt idx="753">
                  <c:v>1.2763786571156103E-3</c:v>
                </c:pt>
                <c:pt idx="754">
                  <c:v>7.3457925525336016E-3</c:v>
                </c:pt>
                <c:pt idx="755">
                  <c:v>1.0822465197376829E-4</c:v>
                </c:pt>
                <c:pt idx="756">
                  <c:v>1.0084396182322899E-3</c:v>
                </c:pt>
                <c:pt idx="757">
                  <c:v>9.6755276647370855E-5</c:v>
                </c:pt>
                <c:pt idx="758">
                  <c:v>1.200257884734413E-3</c:v>
                </c:pt>
                <c:pt idx="759">
                  <c:v>3.3945556650405032E-3</c:v>
                </c:pt>
                <c:pt idx="760">
                  <c:v>3.0155219960571739E-4</c:v>
                </c:pt>
                <c:pt idx="761">
                  <c:v>9.1241652405510767E-4</c:v>
                </c:pt>
                <c:pt idx="762">
                  <c:v>3.0741872970916038E-3</c:v>
                </c:pt>
                <c:pt idx="763">
                  <c:v>2.0243330740509495E-3</c:v>
                </c:pt>
                <c:pt idx="764">
                  <c:v>3.860574098340805E-4</c:v>
                </c:pt>
                <c:pt idx="765">
                  <c:v>4.4303748226042243E-3</c:v>
                </c:pt>
                <c:pt idx="766">
                  <c:v>6.6953340631710897E-3</c:v>
                </c:pt>
                <c:pt idx="767">
                  <c:v>1.0244898679983926E-2</c:v>
                </c:pt>
                <c:pt idx="768">
                  <c:v>4.8270847103105974E-6</c:v>
                </c:pt>
                <c:pt idx="769">
                  <c:v>9.6669391104090745E-4</c:v>
                </c:pt>
                <c:pt idx="770">
                  <c:v>1.6979644025341176E-9</c:v>
                </c:pt>
                <c:pt idx="771">
                  <c:v>6.2399077998120221E-5</c:v>
                </c:pt>
                <c:pt idx="772">
                  <c:v>6.5918750677573801E-3</c:v>
                </c:pt>
                <c:pt idx="773">
                  <c:v>3.2842277689177129E-6</c:v>
                </c:pt>
                <c:pt idx="774">
                  <c:v>1.2205985799196031E-2</c:v>
                </c:pt>
                <c:pt idx="775">
                  <c:v>3.1967750144965182E-5</c:v>
                </c:pt>
                <c:pt idx="776">
                  <c:v>2.9283449387038254E-8</c:v>
                </c:pt>
                <c:pt idx="777">
                  <c:v>1.4223987501306369E-7</c:v>
                </c:pt>
                <c:pt idx="778">
                  <c:v>7.9653528180911297E-7</c:v>
                </c:pt>
                <c:pt idx="779">
                  <c:v>1.9101519323620794E-3</c:v>
                </c:pt>
                <c:pt idx="780">
                  <c:v>3.2275273882929712E-6</c:v>
                </c:pt>
                <c:pt idx="781">
                  <c:v>5.1452383050737374E-7</c:v>
                </c:pt>
                <c:pt idx="782">
                  <c:v>1.9079083731983323E-3</c:v>
                </c:pt>
                <c:pt idx="783">
                  <c:v>6.6650175148589858E-3</c:v>
                </c:pt>
                <c:pt idx="784">
                  <c:v>3.2382366650845882E-4</c:v>
                </c:pt>
                <c:pt idx="785">
                  <c:v>3.4997089677388531E-4</c:v>
                </c:pt>
                <c:pt idx="786">
                  <c:v>1.0370401015602025E-6</c:v>
                </c:pt>
                <c:pt idx="787">
                  <c:v>9.5117549006726335E-6</c:v>
                </c:pt>
                <c:pt idx="788">
                  <c:v>1.4892002945475591E-3</c:v>
                </c:pt>
                <c:pt idx="789">
                  <c:v>1.5167307604051089E-3</c:v>
                </c:pt>
                <c:pt idx="790">
                  <c:v>2.5277984170866252E-3</c:v>
                </c:pt>
                <c:pt idx="791">
                  <c:v>3.584687342676968E-3</c:v>
                </c:pt>
                <c:pt idx="792">
                  <c:v>4.6162834336013818E-4</c:v>
                </c:pt>
                <c:pt idx="793">
                  <c:v>3.5643395117084488E-5</c:v>
                </c:pt>
                <c:pt idx="794">
                  <c:v>1.438607483835361E-3</c:v>
                </c:pt>
                <c:pt idx="795">
                  <c:v>8.0616301695094492E-4</c:v>
                </c:pt>
                <c:pt idx="796">
                  <c:v>6.782529765589605E-4</c:v>
                </c:pt>
                <c:pt idx="797">
                  <c:v>5.4774805498090369E-6</c:v>
                </c:pt>
                <c:pt idx="798">
                  <c:v>1.2336360296584629E-3</c:v>
                </c:pt>
                <c:pt idx="799">
                  <c:v>5.4894463637464341E-4</c:v>
                </c:pt>
                <c:pt idx="800">
                  <c:v>2.8226195661605304E-4</c:v>
                </c:pt>
                <c:pt idx="801">
                  <c:v>1.0963101308499228E-3</c:v>
                </c:pt>
                <c:pt idx="802">
                  <c:v>5.5912816195156738E-4</c:v>
                </c:pt>
                <c:pt idx="803">
                  <c:v>2.5481427235343871E-3</c:v>
                </c:pt>
                <c:pt idx="804">
                  <c:v>4.2646150680210012E-4</c:v>
                </c:pt>
                <c:pt idx="805">
                  <c:v>3.479600559071529E-4</c:v>
                </c:pt>
                <c:pt idx="806">
                  <c:v>4.3014926290091019E-4</c:v>
                </c:pt>
                <c:pt idx="807">
                  <c:v>1.2069596320338424E-3</c:v>
                </c:pt>
                <c:pt idx="808">
                  <c:v>1.533869852441381E-4</c:v>
                </c:pt>
                <c:pt idx="809">
                  <c:v>1.7497377410055383E-3</c:v>
                </c:pt>
                <c:pt idx="810">
                  <c:v>1.7391673914895785E-6</c:v>
                </c:pt>
                <c:pt idx="811">
                  <c:v>1.3392401704631662E-4</c:v>
                </c:pt>
                <c:pt idx="812">
                  <c:v>8.5922396147549785E-4</c:v>
                </c:pt>
                <c:pt idx="813">
                  <c:v>1.1238886175842546E-4</c:v>
                </c:pt>
                <c:pt idx="814">
                  <c:v>1.7077382576508198E-3</c:v>
                </c:pt>
                <c:pt idx="815">
                  <c:v>1.091330624795389E-3</c:v>
                </c:pt>
                <c:pt idx="816">
                  <c:v>1.8803353489992703E-4</c:v>
                </c:pt>
                <c:pt idx="817">
                  <c:v>1.6814824566753567E-6</c:v>
                </c:pt>
                <c:pt idx="818">
                  <c:v>1.147768833610721E-4</c:v>
                </c:pt>
                <c:pt idx="819">
                  <c:v>3.5951081369553031E-3</c:v>
                </c:pt>
                <c:pt idx="820">
                  <c:v>4.1675083582722326E-4</c:v>
                </c:pt>
                <c:pt idx="821">
                  <c:v>4.6227012193932465E-5</c:v>
                </c:pt>
                <c:pt idx="822">
                  <c:v>9.1778412957525666E-5</c:v>
                </c:pt>
                <c:pt idx="823">
                  <c:v>1.3523516612008264E-3</c:v>
                </c:pt>
                <c:pt idx="824">
                  <c:v>0</c:v>
                </c:pt>
                <c:pt idx="825">
                  <c:v>0</c:v>
                </c:pt>
              </c:numCache>
            </c:numRef>
          </c:val>
          <c:smooth val="0"/>
          <c:extLst>
            <c:ext xmlns:c16="http://schemas.microsoft.com/office/drawing/2014/chart" uri="{C3380CC4-5D6E-409C-BE32-E72D297353CC}">
              <c16:uniqueId val="{00000002-C6B4-485F-8103-BDAEEF4DA48C}"/>
            </c:ext>
          </c:extLst>
        </c:ser>
        <c:ser>
          <c:idx val="3"/>
          <c:order val="3"/>
          <c:tx>
            <c:strRef>
              <c:f>Sheet2!$O$1</c:f>
              <c:strCache>
                <c:ptCount val="1"/>
                <c:pt idx="0">
                  <c:v>ICE</c:v>
                </c:pt>
              </c:strCache>
            </c:strRef>
          </c:tx>
          <c:spPr>
            <a:ln w="28575" cap="rnd">
              <a:solidFill>
                <a:schemeClr val="accent4"/>
              </a:solidFill>
              <a:round/>
            </a:ln>
            <a:effectLst/>
          </c:spPr>
          <c:marker>
            <c:symbol val="none"/>
          </c:marker>
          <c:val>
            <c:numRef>
              <c:f>Sheet2!$O$2:$O$827</c:f>
              <c:numCache>
                <c:formatCode>General</c:formatCode>
                <c:ptCount val="826"/>
                <c:pt idx="0">
                  <c:v>2.5689585648350109E-3</c:v>
                </c:pt>
                <c:pt idx="1">
                  <c:v>3.8565815660115674E-2</c:v>
                </c:pt>
                <c:pt idx="2">
                  <c:v>1.417198453967361E-4</c:v>
                </c:pt>
                <c:pt idx="3">
                  <c:v>8.1340925538443448E-4</c:v>
                </c:pt>
                <c:pt idx="4">
                  <c:v>2.0043898459138434E-3</c:v>
                </c:pt>
                <c:pt idx="5">
                  <c:v>2.8832806515414127E-4</c:v>
                </c:pt>
                <c:pt idx="6">
                  <c:v>2.9590023869790344E-3</c:v>
                </c:pt>
                <c:pt idx="7">
                  <c:v>2.2568323682820466E-3</c:v>
                </c:pt>
                <c:pt idx="8">
                  <c:v>5.6592232452138133E-3</c:v>
                </c:pt>
                <c:pt idx="9">
                  <c:v>1.7891987813457349E-5</c:v>
                </c:pt>
                <c:pt idx="10">
                  <c:v>1.6418615168409254E-3</c:v>
                </c:pt>
                <c:pt idx="11">
                  <c:v>6.0387214419042954E-4</c:v>
                </c:pt>
                <c:pt idx="12">
                  <c:v>2.2099553394812541E-2</c:v>
                </c:pt>
                <c:pt idx="13">
                  <c:v>3.1253506819968062E-4</c:v>
                </c:pt>
                <c:pt idx="14">
                  <c:v>6.9775452055613352E-3</c:v>
                </c:pt>
                <c:pt idx="15">
                  <c:v>9.8997865059629393E-4</c:v>
                </c:pt>
                <c:pt idx="16">
                  <c:v>2.7002862320430233E-3</c:v>
                </c:pt>
                <c:pt idx="17">
                  <c:v>6.0244637050828418E-4</c:v>
                </c:pt>
                <c:pt idx="18">
                  <c:v>1.333264650690359E-3</c:v>
                </c:pt>
                <c:pt idx="19">
                  <c:v>4.344337250593645E-3</c:v>
                </c:pt>
                <c:pt idx="20">
                  <c:v>3.5978369543273247E-3</c:v>
                </c:pt>
                <c:pt idx="21">
                  <c:v>2.8011334082307707E-3</c:v>
                </c:pt>
                <c:pt idx="22">
                  <c:v>1.1190026898249075E-3</c:v>
                </c:pt>
                <c:pt idx="23">
                  <c:v>2.2462516250673229E-3</c:v>
                </c:pt>
                <c:pt idx="24">
                  <c:v>1.2920588308539866E-2</c:v>
                </c:pt>
                <c:pt idx="25">
                  <c:v>8.1473819266293761E-3</c:v>
                </c:pt>
                <c:pt idx="26">
                  <c:v>3.2165167900492099E-2</c:v>
                </c:pt>
                <c:pt idx="27">
                  <c:v>2.6605270046157346E-3</c:v>
                </c:pt>
                <c:pt idx="28">
                  <c:v>1.1266802568420158E-2</c:v>
                </c:pt>
                <c:pt idx="29">
                  <c:v>1.8760644258277205E-2</c:v>
                </c:pt>
                <c:pt idx="30">
                  <c:v>2.4597995081299877E-4</c:v>
                </c:pt>
                <c:pt idx="31">
                  <c:v>2.3872288928217396E-3</c:v>
                </c:pt>
                <c:pt idx="32">
                  <c:v>8.5252817554124069E-4</c:v>
                </c:pt>
                <c:pt idx="33">
                  <c:v>1.3145395996109306E-3</c:v>
                </c:pt>
                <c:pt idx="34">
                  <c:v>1.7184887416892426E-2</c:v>
                </c:pt>
                <c:pt idx="35">
                  <c:v>4.8464396254873462E-2</c:v>
                </c:pt>
                <c:pt idx="36">
                  <c:v>5.8618393743846843E-4</c:v>
                </c:pt>
                <c:pt idx="37">
                  <c:v>2.0656727316773656E-2</c:v>
                </c:pt>
                <c:pt idx="38">
                  <c:v>6.6333358355081959E-2</c:v>
                </c:pt>
                <c:pt idx="39">
                  <c:v>3.0825909208713042E-3</c:v>
                </c:pt>
                <c:pt idx="40">
                  <c:v>3.9754573065804927E-3</c:v>
                </c:pt>
                <c:pt idx="41">
                  <c:v>0.10712654664774943</c:v>
                </c:pt>
                <c:pt idx="42">
                  <c:v>0.30262110217990457</c:v>
                </c:pt>
                <c:pt idx="43">
                  <c:v>1.7466463457028066E-2</c:v>
                </c:pt>
                <c:pt idx="44">
                  <c:v>1.1616194920330574E-2</c:v>
                </c:pt>
                <c:pt idx="45">
                  <c:v>2.4512037789080934E-4</c:v>
                </c:pt>
                <c:pt idx="46">
                  <c:v>6.9088606154941836E-3</c:v>
                </c:pt>
                <c:pt idx="47">
                  <c:v>0.11618575673916579</c:v>
                </c:pt>
                <c:pt idx="48">
                  <c:v>1.5690303798452477E-2</c:v>
                </c:pt>
                <c:pt idx="49">
                  <c:v>1.2138353824768806E-2</c:v>
                </c:pt>
                <c:pt idx="50">
                  <c:v>1.1083096268055574E-3</c:v>
                </c:pt>
                <c:pt idx="51">
                  <c:v>1.9471965774512619E-3</c:v>
                </c:pt>
                <c:pt idx="52">
                  <c:v>2.5907796625601193E-2</c:v>
                </c:pt>
                <c:pt idx="53">
                  <c:v>3.4353976106890048E-3</c:v>
                </c:pt>
                <c:pt idx="54">
                  <c:v>1.0630902818311188E-3</c:v>
                </c:pt>
                <c:pt idx="55">
                  <c:v>2.2141878841339081E-4</c:v>
                </c:pt>
                <c:pt idx="56">
                  <c:v>1.7697060531866444E-2</c:v>
                </c:pt>
                <c:pt idx="57">
                  <c:v>1.9079963326453227E-4</c:v>
                </c:pt>
                <c:pt idx="58">
                  <c:v>2.1895746050710891E-2</c:v>
                </c:pt>
                <c:pt idx="59">
                  <c:v>3.2530177031607103E-4</c:v>
                </c:pt>
                <c:pt idx="60">
                  <c:v>2.4523087807672931E-2</c:v>
                </c:pt>
                <c:pt idx="61">
                  <c:v>1.5563726637278523E-2</c:v>
                </c:pt>
                <c:pt idx="62">
                  <c:v>2.4942845423063149E-2</c:v>
                </c:pt>
                <c:pt idx="63">
                  <c:v>6.6354243748250486E-3</c:v>
                </c:pt>
                <c:pt idx="64">
                  <c:v>1.6373562437354255E-2</c:v>
                </c:pt>
                <c:pt idx="65">
                  <c:v>1.1270676493405029E-2</c:v>
                </c:pt>
                <c:pt idx="66">
                  <c:v>5.8950717926453643E-3</c:v>
                </c:pt>
                <c:pt idx="67">
                  <c:v>1.7589016779862164E-3</c:v>
                </c:pt>
                <c:pt idx="68">
                  <c:v>9.6898247593890912E-4</c:v>
                </c:pt>
                <c:pt idx="69">
                  <c:v>4.1853303359398964E-4</c:v>
                </c:pt>
                <c:pt idx="70">
                  <c:v>1.5074530627937904E-2</c:v>
                </c:pt>
                <c:pt idx="71">
                  <c:v>1.5735613160754412E-3</c:v>
                </c:pt>
                <c:pt idx="72">
                  <c:v>1.1199835058983136E-2</c:v>
                </c:pt>
                <c:pt idx="73">
                  <c:v>5.392562396670071E-3</c:v>
                </c:pt>
                <c:pt idx="74">
                  <c:v>1.8136818576922119E-3</c:v>
                </c:pt>
                <c:pt idx="75">
                  <c:v>3.8869124778171003E-3</c:v>
                </c:pt>
                <c:pt idx="76">
                  <c:v>1.352289925999613E-2</c:v>
                </c:pt>
                <c:pt idx="77">
                  <c:v>4.8938593625097414E-3</c:v>
                </c:pt>
                <c:pt idx="78">
                  <c:v>3.6601554774880869E-2</c:v>
                </c:pt>
                <c:pt idx="79">
                  <c:v>1.6536100803692445E-3</c:v>
                </c:pt>
                <c:pt idx="80">
                  <c:v>8.6189896178641778E-5</c:v>
                </c:pt>
                <c:pt idx="81">
                  <c:v>7.5548994434577695E-4</c:v>
                </c:pt>
                <c:pt idx="82">
                  <c:v>6.1887424417829331E-4</c:v>
                </c:pt>
                <c:pt idx="83">
                  <c:v>5.0239953217623718E-3</c:v>
                </c:pt>
                <c:pt idx="84">
                  <c:v>6.9189740959394582E-3</c:v>
                </c:pt>
                <c:pt idx="85">
                  <c:v>2.5921487437884368E-5</c:v>
                </c:pt>
                <c:pt idx="86">
                  <c:v>2.0432858526546562E-3</c:v>
                </c:pt>
                <c:pt idx="87">
                  <c:v>5.431216255484873E-5</c:v>
                </c:pt>
                <c:pt idx="88">
                  <c:v>5.4657198352084675E-3</c:v>
                </c:pt>
                <c:pt idx="89">
                  <c:v>3.8455588974079256E-4</c:v>
                </c:pt>
                <c:pt idx="90">
                  <c:v>0</c:v>
                </c:pt>
                <c:pt idx="91">
                  <c:v>4.124495195292438E-5</c:v>
                </c:pt>
                <c:pt idx="92">
                  <c:v>1.1902785643004451E-2</c:v>
                </c:pt>
                <c:pt idx="93">
                  <c:v>6.8741681920372693E-4</c:v>
                </c:pt>
                <c:pt idx="94">
                  <c:v>1.6548823114712564E-5</c:v>
                </c:pt>
                <c:pt idx="95">
                  <c:v>2.4501768113304877E-3</c:v>
                </c:pt>
                <c:pt idx="96">
                  <c:v>3.8226087075911026E-4</c:v>
                </c:pt>
                <c:pt idx="97">
                  <c:v>1.68905256309498E-4</c:v>
                </c:pt>
                <c:pt idx="98">
                  <c:v>2.7778862406472687E-4</c:v>
                </c:pt>
                <c:pt idx="99">
                  <c:v>6.6796130893508206E-4</c:v>
                </c:pt>
                <c:pt idx="100">
                  <c:v>3.0338239155343794E-3</c:v>
                </c:pt>
                <c:pt idx="101">
                  <c:v>2.2873125245904578E-4</c:v>
                </c:pt>
                <c:pt idx="102">
                  <c:v>1.6718422566242006E-3</c:v>
                </c:pt>
                <c:pt idx="103">
                  <c:v>9.6758737680130635E-6</c:v>
                </c:pt>
                <c:pt idx="104">
                  <c:v>1.4990265581059095E-3</c:v>
                </c:pt>
                <c:pt idx="105">
                  <c:v>1.835574649370435E-4</c:v>
                </c:pt>
                <c:pt idx="106">
                  <c:v>3.2589041488054419E-3</c:v>
                </c:pt>
                <c:pt idx="107">
                  <c:v>8.7778387116765411E-4</c:v>
                </c:pt>
                <c:pt idx="108">
                  <c:v>8.2592972532465297E-5</c:v>
                </c:pt>
                <c:pt idx="109">
                  <c:v>1.278680953750398E-3</c:v>
                </c:pt>
                <c:pt idx="110">
                  <c:v>5.011224960416857E-4</c:v>
                </c:pt>
                <c:pt idx="111">
                  <c:v>2.6903068364841744E-3</c:v>
                </c:pt>
                <c:pt idx="112">
                  <c:v>3.8831659349785328E-4</c:v>
                </c:pt>
                <c:pt idx="113">
                  <c:v>1.4560046832855748E-4</c:v>
                </c:pt>
                <c:pt idx="114">
                  <c:v>8.2658304575577738E-5</c:v>
                </c:pt>
                <c:pt idx="115">
                  <c:v>1.8142426998408681E-4</c:v>
                </c:pt>
                <c:pt idx="116">
                  <c:v>7.5878765824584067E-5</c:v>
                </c:pt>
                <c:pt idx="117">
                  <c:v>2.6884288938892209E-4</c:v>
                </c:pt>
                <c:pt idx="118">
                  <c:v>6.2737168664503756E-5</c:v>
                </c:pt>
                <c:pt idx="119">
                  <c:v>9.8108547260705066E-3</c:v>
                </c:pt>
                <c:pt idx="120">
                  <c:v>8.0848516368012128E-4</c:v>
                </c:pt>
                <c:pt idx="121">
                  <c:v>3.1224355552423506E-3</c:v>
                </c:pt>
                <c:pt idx="122">
                  <c:v>1.0667225581935738E-3</c:v>
                </c:pt>
                <c:pt idx="123">
                  <c:v>1.8833700918442357E-3</c:v>
                </c:pt>
                <c:pt idx="124">
                  <c:v>2.9166759512149962E-4</c:v>
                </c:pt>
                <c:pt idx="125">
                  <c:v>5.2319035478941601E-5</c:v>
                </c:pt>
                <c:pt idx="126">
                  <c:v>2.587519354024021E-3</c:v>
                </c:pt>
                <c:pt idx="127">
                  <c:v>1.3723848164683483E-4</c:v>
                </c:pt>
                <c:pt idx="128">
                  <c:v>8.2064673838379136E-4</c:v>
                </c:pt>
                <c:pt idx="129">
                  <c:v>9.9491563793545016E-3</c:v>
                </c:pt>
                <c:pt idx="130">
                  <c:v>1.2796794921511265E-5</c:v>
                </c:pt>
                <c:pt idx="131">
                  <c:v>1.217584364281729E-3</c:v>
                </c:pt>
                <c:pt idx="132">
                  <c:v>2.4665937668126737E-3</c:v>
                </c:pt>
                <c:pt idx="133">
                  <c:v>3.5117524055541458E-5</c:v>
                </c:pt>
                <c:pt idx="134">
                  <c:v>8.473076498577724E-7</c:v>
                </c:pt>
                <c:pt idx="135">
                  <c:v>9.0577275474697811E-3</c:v>
                </c:pt>
                <c:pt idx="136">
                  <c:v>3.1029577365961888E-4</c:v>
                </c:pt>
                <c:pt idx="137">
                  <c:v>4.5591167929755026E-4</c:v>
                </c:pt>
                <c:pt idx="138">
                  <c:v>7.0182289102765283E-3</c:v>
                </c:pt>
                <c:pt idx="139">
                  <c:v>2.3023073610868644E-3</c:v>
                </c:pt>
                <c:pt idx="140">
                  <c:v>4.6400606196188451E-4</c:v>
                </c:pt>
                <c:pt idx="141">
                  <c:v>1.7799171594494988E-6</c:v>
                </c:pt>
                <c:pt idx="142">
                  <c:v>4.7503570122651789E-4</c:v>
                </c:pt>
                <c:pt idx="143">
                  <c:v>1.8518049851957985E-3</c:v>
                </c:pt>
                <c:pt idx="144">
                  <c:v>1.8450710858919364E-3</c:v>
                </c:pt>
                <c:pt idx="145">
                  <c:v>1.0209019281218579E-4</c:v>
                </c:pt>
                <c:pt idx="146">
                  <c:v>1.3434123896059587E-4</c:v>
                </c:pt>
                <c:pt idx="147">
                  <c:v>7.1709515689512119E-4</c:v>
                </c:pt>
                <c:pt idx="148">
                  <c:v>1.150660267289192E-3</c:v>
                </c:pt>
                <c:pt idx="149">
                  <c:v>1.1837845080208999E-5</c:v>
                </c:pt>
                <c:pt idx="150">
                  <c:v>1.2528416311868693E-7</c:v>
                </c:pt>
                <c:pt idx="151">
                  <c:v>1.9763280702896659E-3</c:v>
                </c:pt>
                <c:pt idx="152">
                  <c:v>2.5951445399050054E-6</c:v>
                </c:pt>
                <c:pt idx="153">
                  <c:v>1.2377174643322459E-4</c:v>
                </c:pt>
                <c:pt idx="154">
                  <c:v>2.285719892997741E-4</c:v>
                </c:pt>
                <c:pt idx="155">
                  <c:v>2.0017737751426465E-4</c:v>
                </c:pt>
                <c:pt idx="156">
                  <c:v>1.8035074117056923E-3</c:v>
                </c:pt>
                <c:pt idx="157">
                  <c:v>3.6511210025228083E-4</c:v>
                </c:pt>
                <c:pt idx="158">
                  <c:v>2.1566485826948109E-5</c:v>
                </c:pt>
                <c:pt idx="159">
                  <c:v>9.9253032836373501E-4</c:v>
                </c:pt>
                <c:pt idx="160">
                  <c:v>1.9919334577073141E-6</c:v>
                </c:pt>
                <c:pt idx="161">
                  <c:v>7.1023987337809043E-3</c:v>
                </c:pt>
                <c:pt idx="162">
                  <c:v>6.3211976453739725E-4</c:v>
                </c:pt>
                <c:pt idx="163">
                  <c:v>6.432439398865907E-5</c:v>
                </c:pt>
                <c:pt idx="164">
                  <c:v>2.5865381212281974E-3</c:v>
                </c:pt>
                <c:pt idx="165">
                  <c:v>5.4329183265837315E-3</c:v>
                </c:pt>
                <c:pt idx="166">
                  <c:v>1.3002792941380596E-5</c:v>
                </c:pt>
                <c:pt idx="167">
                  <c:v>2.0713686879397205E-5</c:v>
                </c:pt>
                <c:pt idx="168">
                  <c:v>3.0166393001148433E-3</c:v>
                </c:pt>
                <c:pt idx="169">
                  <c:v>1.9257075030535518E-4</c:v>
                </c:pt>
                <c:pt idx="170">
                  <c:v>3.468639796546327E-5</c:v>
                </c:pt>
                <c:pt idx="171">
                  <c:v>3.2485755069851902E-4</c:v>
                </c:pt>
                <c:pt idx="172">
                  <c:v>9.70157728117183E-4</c:v>
                </c:pt>
                <c:pt idx="173">
                  <c:v>3.8142137250310619E-5</c:v>
                </c:pt>
                <c:pt idx="174">
                  <c:v>7.6525216418220235E-4</c:v>
                </c:pt>
                <c:pt idx="175">
                  <c:v>2.1930519326874914E-4</c:v>
                </c:pt>
                <c:pt idx="176">
                  <c:v>1.0606053638602541E-4</c:v>
                </c:pt>
                <c:pt idx="177">
                  <c:v>2.0685186642314096E-3</c:v>
                </c:pt>
                <c:pt idx="178">
                  <c:v>3.774575421584395E-4</c:v>
                </c:pt>
                <c:pt idx="179">
                  <c:v>1.6218850883363237E-3</c:v>
                </c:pt>
                <c:pt idx="180">
                  <c:v>8.3153772185357473E-7</c:v>
                </c:pt>
                <c:pt idx="181">
                  <c:v>2.8730905430726854E-3</c:v>
                </c:pt>
                <c:pt idx="182">
                  <c:v>1.198341513263188E-4</c:v>
                </c:pt>
                <c:pt idx="183">
                  <c:v>5.332475025637525E-6</c:v>
                </c:pt>
                <c:pt idx="184">
                  <c:v>2.3752130581226809E-4</c:v>
                </c:pt>
                <c:pt idx="185">
                  <c:v>1.9886280583495917E-3</c:v>
                </c:pt>
                <c:pt idx="186">
                  <c:v>2.2235603816511344E-2</c:v>
                </c:pt>
                <c:pt idx="187">
                  <c:v>1.4517634757653785E-2</c:v>
                </c:pt>
                <c:pt idx="188">
                  <c:v>7.6597462488863311E-3</c:v>
                </c:pt>
                <c:pt idx="189">
                  <c:v>9.235766500386048E-3</c:v>
                </c:pt>
                <c:pt idx="190">
                  <c:v>1.1331709400535606E-3</c:v>
                </c:pt>
                <c:pt idx="191">
                  <c:v>2.0621066757643097E-3</c:v>
                </c:pt>
                <c:pt idx="192">
                  <c:v>1.9840434189465437E-3</c:v>
                </c:pt>
                <c:pt idx="193">
                  <c:v>9.3782135592353606E-5</c:v>
                </c:pt>
                <c:pt idx="194">
                  <c:v>2.6359737270006674E-3</c:v>
                </c:pt>
                <c:pt idx="195">
                  <c:v>4.9369028598213469E-3</c:v>
                </c:pt>
                <c:pt idx="196">
                  <c:v>8.5806092648491343E-4</c:v>
                </c:pt>
                <c:pt idx="197">
                  <c:v>2.3756416748094704E-3</c:v>
                </c:pt>
                <c:pt idx="198">
                  <c:v>1.6354704229365648E-4</c:v>
                </c:pt>
                <c:pt idx="199">
                  <c:v>1.5722836628456372E-3</c:v>
                </c:pt>
                <c:pt idx="200">
                  <c:v>2.4442566760416888E-4</c:v>
                </c:pt>
                <c:pt idx="201">
                  <c:v>9.7833492501523504E-3</c:v>
                </c:pt>
                <c:pt idx="202">
                  <c:v>8.9238240075019003E-4</c:v>
                </c:pt>
                <c:pt idx="203">
                  <c:v>1.5780065748366033E-3</c:v>
                </c:pt>
                <c:pt idx="204">
                  <c:v>4.8432353584259782E-4</c:v>
                </c:pt>
                <c:pt idx="205">
                  <c:v>7.8535912729912481E-4</c:v>
                </c:pt>
                <c:pt idx="206">
                  <c:v>1.1440656427353336E-3</c:v>
                </c:pt>
                <c:pt idx="207">
                  <c:v>1.2814263955273555E-5</c:v>
                </c:pt>
                <c:pt idx="208">
                  <c:v>4.3710103349815094E-3</c:v>
                </c:pt>
                <c:pt idx="209">
                  <c:v>1.1939297497119282E-3</c:v>
                </c:pt>
                <c:pt idx="210">
                  <c:v>3.1282989138122695E-4</c:v>
                </c:pt>
                <c:pt idx="211">
                  <c:v>6.840317883645674E-4</c:v>
                </c:pt>
                <c:pt idx="212">
                  <c:v>4.0324963349981811E-3</c:v>
                </c:pt>
                <c:pt idx="213">
                  <c:v>8.0000466518488789E-3</c:v>
                </c:pt>
                <c:pt idx="214">
                  <c:v>2.9793669914759904E-5</c:v>
                </c:pt>
                <c:pt idx="215">
                  <c:v>1.4724599074640303E-3</c:v>
                </c:pt>
                <c:pt idx="216">
                  <c:v>1.1234540485397217E-4</c:v>
                </c:pt>
                <c:pt idx="217">
                  <c:v>1.2071641435738136E-5</c:v>
                </c:pt>
                <c:pt idx="218">
                  <c:v>1.4165948814227929E-4</c:v>
                </c:pt>
                <c:pt idx="219">
                  <c:v>6.261306405287713E-5</c:v>
                </c:pt>
                <c:pt idx="220">
                  <c:v>1.5617932222626777E-5</c:v>
                </c:pt>
                <c:pt idx="221">
                  <c:v>4.0219819636209389E-4</c:v>
                </c:pt>
                <c:pt idx="222">
                  <c:v>1.0974008202587274E-3</c:v>
                </c:pt>
                <c:pt idx="223">
                  <c:v>6.1986605665033845E-4</c:v>
                </c:pt>
                <c:pt idx="224">
                  <c:v>1.5059502806332695E-3</c:v>
                </c:pt>
                <c:pt idx="225">
                  <c:v>3.0938159734400627E-3</c:v>
                </c:pt>
                <c:pt idx="226">
                  <c:v>3.9593421870548262E-4</c:v>
                </c:pt>
                <c:pt idx="227">
                  <c:v>2.5076238029893749E-4</c:v>
                </c:pt>
                <c:pt idx="228">
                  <c:v>1.022750171058784E-5</c:v>
                </c:pt>
                <c:pt idx="229">
                  <c:v>2.4410193047000317E-3</c:v>
                </c:pt>
                <c:pt idx="230">
                  <c:v>3.9213470226424595E-3</c:v>
                </c:pt>
                <c:pt idx="231">
                  <c:v>5.5930626796315535E-3</c:v>
                </c:pt>
                <c:pt idx="232">
                  <c:v>1.3200715261567559E-3</c:v>
                </c:pt>
                <c:pt idx="233">
                  <c:v>1.1904923336981948E-3</c:v>
                </c:pt>
                <c:pt idx="234">
                  <c:v>4.9113731772266068E-4</c:v>
                </c:pt>
                <c:pt idx="235">
                  <c:v>8.0287162277106966E-5</c:v>
                </c:pt>
                <c:pt idx="236">
                  <c:v>4.4603267275388316E-4</c:v>
                </c:pt>
                <c:pt idx="237">
                  <c:v>8.0933178914918517E-5</c:v>
                </c:pt>
                <c:pt idx="238">
                  <c:v>6.9954305262873305E-6</c:v>
                </c:pt>
                <c:pt idx="239">
                  <c:v>1.7177151891835225E-4</c:v>
                </c:pt>
                <c:pt idx="240">
                  <c:v>1.9973827183165997E-4</c:v>
                </c:pt>
                <c:pt idx="241">
                  <c:v>2.2849030028356755E-4</c:v>
                </c:pt>
                <c:pt idx="242">
                  <c:v>4.9648411082529172E-5</c:v>
                </c:pt>
                <c:pt idx="243">
                  <c:v>4.3342512076417646E-5</c:v>
                </c:pt>
                <c:pt idx="244">
                  <c:v>1.1474127562026994E-3</c:v>
                </c:pt>
                <c:pt idx="245">
                  <c:v>5.3584438158119313E-4</c:v>
                </c:pt>
                <c:pt idx="246">
                  <c:v>1.4541429863699621E-3</c:v>
                </c:pt>
                <c:pt idx="247">
                  <c:v>1.2417196152206364E-4</c:v>
                </c:pt>
                <c:pt idx="248">
                  <c:v>1.2185204295470736E-4</c:v>
                </c:pt>
                <c:pt idx="249">
                  <c:v>3.9068275247576133E-4</c:v>
                </c:pt>
                <c:pt idx="250">
                  <c:v>7.9085185813540989E-6</c:v>
                </c:pt>
                <c:pt idx="251">
                  <c:v>2.5379975929412272E-4</c:v>
                </c:pt>
                <c:pt idx="252">
                  <c:v>4.1956735220575103E-4</c:v>
                </c:pt>
                <c:pt idx="253">
                  <c:v>1.5863939696937156E-5</c:v>
                </c:pt>
                <c:pt idx="254">
                  <c:v>3.5986461976717756E-5</c:v>
                </c:pt>
                <c:pt idx="255">
                  <c:v>8.2749863253097725E-5</c:v>
                </c:pt>
                <c:pt idx="256">
                  <c:v>5.7392241246935537E-5</c:v>
                </c:pt>
                <c:pt idx="257">
                  <c:v>5.8186603179322029E-4</c:v>
                </c:pt>
                <c:pt idx="258">
                  <c:v>4.7971353436314113E-4</c:v>
                </c:pt>
                <c:pt idx="259">
                  <c:v>9.6770124895124879E-5</c:v>
                </c:pt>
                <c:pt idx="260">
                  <c:v>6.2692916585949338E-4</c:v>
                </c:pt>
                <c:pt idx="261">
                  <c:v>4.2294963936321108E-4</c:v>
                </c:pt>
                <c:pt idx="262">
                  <c:v>8.6532602732056598E-4</c:v>
                </c:pt>
                <c:pt idx="263">
                  <c:v>1.9882168715928362E-4</c:v>
                </c:pt>
                <c:pt idx="264">
                  <c:v>2.048724314926407E-3</c:v>
                </c:pt>
                <c:pt idx="265">
                  <c:v>3.6171695434228331E-3</c:v>
                </c:pt>
                <c:pt idx="266">
                  <c:v>1.9580718967905108E-3</c:v>
                </c:pt>
                <c:pt idx="267">
                  <c:v>1.4413357391363322E-3</c:v>
                </c:pt>
                <c:pt idx="268">
                  <c:v>1.6155656847934303E-3</c:v>
                </c:pt>
                <c:pt idx="269">
                  <c:v>2.9080368777657919E-4</c:v>
                </c:pt>
                <c:pt idx="270">
                  <c:v>1.4674846237535977E-5</c:v>
                </c:pt>
                <c:pt idx="271">
                  <c:v>1.8090397615897158E-4</c:v>
                </c:pt>
                <c:pt idx="272">
                  <c:v>1.3900178373245725E-4</c:v>
                </c:pt>
                <c:pt idx="273">
                  <c:v>6.6232532523961916E-4</c:v>
                </c:pt>
                <c:pt idx="274">
                  <c:v>1.3467487549675327E-4</c:v>
                </c:pt>
                <c:pt idx="275">
                  <c:v>5.1845735368772619E-5</c:v>
                </c:pt>
                <c:pt idx="276">
                  <c:v>1.8177658715334724E-3</c:v>
                </c:pt>
                <c:pt idx="277">
                  <c:v>3.6570263796096882E-3</c:v>
                </c:pt>
                <c:pt idx="278">
                  <c:v>1.1411879072687498E-5</c:v>
                </c:pt>
                <c:pt idx="279">
                  <c:v>4.8664247816814095E-4</c:v>
                </c:pt>
                <c:pt idx="280">
                  <c:v>2.2763524551891023E-3</c:v>
                </c:pt>
                <c:pt idx="281">
                  <c:v>8.436409634780134E-5</c:v>
                </c:pt>
                <c:pt idx="282">
                  <c:v>1.2077008659014227E-3</c:v>
                </c:pt>
                <c:pt idx="283">
                  <c:v>4.6859655139190322E-4</c:v>
                </c:pt>
                <c:pt idx="284">
                  <c:v>1.5010183743509836E-3</c:v>
                </c:pt>
                <c:pt idx="285">
                  <c:v>1.2504054982068928E-3</c:v>
                </c:pt>
                <c:pt idx="286">
                  <c:v>1.2923489711954271E-5</c:v>
                </c:pt>
                <c:pt idx="287">
                  <c:v>6.3790796126734421E-4</c:v>
                </c:pt>
                <c:pt idx="288">
                  <c:v>6.6225551033804607E-4</c:v>
                </c:pt>
                <c:pt idx="289">
                  <c:v>3.6466071282705256E-5</c:v>
                </c:pt>
                <c:pt idx="290">
                  <c:v>1.7188372361206508E-3</c:v>
                </c:pt>
                <c:pt idx="291">
                  <c:v>1.8136255013448266E-4</c:v>
                </c:pt>
                <c:pt idx="292">
                  <c:v>6.5302485188378399E-5</c:v>
                </c:pt>
                <c:pt idx="293">
                  <c:v>8.8607432178746634E-5</c:v>
                </c:pt>
                <c:pt idx="294">
                  <c:v>3.8973498114681796E-4</c:v>
                </c:pt>
                <c:pt idx="295">
                  <c:v>8.7353976755842348E-5</c:v>
                </c:pt>
                <c:pt idx="296">
                  <c:v>3.9367848036499497E-6</c:v>
                </c:pt>
                <c:pt idx="297">
                  <c:v>1.4952995661687407E-7</c:v>
                </c:pt>
                <c:pt idx="298">
                  <c:v>2.3904360057440783E-6</c:v>
                </c:pt>
                <c:pt idx="299">
                  <c:v>4.0741739973046967E-3</c:v>
                </c:pt>
                <c:pt idx="300">
                  <c:v>1.8995842483494939E-4</c:v>
                </c:pt>
                <c:pt idx="301">
                  <c:v>6.6034554079170347E-5</c:v>
                </c:pt>
                <c:pt idx="302">
                  <c:v>3.0414372647356348E-4</c:v>
                </c:pt>
                <c:pt idx="303">
                  <c:v>2.3971310199598397E-8</c:v>
                </c:pt>
                <c:pt idx="304">
                  <c:v>2.0986473945790668E-3</c:v>
                </c:pt>
                <c:pt idx="305">
                  <c:v>4.9269832457778766E-6</c:v>
                </c:pt>
                <c:pt idx="306">
                  <c:v>4.1892359083655099E-3</c:v>
                </c:pt>
                <c:pt idx="307">
                  <c:v>4.3701480611305948E-5</c:v>
                </c:pt>
                <c:pt idx="308">
                  <c:v>1.3318855645579273E-4</c:v>
                </c:pt>
                <c:pt idx="309">
                  <c:v>4.2288371004704469E-4</c:v>
                </c:pt>
                <c:pt idx="310">
                  <c:v>4.8678024586836925E-4</c:v>
                </c:pt>
                <c:pt idx="311">
                  <c:v>1.2624677464432519E-4</c:v>
                </c:pt>
                <c:pt idx="312">
                  <c:v>1.7300286389513333E-4</c:v>
                </c:pt>
                <c:pt idx="313">
                  <c:v>6.9031985529041889E-4</c:v>
                </c:pt>
                <c:pt idx="314">
                  <c:v>3.8262408121227743E-3</c:v>
                </c:pt>
                <c:pt idx="315">
                  <c:v>3.2161924673301232E-4</c:v>
                </c:pt>
                <c:pt idx="316">
                  <c:v>2.0378646561167623E-6</c:v>
                </c:pt>
                <c:pt idx="317">
                  <c:v>1.8118267087730918E-3</c:v>
                </c:pt>
                <c:pt idx="318">
                  <c:v>1.6687229348000103E-4</c:v>
                </c:pt>
                <c:pt idx="319">
                  <c:v>4.7845686475334946E-6</c:v>
                </c:pt>
                <c:pt idx="320">
                  <c:v>6.1504329401948033E-4</c:v>
                </c:pt>
                <c:pt idx="321">
                  <c:v>2.0407251132731594E-6</c:v>
                </c:pt>
                <c:pt idx="322">
                  <c:v>2.8367364754908028E-5</c:v>
                </c:pt>
                <c:pt idx="323">
                  <c:v>5.1676461095716178E-4</c:v>
                </c:pt>
                <c:pt idx="324">
                  <c:v>8.4975071241990175E-4</c:v>
                </c:pt>
                <c:pt idx="325">
                  <c:v>7.8989760611657589E-4</c:v>
                </c:pt>
                <c:pt idx="326">
                  <c:v>1.5216052028638389E-5</c:v>
                </c:pt>
                <c:pt idx="327">
                  <c:v>2.2427964490685077E-3</c:v>
                </c:pt>
                <c:pt idx="328">
                  <c:v>2.4854314870034935E-5</c:v>
                </c:pt>
                <c:pt idx="329">
                  <c:v>1.1379197981359075E-5</c:v>
                </c:pt>
                <c:pt idx="330">
                  <c:v>2.9093207649252975E-3</c:v>
                </c:pt>
                <c:pt idx="331">
                  <c:v>1.0925761191498355E-6</c:v>
                </c:pt>
                <c:pt idx="332">
                  <c:v>3.3571799830670154E-5</c:v>
                </c:pt>
                <c:pt idx="333">
                  <c:v>6.2248108419671953E-5</c:v>
                </c:pt>
                <c:pt idx="334">
                  <c:v>7.3930982713714454E-4</c:v>
                </c:pt>
                <c:pt idx="335">
                  <c:v>3.6517910406571609E-4</c:v>
                </c:pt>
                <c:pt idx="336">
                  <c:v>1.0901031774275785E-3</c:v>
                </c:pt>
                <c:pt idx="337">
                  <c:v>2.1971613847632633E-3</c:v>
                </c:pt>
                <c:pt idx="338">
                  <c:v>7.2873595050950624E-6</c:v>
                </c:pt>
                <c:pt idx="339">
                  <c:v>2.3441659894729724E-4</c:v>
                </c:pt>
                <c:pt idx="340">
                  <c:v>2.8288964075246035E-3</c:v>
                </c:pt>
                <c:pt idx="341">
                  <c:v>5.0172605966246318E-6</c:v>
                </c:pt>
                <c:pt idx="342">
                  <c:v>1.0834499197131893E-4</c:v>
                </c:pt>
                <c:pt idx="343">
                  <c:v>5.6252391317697392E-4</c:v>
                </c:pt>
                <c:pt idx="344">
                  <c:v>1.1786961123150312E-5</c:v>
                </c:pt>
                <c:pt idx="345">
                  <c:v>5.1224272078244565E-6</c:v>
                </c:pt>
                <c:pt idx="346">
                  <c:v>9.0405412426181778E-6</c:v>
                </c:pt>
                <c:pt idx="347">
                  <c:v>6.8125749837272612E-5</c:v>
                </c:pt>
                <c:pt idx="348">
                  <c:v>1.8766541563601665E-3</c:v>
                </c:pt>
                <c:pt idx="349">
                  <c:v>9.065106835872091E-4</c:v>
                </c:pt>
                <c:pt idx="350">
                  <c:v>7.6701058403767384E-4</c:v>
                </c:pt>
                <c:pt idx="351">
                  <c:v>3.991858818270268E-4</c:v>
                </c:pt>
                <c:pt idx="352">
                  <c:v>4.8844929376983097E-6</c:v>
                </c:pt>
                <c:pt idx="353">
                  <c:v>3.7713192453028248E-5</c:v>
                </c:pt>
                <c:pt idx="354">
                  <c:v>8.3910117659469435E-4</c:v>
                </c:pt>
                <c:pt idx="355">
                  <c:v>4.0129193213144805E-4</c:v>
                </c:pt>
                <c:pt idx="356">
                  <c:v>2.0678861559974269E-3</c:v>
                </c:pt>
                <c:pt idx="357">
                  <c:v>1.7122495045549858E-4</c:v>
                </c:pt>
                <c:pt idx="358">
                  <c:v>4.6672131158397783E-6</c:v>
                </c:pt>
                <c:pt idx="359">
                  <c:v>8.9706055815645737E-5</c:v>
                </c:pt>
                <c:pt idx="360">
                  <c:v>8.1459282680932177E-5</c:v>
                </c:pt>
                <c:pt idx="361">
                  <c:v>7.9307761596534698E-4</c:v>
                </c:pt>
                <c:pt idx="362">
                  <c:v>8.1372471060355434E-4</c:v>
                </c:pt>
                <c:pt idx="363">
                  <c:v>1.7293038974627644E-4</c:v>
                </c:pt>
                <c:pt idx="364">
                  <c:v>2.2070665192059524E-4</c:v>
                </c:pt>
                <c:pt idx="365">
                  <c:v>1.8794112049194274E-4</c:v>
                </c:pt>
                <c:pt idx="366">
                  <c:v>8.8755662433337445E-4</c:v>
                </c:pt>
                <c:pt idx="367">
                  <c:v>1.5900616969514037E-3</c:v>
                </c:pt>
                <c:pt idx="368">
                  <c:v>1.8398384000801371E-3</c:v>
                </c:pt>
                <c:pt idx="369">
                  <c:v>9.7890097932531034E-3</c:v>
                </c:pt>
                <c:pt idx="370">
                  <c:v>3.3469936323263336E-4</c:v>
                </c:pt>
                <c:pt idx="371">
                  <c:v>2.6474616357369586E-5</c:v>
                </c:pt>
                <c:pt idx="372">
                  <c:v>4.3692990863387562E-4</c:v>
                </c:pt>
                <c:pt idx="373">
                  <c:v>5.0726002676053557E-4</c:v>
                </c:pt>
                <c:pt idx="374">
                  <c:v>1.7549531113716941E-5</c:v>
                </c:pt>
                <c:pt idx="375">
                  <c:v>1.7083805022979882E-4</c:v>
                </c:pt>
                <c:pt idx="376">
                  <c:v>2.2123390347359182E-6</c:v>
                </c:pt>
                <c:pt idx="377">
                  <c:v>5.781485868090315E-4</c:v>
                </c:pt>
                <c:pt idx="378">
                  <c:v>4.0528761192576448E-5</c:v>
                </c:pt>
                <c:pt idx="379">
                  <c:v>4.9215416526480972E-4</c:v>
                </c:pt>
                <c:pt idx="380">
                  <c:v>1.6741873852360109E-4</c:v>
                </c:pt>
                <c:pt idx="381">
                  <c:v>2.971801109625031E-4</c:v>
                </c:pt>
                <c:pt idx="382">
                  <c:v>3.5025078747699442E-3</c:v>
                </c:pt>
                <c:pt idx="383">
                  <c:v>9.3451650013025159E-5</c:v>
                </c:pt>
                <c:pt idx="384">
                  <c:v>1.1611759087451474E-5</c:v>
                </c:pt>
                <c:pt idx="385">
                  <c:v>3.15268450294792E-5</c:v>
                </c:pt>
                <c:pt idx="386">
                  <c:v>1.6160363002267041E-8</c:v>
                </c:pt>
                <c:pt idx="387">
                  <c:v>5.455796105228763E-5</c:v>
                </c:pt>
                <c:pt idx="388">
                  <c:v>5.7736224384382902E-4</c:v>
                </c:pt>
                <c:pt idx="389">
                  <c:v>1.3873539745530075E-3</c:v>
                </c:pt>
                <c:pt idx="390">
                  <c:v>8.755912346035482E-5</c:v>
                </c:pt>
                <c:pt idx="391">
                  <c:v>4.2582161814650387E-4</c:v>
                </c:pt>
                <c:pt idx="392">
                  <c:v>1.2013495538477695E-4</c:v>
                </c:pt>
                <c:pt idx="393">
                  <c:v>4.6829785293328076E-4</c:v>
                </c:pt>
                <c:pt idx="394">
                  <c:v>2.2267362862446127E-4</c:v>
                </c:pt>
                <c:pt idx="395">
                  <c:v>2.098251092260881E-3</c:v>
                </c:pt>
                <c:pt idx="396">
                  <c:v>6.0224758261870381E-6</c:v>
                </c:pt>
                <c:pt idx="397">
                  <c:v>4.446280803153937E-3</c:v>
                </c:pt>
                <c:pt idx="398">
                  <c:v>2.3936859107372618E-4</c:v>
                </c:pt>
                <c:pt idx="399">
                  <c:v>5.030617400549342E-5</c:v>
                </c:pt>
                <c:pt idx="400">
                  <c:v>8.8848611349777939E-4</c:v>
                </c:pt>
                <c:pt idx="401">
                  <c:v>2.4759749895519001E-5</c:v>
                </c:pt>
                <c:pt idx="402">
                  <c:v>2.5100900573788831E-4</c:v>
                </c:pt>
                <c:pt idx="403">
                  <c:v>1.5515375562378825E-3</c:v>
                </c:pt>
                <c:pt idx="404">
                  <c:v>2.2571569644411809E-4</c:v>
                </c:pt>
                <c:pt idx="405">
                  <c:v>8.6638516410062849E-4</c:v>
                </c:pt>
                <c:pt idx="406">
                  <c:v>8.781503581455299E-4</c:v>
                </c:pt>
                <c:pt idx="407">
                  <c:v>3.1842386721194281E-3</c:v>
                </c:pt>
                <c:pt idx="408">
                  <c:v>3.6693545232809442E-8</c:v>
                </c:pt>
                <c:pt idx="409">
                  <c:v>9.3736172338170663E-6</c:v>
                </c:pt>
                <c:pt idx="410">
                  <c:v>2.096315103284653E-5</c:v>
                </c:pt>
                <c:pt idx="411">
                  <c:v>1.72681183249072E-4</c:v>
                </c:pt>
                <c:pt idx="412">
                  <c:v>2.1726488272591404E-4</c:v>
                </c:pt>
                <c:pt idx="413">
                  <c:v>4.707111880697056E-3</c:v>
                </c:pt>
                <c:pt idx="414">
                  <c:v>1.1408209505211009E-4</c:v>
                </c:pt>
                <c:pt idx="415">
                  <c:v>7.9347190840036396E-4</c:v>
                </c:pt>
                <c:pt idx="416">
                  <c:v>1.4091533180852738E-4</c:v>
                </c:pt>
                <c:pt idx="417">
                  <c:v>2.4725182589967771E-5</c:v>
                </c:pt>
                <c:pt idx="418">
                  <c:v>8.099338308891101E-4</c:v>
                </c:pt>
                <c:pt idx="419">
                  <c:v>1.8294851157185792E-4</c:v>
                </c:pt>
                <c:pt idx="420">
                  <c:v>5.3347487235631732E-3</c:v>
                </c:pt>
                <c:pt idx="421">
                  <c:v>1.0970976533744107E-2</c:v>
                </c:pt>
                <c:pt idx="422">
                  <c:v>1.2765052760595151E-4</c:v>
                </c:pt>
                <c:pt idx="423">
                  <c:v>1.9485765772212337E-3</c:v>
                </c:pt>
                <c:pt idx="424">
                  <c:v>1.1182301934436337E-3</c:v>
                </c:pt>
                <c:pt idx="425">
                  <c:v>3.0727710607956105E-4</c:v>
                </c:pt>
                <c:pt idx="426">
                  <c:v>7.9587488206521239E-5</c:v>
                </c:pt>
                <c:pt idx="427">
                  <c:v>4.50778302823292E-5</c:v>
                </c:pt>
                <c:pt idx="428">
                  <c:v>7.8437864242790852E-5</c:v>
                </c:pt>
                <c:pt idx="429">
                  <c:v>4.0741130347943676E-5</c:v>
                </c:pt>
                <c:pt idx="430">
                  <c:v>2.8893282783967972E-4</c:v>
                </c:pt>
                <c:pt idx="431">
                  <c:v>8.9371847409019207E-4</c:v>
                </c:pt>
                <c:pt idx="432">
                  <c:v>1.6752494747492007E-5</c:v>
                </c:pt>
                <c:pt idx="433">
                  <c:v>3.154632909648021E-4</c:v>
                </c:pt>
                <c:pt idx="434">
                  <c:v>4.1803557012519759E-3</c:v>
                </c:pt>
                <c:pt idx="435">
                  <c:v>1.8158433572711443E-5</c:v>
                </c:pt>
                <c:pt idx="436">
                  <c:v>8.2067892956857951E-5</c:v>
                </c:pt>
                <c:pt idx="437">
                  <c:v>5.5697993291158195E-4</c:v>
                </c:pt>
                <c:pt idx="438">
                  <c:v>4.465501913921571E-4</c:v>
                </c:pt>
                <c:pt idx="439">
                  <c:v>2.2189772629408318E-4</c:v>
                </c:pt>
                <c:pt idx="440">
                  <c:v>1.0294318409673914E-3</c:v>
                </c:pt>
                <c:pt idx="441">
                  <c:v>1.3299030554722818E-3</c:v>
                </c:pt>
                <c:pt idx="442">
                  <c:v>1.8900286224732869E-3</c:v>
                </c:pt>
                <c:pt idx="443">
                  <c:v>4.233182746228305E-4</c:v>
                </c:pt>
                <c:pt idx="444">
                  <c:v>3.7125320394738371E-4</c:v>
                </c:pt>
                <c:pt idx="445">
                  <c:v>3.6170045751964964E-6</c:v>
                </c:pt>
                <c:pt idx="446">
                  <c:v>2.1450584152808166E-5</c:v>
                </c:pt>
                <c:pt idx="447">
                  <c:v>2.1149688988279379E-3</c:v>
                </c:pt>
                <c:pt idx="448">
                  <c:v>1.3532486030271032E-4</c:v>
                </c:pt>
                <c:pt idx="449">
                  <c:v>3.5824057736116779E-6</c:v>
                </c:pt>
                <c:pt idx="450">
                  <c:v>1.107130701070849E-5</c:v>
                </c:pt>
                <c:pt idx="451">
                  <c:v>5.9766410704792589E-4</c:v>
                </c:pt>
                <c:pt idx="452">
                  <c:v>1.7734619930092169E-6</c:v>
                </c:pt>
                <c:pt idx="453">
                  <c:v>9.2435666976929394E-5</c:v>
                </c:pt>
                <c:pt idx="454">
                  <c:v>6.8376066611001399E-4</c:v>
                </c:pt>
                <c:pt idx="455">
                  <c:v>5.4032084556631397E-4</c:v>
                </c:pt>
                <c:pt idx="456">
                  <c:v>7.4378480334258774E-6</c:v>
                </c:pt>
                <c:pt idx="457">
                  <c:v>8.7451619412349659E-5</c:v>
                </c:pt>
                <c:pt idx="458">
                  <c:v>5.9755041895853875E-6</c:v>
                </c:pt>
                <c:pt idx="459">
                  <c:v>2.0864017214706468E-4</c:v>
                </c:pt>
                <c:pt idx="460">
                  <c:v>4.2368522561955836E-5</c:v>
                </c:pt>
                <c:pt idx="461">
                  <c:v>4.5419550795274525E-4</c:v>
                </c:pt>
                <c:pt idx="462">
                  <c:v>5.4396462858583085E-5</c:v>
                </c:pt>
                <c:pt idx="463">
                  <c:v>3.9739283950812046E-4</c:v>
                </c:pt>
                <c:pt idx="464">
                  <c:v>4.7062177666796707E-3</c:v>
                </c:pt>
                <c:pt idx="465">
                  <c:v>9.7016215097317233E-4</c:v>
                </c:pt>
                <c:pt idx="466">
                  <c:v>1.0489970757273177E-3</c:v>
                </c:pt>
                <c:pt idx="467">
                  <c:v>1.3803282283452579E-4</c:v>
                </c:pt>
                <c:pt idx="468">
                  <c:v>4.9560940541104194E-5</c:v>
                </c:pt>
                <c:pt idx="469">
                  <c:v>1.1309687611202419E-4</c:v>
                </c:pt>
                <c:pt idx="470">
                  <c:v>1.110270742439007E-5</c:v>
                </c:pt>
                <c:pt idx="471">
                  <c:v>3.0966034157464112E-8</c:v>
                </c:pt>
                <c:pt idx="472">
                  <c:v>3.7452076186594212E-4</c:v>
                </c:pt>
                <c:pt idx="473">
                  <c:v>9.6782920660158972E-5</c:v>
                </c:pt>
                <c:pt idx="474">
                  <c:v>7.8986140194597229E-5</c:v>
                </c:pt>
                <c:pt idx="475">
                  <c:v>1.1390235881517807E-4</c:v>
                </c:pt>
                <c:pt idx="476">
                  <c:v>1.436714749958233E-4</c:v>
                </c:pt>
                <c:pt idx="477">
                  <c:v>5.2333994701261237E-4</c:v>
                </c:pt>
                <c:pt idx="478">
                  <c:v>5.4672364858562416E-4</c:v>
                </c:pt>
                <c:pt idx="479">
                  <c:v>9.8678761492196739E-5</c:v>
                </c:pt>
                <c:pt idx="480">
                  <c:v>5.2874463267792138E-4</c:v>
                </c:pt>
                <c:pt idx="481">
                  <c:v>1.8134760803921023E-6</c:v>
                </c:pt>
                <c:pt idx="482">
                  <c:v>3.314700809111641E-4</c:v>
                </c:pt>
                <c:pt idx="483">
                  <c:v>2.4671531013269538E-5</c:v>
                </c:pt>
                <c:pt idx="484">
                  <c:v>6.3788535854557822E-5</c:v>
                </c:pt>
                <c:pt idx="485">
                  <c:v>8.828047567156798E-6</c:v>
                </c:pt>
                <c:pt idx="486">
                  <c:v>4.7039275654545538E-4</c:v>
                </c:pt>
                <c:pt idx="487">
                  <c:v>1.1453578371773375E-5</c:v>
                </c:pt>
                <c:pt idx="488">
                  <c:v>8.2207598466458452E-6</c:v>
                </c:pt>
                <c:pt idx="489">
                  <c:v>2.2404806525376064E-4</c:v>
                </c:pt>
                <c:pt idx="490">
                  <c:v>5.0039325014854719E-4</c:v>
                </c:pt>
                <c:pt idx="491">
                  <c:v>1.957737683860573E-3</c:v>
                </c:pt>
                <c:pt idx="492">
                  <c:v>2.7847686186148629E-5</c:v>
                </c:pt>
                <c:pt idx="493">
                  <c:v>1.1507343878606046E-5</c:v>
                </c:pt>
                <c:pt idx="494">
                  <c:v>1.3110342208657452E-3</c:v>
                </c:pt>
                <c:pt idx="495">
                  <c:v>3.1315304811923325E-4</c:v>
                </c:pt>
                <c:pt idx="496">
                  <c:v>2.3864033496096688E-5</c:v>
                </c:pt>
                <c:pt idx="497">
                  <c:v>1.9964179565966643E-4</c:v>
                </c:pt>
                <c:pt idx="498">
                  <c:v>3.5889762055875213E-7</c:v>
                </c:pt>
                <c:pt idx="499">
                  <c:v>1.2304104371593291E-3</c:v>
                </c:pt>
                <c:pt idx="500">
                  <c:v>2.5109202115412138E-4</c:v>
                </c:pt>
                <c:pt idx="501">
                  <c:v>1.6501793105287965E-4</c:v>
                </c:pt>
                <c:pt idx="502">
                  <c:v>1.3499817678012279E-4</c:v>
                </c:pt>
                <c:pt idx="503">
                  <c:v>9.382348949315975E-6</c:v>
                </c:pt>
                <c:pt idx="504">
                  <c:v>8.7803199358826945E-5</c:v>
                </c:pt>
                <c:pt idx="505">
                  <c:v>8.3337364023904045E-7</c:v>
                </c:pt>
                <c:pt idx="506">
                  <c:v>7.2988172746381243E-4</c:v>
                </c:pt>
                <c:pt idx="507">
                  <c:v>9.8529409888870392E-4</c:v>
                </c:pt>
                <c:pt idx="508">
                  <c:v>3.5161249277241094E-6</c:v>
                </c:pt>
                <c:pt idx="509">
                  <c:v>2.3288534565862578E-4</c:v>
                </c:pt>
                <c:pt idx="510">
                  <c:v>1.5697302819858371E-3</c:v>
                </c:pt>
                <c:pt idx="511">
                  <c:v>4.2847487585725875E-5</c:v>
                </c:pt>
                <c:pt idx="512">
                  <c:v>2.0745987975815487E-4</c:v>
                </c:pt>
                <c:pt idx="513">
                  <c:v>1.7671704234563718E-4</c:v>
                </c:pt>
                <c:pt idx="514">
                  <c:v>2.2223245983979251E-4</c:v>
                </c:pt>
                <c:pt idx="515">
                  <c:v>8.629161098296198E-8</c:v>
                </c:pt>
                <c:pt idx="516">
                  <c:v>3.0000155258189192E-3</c:v>
                </c:pt>
                <c:pt idx="517">
                  <c:v>2.0164091236337596E-4</c:v>
                </c:pt>
                <c:pt idx="518">
                  <c:v>3.1908509304045166E-5</c:v>
                </c:pt>
                <c:pt idx="519">
                  <c:v>1.145386665930222E-4</c:v>
                </c:pt>
                <c:pt idx="520">
                  <c:v>1.9471821799858866E-5</c:v>
                </c:pt>
                <c:pt idx="521">
                  <c:v>1.3163255636231353E-3</c:v>
                </c:pt>
                <c:pt idx="522">
                  <c:v>5.1540761990365733E-4</c:v>
                </c:pt>
                <c:pt idx="523">
                  <c:v>1.9715113746310249E-4</c:v>
                </c:pt>
                <c:pt idx="524">
                  <c:v>3.0301573378736102E-4</c:v>
                </c:pt>
                <c:pt idx="525">
                  <c:v>1.6319594870283722E-3</c:v>
                </c:pt>
                <c:pt idx="526">
                  <c:v>1.6450341676938071E-3</c:v>
                </c:pt>
                <c:pt idx="527">
                  <c:v>2.0817894979065807E-3</c:v>
                </c:pt>
                <c:pt idx="528">
                  <c:v>6.3673040890787041E-4</c:v>
                </c:pt>
                <c:pt idx="529">
                  <c:v>1.3675817653209917E-4</c:v>
                </c:pt>
                <c:pt idx="530">
                  <c:v>1.692436004830917E-3</c:v>
                </c:pt>
                <c:pt idx="531">
                  <c:v>4.5270536816777906E-4</c:v>
                </c:pt>
                <c:pt idx="532">
                  <c:v>1.2434066849099102E-4</c:v>
                </c:pt>
                <c:pt idx="533">
                  <c:v>6.7741464100543991E-4</c:v>
                </c:pt>
                <c:pt idx="534">
                  <c:v>8.7236130747768491E-6</c:v>
                </c:pt>
                <c:pt idx="535">
                  <c:v>1.0435130243179572E-3</c:v>
                </c:pt>
                <c:pt idx="536">
                  <c:v>1.0225391146831467E-4</c:v>
                </c:pt>
                <c:pt idx="537">
                  <c:v>3.901039699187808E-4</c:v>
                </c:pt>
                <c:pt idx="538">
                  <c:v>6.8032293701241939E-4</c:v>
                </c:pt>
                <c:pt idx="539">
                  <c:v>2.6553903557707722E-4</c:v>
                </c:pt>
                <c:pt idx="540">
                  <c:v>7.9630416710452042E-5</c:v>
                </c:pt>
                <c:pt idx="541">
                  <c:v>4.2971580967103568E-4</c:v>
                </c:pt>
                <c:pt idx="542">
                  <c:v>5.4222373113638656E-4</c:v>
                </c:pt>
                <c:pt idx="543">
                  <c:v>1.5124902400451053E-3</c:v>
                </c:pt>
                <c:pt idx="544">
                  <c:v>1.4915584067723935E-4</c:v>
                </c:pt>
                <c:pt idx="545">
                  <c:v>2.9190902455061071E-6</c:v>
                </c:pt>
                <c:pt idx="546">
                  <c:v>5.8851360043637702E-5</c:v>
                </c:pt>
                <c:pt idx="547">
                  <c:v>1.3291001531721915E-4</c:v>
                </c:pt>
                <c:pt idx="548">
                  <c:v>6.6897349472087208E-5</c:v>
                </c:pt>
                <c:pt idx="549">
                  <c:v>3.4668092720563864E-4</c:v>
                </c:pt>
                <c:pt idx="550">
                  <c:v>9.0180233025645711E-4</c:v>
                </c:pt>
                <c:pt idx="551">
                  <c:v>5.2982069722252241E-4</c:v>
                </c:pt>
                <c:pt idx="552">
                  <c:v>2.8875527997227019E-5</c:v>
                </c:pt>
                <c:pt idx="553">
                  <c:v>2.5708464646101567E-4</c:v>
                </c:pt>
                <c:pt idx="554">
                  <c:v>0</c:v>
                </c:pt>
                <c:pt idx="555">
                  <c:v>7.9466338567874234E-4</c:v>
                </c:pt>
                <c:pt idx="556">
                  <c:v>5.3913137264908746E-4</c:v>
                </c:pt>
                <c:pt idx="557">
                  <c:v>3.7872184266523019E-5</c:v>
                </c:pt>
                <c:pt idx="558">
                  <c:v>2.0300366145544851E-5</c:v>
                </c:pt>
                <c:pt idx="559">
                  <c:v>9.3992115437707983E-4</c:v>
                </c:pt>
                <c:pt idx="560">
                  <c:v>2.9847666726816616E-6</c:v>
                </c:pt>
                <c:pt idx="561">
                  <c:v>1.2829595469873486E-3</c:v>
                </c:pt>
                <c:pt idx="562">
                  <c:v>2.4172094096845876E-4</c:v>
                </c:pt>
                <c:pt idx="563">
                  <c:v>1.6219139167468501E-4</c:v>
                </c:pt>
                <c:pt idx="564">
                  <c:v>5.3902458186152252E-3</c:v>
                </c:pt>
                <c:pt idx="565">
                  <c:v>1.6734067977556339E-5</c:v>
                </c:pt>
                <c:pt idx="566">
                  <c:v>2.0071261337243898E-3</c:v>
                </c:pt>
                <c:pt idx="567">
                  <c:v>1.5705628442621482E-4</c:v>
                </c:pt>
                <c:pt idx="568">
                  <c:v>8.941779538049053E-5</c:v>
                </c:pt>
                <c:pt idx="569">
                  <c:v>7.3532481831744027E-4</c:v>
                </c:pt>
                <c:pt idx="570">
                  <c:v>1.0437500727088576E-3</c:v>
                </c:pt>
                <c:pt idx="571">
                  <c:v>5.1510628874265945E-3</c:v>
                </c:pt>
                <c:pt idx="572">
                  <c:v>4.3282418083567106E-3</c:v>
                </c:pt>
                <c:pt idx="573">
                  <c:v>6.7008359462956046E-4</c:v>
                </c:pt>
                <c:pt idx="574">
                  <c:v>8.5875223990897526E-5</c:v>
                </c:pt>
                <c:pt idx="575">
                  <c:v>1.6243051676631181E-3</c:v>
                </c:pt>
                <c:pt idx="576">
                  <c:v>1.11869642773847E-6</c:v>
                </c:pt>
                <c:pt idx="577">
                  <c:v>3.3707077251533742E-4</c:v>
                </c:pt>
                <c:pt idx="578">
                  <c:v>4.1996328547808852E-4</c:v>
                </c:pt>
                <c:pt idx="579">
                  <c:v>7.0004851941205739E-8</c:v>
                </c:pt>
                <c:pt idx="580">
                  <c:v>4.49056772405971E-6</c:v>
                </c:pt>
                <c:pt idx="581">
                  <c:v>1.2431641794422694E-4</c:v>
                </c:pt>
                <c:pt idx="582">
                  <c:v>2.2705779932976639E-3</c:v>
                </c:pt>
                <c:pt idx="583">
                  <c:v>8.0622664263385211E-4</c:v>
                </c:pt>
                <c:pt idx="584">
                  <c:v>5.5326807910074492E-5</c:v>
                </c:pt>
                <c:pt idx="585">
                  <c:v>1.9047067570650896E-3</c:v>
                </c:pt>
                <c:pt idx="586">
                  <c:v>0</c:v>
                </c:pt>
                <c:pt idx="587">
                  <c:v>4.5363449015221153E-4</c:v>
                </c:pt>
                <c:pt idx="588">
                  <c:v>5.5944238077316056E-4</c:v>
                </c:pt>
                <c:pt idx="589">
                  <c:v>2.1851646549386525E-4</c:v>
                </c:pt>
                <c:pt idx="590">
                  <c:v>8.2060941946248184E-5</c:v>
                </c:pt>
                <c:pt idx="591">
                  <c:v>2.8215797082601102E-5</c:v>
                </c:pt>
                <c:pt idx="592">
                  <c:v>5.1888201666202172E-5</c:v>
                </c:pt>
                <c:pt idx="593">
                  <c:v>8.1018283291447052E-5</c:v>
                </c:pt>
                <c:pt idx="594">
                  <c:v>7.1101993308866931E-5</c:v>
                </c:pt>
                <c:pt idx="595">
                  <c:v>1.86114975239344E-3</c:v>
                </c:pt>
                <c:pt idx="596">
                  <c:v>5.6162991991758505E-4</c:v>
                </c:pt>
                <c:pt idx="597">
                  <c:v>1.1415938311715244E-3</c:v>
                </c:pt>
                <c:pt idx="598">
                  <c:v>2.5815870912261453E-5</c:v>
                </c:pt>
                <c:pt idx="599">
                  <c:v>1.4228367394120689E-3</c:v>
                </c:pt>
                <c:pt idx="600">
                  <c:v>7.6936249274779894E-4</c:v>
                </c:pt>
                <c:pt idx="601">
                  <c:v>1.6490063455856522E-4</c:v>
                </c:pt>
                <c:pt idx="602">
                  <c:v>7.7791471002899924E-4</c:v>
                </c:pt>
                <c:pt idx="603">
                  <c:v>7.4072760511339005E-6</c:v>
                </c:pt>
                <c:pt idx="604">
                  <c:v>6.0229722730193824E-4</c:v>
                </c:pt>
                <c:pt idx="605">
                  <c:v>6.2239208650592399E-4</c:v>
                </c:pt>
                <c:pt idx="606">
                  <c:v>1.3408431117272011E-5</c:v>
                </c:pt>
                <c:pt idx="607">
                  <c:v>1.0994262191883735E-4</c:v>
                </c:pt>
                <c:pt idx="608">
                  <c:v>1.9339372087488619E-4</c:v>
                </c:pt>
                <c:pt idx="609">
                  <c:v>1.0594076127323685E-5</c:v>
                </c:pt>
                <c:pt idx="610">
                  <c:v>9.6500519030291281E-5</c:v>
                </c:pt>
                <c:pt idx="611">
                  <c:v>6.1829242290350056E-6</c:v>
                </c:pt>
                <c:pt idx="612">
                  <c:v>5.1306299890933015E-4</c:v>
                </c:pt>
                <c:pt idx="613">
                  <c:v>8.3060740976756116E-5</c:v>
                </c:pt>
                <c:pt idx="614">
                  <c:v>3.3066390534341983E-6</c:v>
                </c:pt>
                <c:pt idx="615">
                  <c:v>3.4360497986895476E-4</c:v>
                </c:pt>
                <c:pt idx="616">
                  <c:v>2.2033344607698301E-5</c:v>
                </c:pt>
                <c:pt idx="617">
                  <c:v>1.2040818494957635E-8</c:v>
                </c:pt>
                <c:pt idx="618">
                  <c:v>3.2350676825794558E-4</c:v>
                </c:pt>
                <c:pt idx="619">
                  <c:v>2.6115485150675322E-4</c:v>
                </c:pt>
                <c:pt idx="620">
                  <c:v>1.16944640168491E-4</c:v>
                </c:pt>
                <c:pt idx="621">
                  <c:v>2.0265602559424038E-5</c:v>
                </c:pt>
                <c:pt idx="622">
                  <c:v>4.3134879349683229E-5</c:v>
                </c:pt>
                <c:pt idx="623">
                  <c:v>1.6151823091412707E-5</c:v>
                </c:pt>
                <c:pt idx="624">
                  <c:v>7.5009696548784908E-7</c:v>
                </c:pt>
                <c:pt idx="625">
                  <c:v>5.9772334123517042E-4</c:v>
                </c:pt>
                <c:pt idx="626">
                  <c:v>1.2143741055823975E-5</c:v>
                </c:pt>
                <c:pt idx="627">
                  <c:v>3.3525031602359845E-4</c:v>
                </c:pt>
                <c:pt idx="628">
                  <c:v>2.1230564550913124E-4</c:v>
                </c:pt>
                <c:pt idx="629">
                  <c:v>3.5890455245416922E-4</c:v>
                </c:pt>
                <c:pt idx="630">
                  <c:v>2.7226544815394209E-3</c:v>
                </c:pt>
                <c:pt idx="631">
                  <c:v>4.6287135117051786E-4</c:v>
                </c:pt>
                <c:pt idx="632">
                  <c:v>9.6571360117047895E-4</c:v>
                </c:pt>
                <c:pt idx="633">
                  <c:v>2.2991568127414234E-5</c:v>
                </c:pt>
                <c:pt idx="634">
                  <c:v>2.6191272793108398E-3</c:v>
                </c:pt>
                <c:pt idx="635">
                  <c:v>2.6734598991014435E-2</c:v>
                </c:pt>
                <c:pt idx="636">
                  <c:v>9.0134857500735327E-3</c:v>
                </c:pt>
                <c:pt idx="637">
                  <c:v>6.4364964213714723E-2</c:v>
                </c:pt>
                <c:pt idx="638">
                  <c:v>5.4724680590994396E-5</c:v>
                </c:pt>
                <c:pt idx="639">
                  <c:v>7.8909283106914118E-5</c:v>
                </c:pt>
                <c:pt idx="640">
                  <c:v>2.4544285489395468E-3</c:v>
                </c:pt>
                <c:pt idx="641">
                  <c:v>1.0888384528936574E-3</c:v>
                </c:pt>
                <c:pt idx="642">
                  <c:v>8.4216154741835632E-4</c:v>
                </c:pt>
                <c:pt idx="643">
                  <c:v>2.440692921017906E-3</c:v>
                </c:pt>
                <c:pt idx="644">
                  <c:v>4.0769277629126524E-4</c:v>
                </c:pt>
                <c:pt idx="645">
                  <c:v>5.3959912407209004E-4</c:v>
                </c:pt>
                <c:pt idx="646">
                  <c:v>1.6857639004495782E-3</c:v>
                </c:pt>
                <c:pt idx="647">
                  <c:v>2.0571861323773715E-6</c:v>
                </c:pt>
                <c:pt idx="648">
                  <c:v>1.4484931227545963E-3</c:v>
                </c:pt>
                <c:pt idx="649">
                  <c:v>8.1082565150180811E-5</c:v>
                </c:pt>
                <c:pt idx="650">
                  <c:v>1.7188252369714019E-3</c:v>
                </c:pt>
                <c:pt idx="651">
                  <c:v>5.5515947784926575E-4</c:v>
                </c:pt>
                <c:pt idx="652">
                  <c:v>5.7229703287454075E-5</c:v>
                </c:pt>
                <c:pt idx="653">
                  <c:v>6.9447233804613136E-4</c:v>
                </c:pt>
                <c:pt idx="654">
                  <c:v>9.4669175840547236E-6</c:v>
                </c:pt>
                <c:pt idx="655">
                  <c:v>3.3873770071480192E-4</c:v>
                </c:pt>
                <c:pt idx="656">
                  <c:v>8.9478190046304884E-4</c:v>
                </c:pt>
                <c:pt idx="657">
                  <c:v>2.4319053168362424E-3</c:v>
                </c:pt>
                <c:pt idx="658">
                  <c:v>2.8610825399811083E-4</c:v>
                </c:pt>
                <c:pt idx="659">
                  <c:v>1.5757341409351685E-5</c:v>
                </c:pt>
                <c:pt idx="660">
                  <c:v>3.3516201040515109E-3</c:v>
                </c:pt>
                <c:pt idx="661">
                  <c:v>1.4415991394115807E-5</c:v>
                </c:pt>
                <c:pt idx="662">
                  <c:v>1.403227189426258E-4</c:v>
                </c:pt>
                <c:pt idx="663">
                  <c:v>5.1978016805113482E-4</c:v>
                </c:pt>
                <c:pt idx="664">
                  <c:v>3.2827334003402595E-5</c:v>
                </c:pt>
                <c:pt idx="665">
                  <c:v>1.2759003367476791E-4</c:v>
                </c:pt>
                <c:pt idx="666">
                  <c:v>1.9187287839453897E-3</c:v>
                </c:pt>
                <c:pt idx="667">
                  <c:v>4.9121360611915742E-5</c:v>
                </c:pt>
                <c:pt idx="668">
                  <c:v>1.0055563568203191E-3</c:v>
                </c:pt>
                <c:pt idx="669">
                  <c:v>1.4144042309865159E-3</c:v>
                </c:pt>
                <c:pt idx="670">
                  <c:v>2.3012796530539242E-4</c:v>
                </c:pt>
                <c:pt idx="671">
                  <c:v>7.0633589873271389E-4</c:v>
                </c:pt>
                <c:pt idx="672">
                  <c:v>9.4701636086966484E-4</c:v>
                </c:pt>
                <c:pt idx="673">
                  <c:v>2.0438664761325861E-3</c:v>
                </c:pt>
                <c:pt idx="674">
                  <c:v>5.4309662202507085E-4</c:v>
                </c:pt>
                <c:pt idx="675">
                  <c:v>2.0108654947433198E-3</c:v>
                </c:pt>
                <c:pt idx="676">
                  <c:v>1.4760333724791907E-4</c:v>
                </c:pt>
                <c:pt idx="677">
                  <c:v>6.5186970963263969E-6</c:v>
                </c:pt>
                <c:pt idx="678">
                  <c:v>1.4740908123352017E-3</c:v>
                </c:pt>
                <c:pt idx="679">
                  <c:v>4.3721369368533724E-4</c:v>
                </c:pt>
                <c:pt idx="680">
                  <c:v>5.6168817878076457E-4</c:v>
                </c:pt>
                <c:pt idx="681">
                  <c:v>7.1361492135331466E-5</c:v>
                </c:pt>
                <c:pt idx="682">
                  <c:v>1.9434365716206722E-7</c:v>
                </c:pt>
                <c:pt idx="683">
                  <c:v>4.4372226519196568E-4</c:v>
                </c:pt>
                <c:pt idx="684">
                  <c:v>3.4247813173776808E-5</c:v>
                </c:pt>
                <c:pt idx="685">
                  <c:v>3.2691790153139129E-4</c:v>
                </c:pt>
                <c:pt idx="686">
                  <c:v>0</c:v>
                </c:pt>
                <c:pt idx="687">
                  <c:v>2.8495593398459473E-4</c:v>
                </c:pt>
                <c:pt idx="688">
                  <c:v>1.2627497282590543E-3</c:v>
                </c:pt>
                <c:pt idx="689">
                  <c:v>3.3908994937011035E-4</c:v>
                </c:pt>
                <c:pt idx="690">
                  <c:v>2.6097522566409412E-4</c:v>
                </c:pt>
                <c:pt idx="691">
                  <c:v>5.1017822587299643E-4</c:v>
                </c:pt>
                <c:pt idx="692">
                  <c:v>2.9741815753331352E-4</c:v>
                </c:pt>
                <c:pt idx="693">
                  <c:v>8.7487483965346461E-5</c:v>
                </c:pt>
                <c:pt idx="694">
                  <c:v>1.9962814900615329E-3</c:v>
                </c:pt>
                <c:pt idx="695">
                  <c:v>1.0445070408829414E-4</c:v>
                </c:pt>
                <c:pt idx="696">
                  <c:v>2.5085036111912841E-4</c:v>
                </c:pt>
                <c:pt idx="697">
                  <c:v>1.9765446008680944E-5</c:v>
                </c:pt>
                <c:pt idx="698">
                  <c:v>6.3496524600655888E-7</c:v>
                </c:pt>
                <c:pt idx="699">
                  <c:v>4.8268869135991127E-4</c:v>
                </c:pt>
                <c:pt idx="700">
                  <c:v>9.7090910964874922E-4</c:v>
                </c:pt>
                <c:pt idx="701">
                  <c:v>1.5123893192674011E-6</c:v>
                </c:pt>
                <c:pt idx="702">
                  <c:v>2.2852564895327202E-3</c:v>
                </c:pt>
                <c:pt idx="703">
                  <c:v>1.1335900545500011E-7</c:v>
                </c:pt>
                <c:pt idx="704">
                  <c:v>3.7467624009192038E-6</c:v>
                </c:pt>
                <c:pt idx="705">
                  <c:v>2.0387840078136651E-4</c:v>
                </c:pt>
                <c:pt idx="706">
                  <c:v>6.842807466809084E-4</c:v>
                </c:pt>
                <c:pt idx="707">
                  <c:v>6.8947972422621785E-5</c:v>
                </c:pt>
                <c:pt idx="708">
                  <c:v>2.0444435124164425E-5</c:v>
                </c:pt>
                <c:pt idx="709">
                  <c:v>2.5880720415889753E-4</c:v>
                </c:pt>
                <c:pt idx="710">
                  <c:v>6.4618408634829093E-8</c:v>
                </c:pt>
                <c:pt idx="711">
                  <c:v>1.1936983036555208E-4</c:v>
                </c:pt>
                <c:pt idx="712">
                  <c:v>2.1990086134493584E-4</c:v>
                </c:pt>
                <c:pt idx="713">
                  <c:v>4.5365949339547126E-4</c:v>
                </c:pt>
                <c:pt idx="714">
                  <c:v>2.105018106524975E-4</c:v>
                </c:pt>
                <c:pt idx="715">
                  <c:v>3.3526756571816241E-4</c:v>
                </c:pt>
                <c:pt idx="716">
                  <c:v>1.1028849660008871E-3</c:v>
                </c:pt>
                <c:pt idx="717">
                  <c:v>1.2590122172786341E-2</c:v>
                </c:pt>
                <c:pt idx="718">
                  <c:v>4.5796426498758412E-4</c:v>
                </c:pt>
                <c:pt idx="719">
                  <c:v>4.4218974801236245E-4</c:v>
                </c:pt>
                <c:pt idx="720">
                  <c:v>9.451132345305647E-4</c:v>
                </c:pt>
                <c:pt idx="721">
                  <c:v>1.0127269365960599E-4</c:v>
                </c:pt>
                <c:pt idx="722">
                  <c:v>1.1482944114564273E-5</c:v>
                </c:pt>
                <c:pt idx="723">
                  <c:v>2.9153710325697076E-4</c:v>
                </c:pt>
                <c:pt idx="724">
                  <c:v>6.596074909258554E-5</c:v>
                </c:pt>
                <c:pt idx="725">
                  <c:v>6.2168018167236966E-5</c:v>
                </c:pt>
                <c:pt idx="726">
                  <c:v>1.3009812757194237E-3</c:v>
                </c:pt>
                <c:pt idx="727">
                  <c:v>4.9616490356728209E-4</c:v>
                </c:pt>
                <c:pt idx="728">
                  <c:v>1.7385825832335947E-3</c:v>
                </c:pt>
                <c:pt idx="729">
                  <c:v>7.610042883214723E-4</c:v>
                </c:pt>
                <c:pt idx="730">
                  <c:v>3.3453766825465798E-4</c:v>
                </c:pt>
                <c:pt idx="731">
                  <c:v>1.3884812099536543E-3</c:v>
                </c:pt>
                <c:pt idx="732">
                  <c:v>1.0222129928618673E-4</c:v>
                </c:pt>
                <c:pt idx="733">
                  <c:v>1.1433178584657527E-4</c:v>
                </c:pt>
                <c:pt idx="734">
                  <c:v>6.4852686664730808E-5</c:v>
                </c:pt>
                <c:pt idx="735">
                  <c:v>4.9475932206852387E-4</c:v>
                </c:pt>
                <c:pt idx="736">
                  <c:v>2.4901592767111169E-4</c:v>
                </c:pt>
                <c:pt idx="737">
                  <c:v>1.8256783227969891E-3</c:v>
                </c:pt>
                <c:pt idx="738">
                  <c:v>1.1107626428189484E-3</c:v>
                </c:pt>
                <c:pt idx="739">
                  <c:v>2.1719877185367798E-3</c:v>
                </c:pt>
                <c:pt idx="740">
                  <c:v>5.9669787966128212E-3</c:v>
                </c:pt>
                <c:pt idx="741">
                  <c:v>8.4180916328901402E-6</c:v>
                </c:pt>
                <c:pt idx="742">
                  <c:v>1.137911265231725E-3</c:v>
                </c:pt>
                <c:pt idx="743">
                  <c:v>3.7219853363388184E-4</c:v>
                </c:pt>
                <c:pt idx="744">
                  <c:v>1.8300559885526004E-3</c:v>
                </c:pt>
                <c:pt idx="745">
                  <c:v>2.2142589550536293E-3</c:v>
                </c:pt>
                <c:pt idx="746">
                  <c:v>8.3177132457223045E-4</c:v>
                </c:pt>
                <c:pt idx="747">
                  <c:v>2.1115559023382822E-2</c:v>
                </c:pt>
                <c:pt idx="748">
                  <c:v>1.0884852508441384E-5</c:v>
                </c:pt>
                <c:pt idx="749">
                  <c:v>6.7588919854874322E-5</c:v>
                </c:pt>
                <c:pt idx="750">
                  <c:v>2.1887642727559625E-3</c:v>
                </c:pt>
                <c:pt idx="751">
                  <c:v>3.2099172639398708E-4</c:v>
                </c:pt>
                <c:pt idx="752">
                  <c:v>1.6044458743768347E-3</c:v>
                </c:pt>
                <c:pt idx="753">
                  <c:v>4.4932364297773052E-3</c:v>
                </c:pt>
                <c:pt idx="754">
                  <c:v>9.3592731834234409E-3</c:v>
                </c:pt>
                <c:pt idx="755">
                  <c:v>1.2223078638187049E-3</c:v>
                </c:pt>
                <c:pt idx="756">
                  <c:v>5.2498540419798773E-5</c:v>
                </c:pt>
                <c:pt idx="757">
                  <c:v>1.2933677334994517E-5</c:v>
                </c:pt>
                <c:pt idx="758">
                  <c:v>1.8582286262117313E-3</c:v>
                </c:pt>
                <c:pt idx="759">
                  <c:v>2.0876908789744397E-4</c:v>
                </c:pt>
                <c:pt idx="760">
                  <c:v>1.5088978193476871E-3</c:v>
                </c:pt>
                <c:pt idx="761">
                  <c:v>2.5821649617320647E-3</c:v>
                </c:pt>
                <c:pt idx="762">
                  <c:v>2.6080838822275089E-4</c:v>
                </c:pt>
                <c:pt idx="763">
                  <c:v>3.3488178563840267E-3</c:v>
                </c:pt>
                <c:pt idx="764">
                  <c:v>9.3116342260250791E-6</c:v>
                </c:pt>
                <c:pt idx="765">
                  <c:v>7.697752363495068E-4</c:v>
                </c:pt>
                <c:pt idx="766">
                  <c:v>4.6134018892579707E-3</c:v>
                </c:pt>
                <c:pt idx="767">
                  <c:v>2.7417557711466476E-3</c:v>
                </c:pt>
                <c:pt idx="768">
                  <c:v>1.8035041670376952E-4</c:v>
                </c:pt>
                <c:pt idx="769">
                  <c:v>7.6067002069318118E-4</c:v>
                </c:pt>
                <c:pt idx="770">
                  <c:v>2.8359109658875845E-4</c:v>
                </c:pt>
                <c:pt idx="771">
                  <c:v>2.530536074361824E-4</c:v>
                </c:pt>
                <c:pt idx="772">
                  <c:v>6.244676656640847E-4</c:v>
                </c:pt>
                <c:pt idx="773">
                  <c:v>4.0782197180138323E-4</c:v>
                </c:pt>
                <c:pt idx="774">
                  <c:v>4.5822574843037084E-3</c:v>
                </c:pt>
                <c:pt idx="775">
                  <c:v>1.4418119050447228E-4</c:v>
                </c:pt>
                <c:pt idx="776">
                  <c:v>6.5683453150715959E-6</c:v>
                </c:pt>
                <c:pt idx="777">
                  <c:v>3.6589036325840546E-4</c:v>
                </c:pt>
                <c:pt idx="778">
                  <c:v>2.9200966367925297E-4</c:v>
                </c:pt>
                <c:pt idx="779">
                  <c:v>2.2383783885415497E-3</c:v>
                </c:pt>
                <c:pt idx="780">
                  <c:v>8.3547725458778005E-4</c:v>
                </c:pt>
                <c:pt idx="781">
                  <c:v>4.5786425462628611E-6</c:v>
                </c:pt>
                <c:pt idx="782">
                  <c:v>6.6723941575525371E-4</c:v>
                </c:pt>
                <c:pt idx="783">
                  <c:v>5.157457048710906E-4</c:v>
                </c:pt>
                <c:pt idx="784">
                  <c:v>9.3366553494283894E-5</c:v>
                </c:pt>
                <c:pt idx="785">
                  <c:v>3.4211238212069717E-4</c:v>
                </c:pt>
                <c:pt idx="786">
                  <c:v>2.4222101978517684E-4</c:v>
                </c:pt>
                <c:pt idx="787">
                  <c:v>6.4510009991874208E-5</c:v>
                </c:pt>
                <c:pt idx="788">
                  <c:v>3.6288122608042799E-4</c:v>
                </c:pt>
                <c:pt idx="789">
                  <c:v>2.7334723490198892E-3</c:v>
                </c:pt>
                <c:pt idx="790">
                  <c:v>2.9044956490206889E-4</c:v>
                </c:pt>
                <c:pt idx="791">
                  <c:v>2.9108222130202681E-3</c:v>
                </c:pt>
                <c:pt idx="792">
                  <c:v>1.4352315896141408E-5</c:v>
                </c:pt>
                <c:pt idx="793">
                  <c:v>1.9605993682271455E-5</c:v>
                </c:pt>
                <c:pt idx="794">
                  <c:v>5.649876099272093E-3</c:v>
                </c:pt>
                <c:pt idx="795">
                  <c:v>8.2926584551269231E-5</c:v>
                </c:pt>
                <c:pt idx="796">
                  <c:v>2.2905160623289759E-4</c:v>
                </c:pt>
                <c:pt idx="797">
                  <c:v>3.0871150124443948E-7</c:v>
                </c:pt>
                <c:pt idx="798">
                  <c:v>4.0871607261185302E-5</c:v>
                </c:pt>
                <c:pt idx="799">
                  <c:v>1.6612702288797761E-4</c:v>
                </c:pt>
                <c:pt idx="800">
                  <c:v>6.0625696830781013E-4</c:v>
                </c:pt>
                <c:pt idx="801">
                  <c:v>3.8312205209598461E-5</c:v>
                </c:pt>
                <c:pt idx="802">
                  <c:v>1.3557071637732797E-3</c:v>
                </c:pt>
                <c:pt idx="803">
                  <c:v>9.0296786716472595E-4</c:v>
                </c:pt>
                <c:pt idx="804">
                  <c:v>2.7612530789146672E-6</c:v>
                </c:pt>
                <c:pt idx="805">
                  <c:v>8.5900607937079048E-4</c:v>
                </c:pt>
                <c:pt idx="806">
                  <c:v>1.0128750297524616E-4</c:v>
                </c:pt>
                <c:pt idx="807">
                  <c:v>6.4640658733003528E-4</c:v>
                </c:pt>
                <c:pt idx="808">
                  <c:v>4.1479569901341759E-6</c:v>
                </c:pt>
                <c:pt idx="809">
                  <c:v>9.457423798407248E-4</c:v>
                </c:pt>
                <c:pt idx="810">
                  <c:v>9.5263509833455112E-6</c:v>
                </c:pt>
                <c:pt idx="811">
                  <c:v>1.6199793748339019E-4</c:v>
                </c:pt>
                <c:pt idx="812">
                  <c:v>1.2238275000212327E-4</c:v>
                </c:pt>
                <c:pt idx="813">
                  <c:v>9.8163993957205145E-5</c:v>
                </c:pt>
                <c:pt idx="814">
                  <c:v>8.5079216901302816E-5</c:v>
                </c:pt>
                <c:pt idx="815">
                  <c:v>1.022022698397011E-3</c:v>
                </c:pt>
                <c:pt idx="816">
                  <c:v>1.7390564593915719E-5</c:v>
                </c:pt>
                <c:pt idx="817">
                  <c:v>2.8634121713202359E-4</c:v>
                </c:pt>
                <c:pt idx="818">
                  <c:v>5.5894732648296439E-5</c:v>
                </c:pt>
                <c:pt idx="819">
                  <c:v>2.9701299128746489E-3</c:v>
                </c:pt>
                <c:pt idx="820">
                  <c:v>1.3423183190001272E-7</c:v>
                </c:pt>
                <c:pt idx="821">
                  <c:v>7.0987262989532834E-4</c:v>
                </c:pt>
                <c:pt idx="822">
                  <c:v>3.5074446982866336E-6</c:v>
                </c:pt>
                <c:pt idx="823">
                  <c:v>1.2142665999496768E-3</c:v>
                </c:pt>
                <c:pt idx="824">
                  <c:v>0</c:v>
                </c:pt>
                <c:pt idx="825">
                  <c:v>0</c:v>
                </c:pt>
              </c:numCache>
            </c:numRef>
          </c:val>
          <c:smooth val="0"/>
          <c:extLst>
            <c:ext xmlns:c16="http://schemas.microsoft.com/office/drawing/2014/chart" uri="{C3380CC4-5D6E-409C-BE32-E72D297353CC}">
              <c16:uniqueId val="{00000003-C6B4-485F-8103-BDAEEF4DA48C}"/>
            </c:ext>
          </c:extLst>
        </c:ser>
        <c:ser>
          <c:idx val="4"/>
          <c:order val="4"/>
          <c:tx>
            <c:strRef>
              <c:f>Sheet2!$P$1</c:f>
              <c:strCache>
                <c:ptCount val="1"/>
                <c:pt idx="0">
                  <c:v>CME</c:v>
                </c:pt>
              </c:strCache>
            </c:strRef>
          </c:tx>
          <c:spPr>
            <a:ln w="28575" cap="rnd">
              <a:solidFill>
                <a:schemeClr val="accent5"/>
              </a:solidFill>
              <a:round/>
            </a:ln>
            <a:effectLst/>
          </c:spPr>
          <c:marker>
            <c:symbol val="none"/>
          </c:marker>
          <c:val>
            <c:numRef>
              <c:f>Sheet2!$P$2:$P$827</c:f>
              <c:numCache>
                <c:formatCode>General</c:formatCode>
                <c:ptCount val="826"/>
                <c:pt idx="0">
                  <c:v>2.2888583115994966E-4</c:v>
                </c:pt>
                <c:pt idx="1">
                  <c:v>1.0859767258952482E-2</c:v>
                </c:pt>
                <c:pt idx="2">
                  <c:v>1.4225239732449733E-2</c:v>
                </c:pt>
                <c:pt idx="3">
                  <c:v>9.2160860776728458E-5</c:v>
                </c:pt>
                <c:pt idx="4">
                  <c:v>2.4809838745471453E-2</c:v>
                </c:pt>
                <c:pt idx="5">
                  <c:v>1.1000264538824333E-4</c:v>
                </c:pt>
                <c:pt idx="6">
                  <c:v>5.8478080342512806E-5</c:v>
                </c:pt>
                <c:pt idx="7">
                  <c:v>6.9214354353578451E-4</c:v>
                </c:pt>
                <c:pt idx="8">
                  <c:v>1.1639202621432747E-2</c:v>
                </c:pt>
                <c:pt idx="9">
                  <c:v>5.7404834359906084E-4</c:v>
                </c:pt>
                <c:pt idx="10">
                  <c:v>7.4607309945394279E-3</c:v>
                </c:pt>
                <c:pt idx="11">
                  <c:v>1.4999815623823313E-3</c:v>
                </c:pt>
                <c:pt idx="12">
                  <c:v>7.2346186568439793E-3</c:v>
                </c:pt>
                <c:pt idx="13">
                  <c:v>3.9524697274611357E-3</c:v>
                </c:pt>
                <c:pt idx="14">
                  <c:v>9.5032025855713818E-3</c:v>
                </c:pt>
                <c:pt idx="15">
                  <c:v>9.151572442453711E-3</c:v>
                </c:pt>
                <c:pt idx="16">
                  <c:v>1.1322788421406734E-3</c:v>
                </c:pt>
                <c:pt idx="17">
                  <c:v>2.4558268209472949E-3</c:v>
                </c:pt>
                <c:pt idx="18">
                  <c:v>1.660119479371041E-3</c:v>
                </c:pt>
                <c:pt idx="19">
                  <c:v>3.1925428393473408E-3</c:v>
                </c:pt>
                <c:pt idx="20">
                  <c:v>9.5370331042612944E-3</c:v>
                </c:pt>
                <c:pt idx="21">
                  <c:v>3.0421754666483669E-3</c:v>
                </c:pt>
                <c:pt idx="22">
                  <c:v>6.4379332990447315E-3</c:v>
                </c:pt>
                <c:pt idx="23">
                  <c:v>1.7489481493075533E-3</c:v>
                </c:pt>
                <c:pt idx="24">
                  <c:v>1.5137522575790811E-2</c:v>
                </c:pt>
                <c:pt idx="25">
                  <c:v>1.6285083550859478E-2</c:v>
                </c:pt>
                <c:pt idx="26">
                  <c:v>1.3229573672471564E-2</c:v>
                </c:pt>
                <c:pt idx="27">
                  <c:v>1.0071851551890051E-2</c:v>
                </c:pt>
                <c:pt idx="28">
                  <c:v>6.1457573547187552E-3</c:v>
                </c:pt>
                <c:pt idx="29">
                  <c:v>6.7305229865511759E-3</c:v>
                </c:pt>
                <c:pt idx="30">
                  <c:v>7.5174649348844049E-3</c:v>
                </c:pt>
                <c:pt idx="31">
                  <c:v>1.4972183688511831E-3</c:v>
                </c:pt>
                <c:pt idx="32">
                  <c:v>1.4049263209766792E-4</c:v>
                </c:pt>
                <c:pt idx="33">
                  <c:v>2.3755035118222959E-4</c:v>
                </c:pt>
                <c:pt idx="34">
                  <c:v>2.1249296421260826E-3</c:v>
                </c:pt>
                <c:pt idx="35">
                  <c:v>1.3390528659039988E-3</c:v>
                </c:pt>
                <c:pt idx="36">
                  <c:v>3.0871311443083242E-2</c:v>
                </c:pt>
                <c:pt idx="37">
                  <c:v>3.6833057491565242E-2</c:v>
                </c:pt>
                <c:pt idx="38">
                  <c:v>7.7378241204227927E-2</c:v>
                </c:pt>
                <c:pt idx="39">
                  <c:v>3.5324378016436306E-4</c:v>
                </c:pt>
                <c:pt idx="40">
                  <c:v>1.5437296243473148E-2</c:v>
                </c:pt>
                <c:pt idx="41">
                  <c:v>0.12448570629141595</c:v>
                </c:pt>
                <c:pt idx="42">
                  <c:v>8.5010443533105801E-2</c:v>
                </c:pt>
                <c:pt idx="43">
                  <c:v>3.7406036501375174E-2</c:v>
                </c:pt>
                <c:pt idx="44">
                  <c:v>4.7633919068939559E-2</c:v>
                </c:pt>
                <c:pt idx="45">
                  <c:v>3.2340724065054922E-3</c:v>
                </c:pt>
                <c:pt idx="46">
                  <c:v>1.9558974908887274E-2</c:v>
                </c:pt>
                <c:pt idx="47">
                  <c:v>8.6074698158922547E-2</c:v>
                </c:pt>
                <c:pt idx="48">
                  <c:v>7.0142597063288922E-3</c:v>
                </c:pt>
                <c:pt idx="49">
                  <c:v>2.2187581992633549E-3</c:v>
                </c:pt>
                <c:pt idx="50">
                  <c:v>2.6999298191907584E-3</c:v>
                </c:pt>
                <c:pt idx="51">
                  <c:v>2.0976423332233613E-2</c:v>
                </c:pt>
                <c:pt idx="52">
                  <c:v>1.0120212768879954E-2</c:v>
                </c:pt>
                <c:pt idx="53">
                  <c:v>6.021471422726664E-3</c:v>
                </c:pt>
                <c:pt idx="54">
                  <c:v>2.0599536295085965E-3</c:v>
                </c:pt>
                <c:pt idx="55">
                  <c:v>1.0171366069625597E-4</c:v>
                </c:pt>
                <c:pt idx="56">
                  <c:v>1.3735727041226923E-2</c:v>
                </c:pt>
                <c:pt idx="57">
                  <c:v>1.9873142706893599E-4</c:v>
                </c:pt>
                <c:pt idx="58">
                  <c:v>8.601650008599436E-3</c:v>
                </c:pt>
                <c:pt idx="59">
                  <c:v>3.865721663769241E-6</c:v>
                </c:pt>
                <c:pt idx="60">
                  <c:v>3.7204207358911144E-3</c:v>
                </c:pt>
                <c:pt idx="61">
                  <c:v>4.3638029820534455E-3</c:v>
                </c:pt>
                <c:pt idx="62">
                  <c:v>0.12791575375604686</c:v>
                </c:pt>
                <c:pt idx="63">
                  <c:v>1.2879823708443055E-2</c:v>
                </c:pt>
                <c:pt idx="64">
                  <c:v>2.2461371884030254E-3</c:v>
                </c:pt>
                <c:pt idx="65">
                  <c:v>6.7685625899389324E-3</c:v>
                </c:pt>
                <c:pt idx="66">
                  <c:v>2.6380437751519051E-2</c:v>
                </c:pt>
                <c:pt idx="67">
                  <c:v>1.3606545179100113E-3</c:v>
                </c:pt>
                <c:pt idx="68">
                  <c:v>2.3794362586737226E-4</c:v>
                </c:pt>
                <c:pt idx="69">
                  <c:v>9.414139285228195E-4</c:v>
                </c:pt>
                <c:pt idx="70">
                  <c:v>3.6921723085353429E-2</c:v>
                </c:pt>
                <c:pt idx="71">
                  <c:v>3.4133218377051358E-4</c:v>
                </c:pt>
                <c:pt idx="72">
                  <c:v>1.5423384813633596E-2</c:v>
                </c:pt>
                <c:pt idx="73">
                  <c:v>2.6278493262536659E-5</c:v>
                </c:pt>
                <c:pt idx="74">
                  <c:v>1.6655004897655394E-5</c:v>
                </c:pt>
                <c:pt idx="75">
                  <c:v>7.1818578140156551E-3</c:v>
                </c:pt>
                <c:pt idx="76">
                  <c:v>2.3590587544094093E-3</c:v>
                </c:pt>
                <c:pt idx="77">
                  <c:v>4.3424857165252056E-3</c:v>
                </c:pt>
                <c:pt idx="78">
                  <c:v>6.9552024548919606E-3</c:v>
                </c:pt>
                <c:pt idx="79">
                  <c:v>6.1739297747935747E-4</c:v>
                </c:pt>
                <c:pt idx="80">
                  <c:v>1.0644046460866958E-3</c:v>
                </c:pt>
                <c:pt idx="81">
                  <c:v>2.1861814077163214E-3</c:v>
                </c:pt>
                <c:pt idx="82">
                  <c:v>4.054892422988964E-7</c:v>
                </c:pt>
                <c:pt idx="83">
                  <c:v>2.2097647642092739E-3</c:v>
                </c:pt>
                <c:pt idx="84">
                  <c:v>3.4334298499358525E-5</c:v>
                </c:pt>
                <c:pt idx="85">
                  <c:v>7.356110828230079E-3</c:v>
                </c:pt>
                <c:pt idx="86">
                  <c:v>4.9808289842509E-3</c:v>
                </c:pt>
                <c:pt idx="87">
                  <c:v>7.6055866083125185E-4</c:v>
                </c:pt>
                <c:pt idx="88">
                  <c:v>1.0104309393686629E-2</c:v>
                </c:pt>
                <c:pt idx="89">
                  <c:v>2.163298768986279E-4</c:v>
                </c:pt>
                <c:pt idx="90">
                  <c:v>2.7201332451253098E-3</c:v>
                </c:pt>
                <c:pt idx="91">
                  <c:v>2.7181316591198151E-4</c:v>
                </c:pt>
                <c:pt idx="92">
                  <c:v>4.888079915913458E-3</c:v>
                </c:pt>
                <c:pt idx="93">
                  <c:v>5.6745524320552131E-5</c:v>
                </c:pt>
                <c:pt idx="94">
                  <c:v>2.3044958125200293E-3</c:v>
                </c:pt>
                <c:pt idx="95">
                  <c:v>7.0951108454323333E-4</c:v>
                </c:pt>
                <c:pt idx="96">
                  <c:v>2.2824298094624673E-4</c:v>
                </c:pt>
                <c:pt idx="97">
                  <c:v>2.6761764933358587E-4</c:v>
                </c:pt>
                <c:pt idx="98">
                  <c:v>1.9673506438332657E-4</c:v>
                </c:pt>
                <c:pt idx="99">
                  <c:v>1.9216148612597817E-4</c:v>
                </c:pt>
                <c:pt idx="100">
                  <c:v>8.3441584502472405E-4</c:v>
                </c:pt>
                <c:pt idx="101">
                  <c:v>5.1172236666090719E-4</c:v>
                </c:pt>
                <c:pt idx="102">
                  <c:v>2.2049812949767934E-3</c:v>
                </c:pt>
                <c:pt idx="103">
                  <c:v>6.9941339381629204E-5</c:v>
                </c:pt>
                <c:pt idx="104">
                  <c:v>3.9906279069128181E-4</c:v>
                </c:pt>
                <c:pt idx="105">
                  <c:v>1.1825407092165203E-3</c:v>
                </c:pt>
                <c:pt idx="106">
                  <c:v>8.0459361031892558E-3</c:v>
                </c:pt>
                <c:pt idx="107">
                  <c:v>2.6388437908043839E-3</c:v>
                </c:pt>
                <c:pt idx="108">
                  <c:v>1.4111881239240688E-3</c:v>
                </c:pt>
                <c:pt idx="109">
                  <c:v>1.4820265513412077E-3</c:v>
                </c:pt>
                <c:pt idx="110">
                  <c:v>1.9169038586326983E-4</c:v>
                </c:pt>
                <c:pt idx="111">
                  <c:v>2.3754544257752973E-3</c:v>
                </c:pt>
                <c:pt idx="112">
                  <c:v>1.6156518647818677E-3</c:v>
                </c:pt>
                <c:pt idx="113">
                  <c:v>4.8887886130153672E-5</c:v>
                </c:pt>
                <c:pt idx="114">
                  <c:v>6.5381583318861139E-5</c:v>
                </c:pt>
                <c:pt idx="115">
                  <c:v>1.6726040459531978E-4</c:v>
                </c:pt>
                <c:pt idx="116">
                  <c:v>2.198750025255344E-5</c:v>
                </c:pt>
                <c:pt idx="117">
                  <c:v>4.3709741719246255E-4</c:v>
                </c:pt>
                <c:pt idx="118">
                  <c:v>1.1611018313908033E-3</c:v>
                </c:pt>
                <c:pt idx="119">
                  <c:v>4.1485960452279699E-3</c:v>
                </c:pt>
                <c:pt idx="120">
                  <c:v>1.4028211572824723E-3</c:v>
                </c:pt>
                <c:pt idx="121">
                  <c:v>1.5158919909304472E-4</c:v>
                </c:pt>
                <c:pt idx="122">
                  <c:v>2.590937905446285E-3</c:v>
                </c:pt>
                <c:pt idx="123">
                  <c:v>4.8498808641246307E-4</c:v>
                </c:pt>
                <c:pt idx="124">
                  <c:v>3.8770215155567211E-4</c:v>
                </c:pt>
                <c:pt idx="125">
                  <c:v>2.9129122407235159E-3</c:v>
                </c:pt>
                <c:pt idx="126">
                  <c:v>6.5216091241616122E-4</c:v>
                </c:pt>
                <c:pt idx="127">
                  <c:v>1.7205500522228816E-5</c:v>
                </c:pt>
                <c:pt idx="128">
                  <c:v>1.1674870279002995E-3</c:v>
                </c:pt>
                <c:pt idx="129">
                  <c:v>5.4643845865157623E-3</c:v>
                </c:pt>
                <c:pt idx="130">
                  <c:v>6.1750781755408939E-5</c:v>
                </c:pt>
                <c:pt idx="131">
                  <c:v>1.1884859543535515E-3</c:v>
                </c:pt>
                <c:pt idx="132">
                  <c:v>3.6684452856688933E-3</c:v>
                </c:pt>
                <c:pt idx="133">
                  <c:v>7.5207013466938082E-5</c:v>
                </c:pt>
                <c:pt idx="134">
                  <c:v>2.4490805405704497E-3</c:v>
                </c:pt>
                <c:pt idx="135">
                  <c:v>8.7771395113675731E-3</c:v>
                </c:pt>
                <c:pt idx="136">
                  <c:v>1.2286617427571375E-3</c:v>
                </c:pt>
                <c:pt idx="137">
                  <c:v>2.1975946476360227E-3</c:v>
                </c:pt>
                <c:pt idx="138">
                  <c:v>4.1859255588788322E-3</c:v>
                </c:pt>
                <c:pt idx="139">
                  <c:v>4.986224094236779E-4</c:v>
                </c:pt>
                <c:pt idx="140">
                  <c:v>6.0355079809310786E-5</c:v>
                </c:pt>
                <c:pt idx="141">
                  <c:v>4.4871161773486372E-4</c:v>
                </c:pt>
                <c:pt idx="142">
                  <c:v>5.5319699783352506E-4</c:v>
                </c:pt>
                <c:pt idx="143">
                  <c:v>1.6114314065451637E-6</c:v>
                </c:pt>
                <c:pt idx="144">
                  <c:v>6.733597012273663E-3</c:v>
                </c:pt>
                <c:pt idx="145">
                  <c:v>5.6435524023288958E-5</c:v>
                </c:pt>
                <c:pt idx="146">
                  <c:v>2.0182146254776152E-4</c:v>
                </c:pt>
                <c:pt idx="147">
                  <c:v>9.444258645455398E-4</c:v>
                </c:pt>
                <c:pt idx="148">
                  <c:v>4.4923074143361763E-4</c:v>
                </c:pt>
                <c:pt idx="149">
                  <c:v>3.611734852093012E-5</c:v>
                </c:pt>
                <c:pt idx="150">
                  <c:v>4.4040034773362905E-5</c:v>
                </c:pt>
                <c:pt idx="151">
                  <c:v>8.8724225030016382E-3</c:v>
                </c:pt>
                <c:pt idx="152">
                  <c:v>9.9947718381693772E-4</c:v>
                </c:pt>
                <c:pt idx="153">
                  <c:v>8.1948852426960662E-8</c:v>
                </c:pt>
                <c:pt idx="154">
                  <c:v>2.0278494986368677E-4</c:v>
                </c:pt>
                <c:pt idx="155">
                  <c:v>8.9700059477961045E-4</c:v>
                </c:pt>
                <c:pt idx="156">
                  <c:v>2.4619015363805784E-5</c:v>
                </c:pt>
                <c:pt idx="157">
                  <c:v>4.4061073388955663E-5</c:v>
                </c:pt>
                <c:pt idx="158">
                  <c:v>5.4654016024814872E-4</c:v>
                </c:pt>
                <c:pt idx="159">
                  <c:v>1.022804726157862E-5</c:v>
                </c:pt>
                <c:pt idx="160">
                  <c:v>2.501256528804767E-4</c:v>
                </c:pt>
                <c:pt idx="161">
                  <c:v>1.3363352466851332E-5</c:v>
                </c:pt>
                <c:pt idx="162">
                  <c:v>7.9669383865820476E-7</c:v>
                </c:pt>
                <c:pt idx="163">
                  <c:v>7.7670479960749482E-4</c:v>
                </c:pt>
                <c:pt idx="164">
                  <c:v>5.6668718930552554E-4</c:v>
                </c:pt>
                <c:pt idx="165">
                  <c:v>1.7003149327856077E-3</c:v>
                </c:pt>
                <c:pt idx="166">
                  <c:v>2.6837467534571636E-8</c:v>
                </c:pt>
                <c:pt idx="167">
                  <c:v>3.6637901937964677E-4</c:v>
                </c:pt>
                <c:pt idx="168">
                  <c:v>1.0576060878332116E-3</c:v>
                </c:pt>
                <c:pt idx="169">
                  <c:v>1.323453266747525E-5</c:v>
                </c:pt>
                <c:pt idx="170">
                  <c:v>1.0821054728475886E-7</c:v>
                </c:pt>
                <c:pt idx="171">
                  <c:v>1.2150858273738857E-4</c:v>
                </c:pt>
                <c:pt idx="172">
                  <c:v>1.0826959466566214E-3</c:v>
                </c:pt>
                <c:pt idx="173">
                  <c:v>5.138586217781262E-5</c:v>
                </c:pt>
                <c:pt idx="174">
                  <c:v>1.3438852020277725E-4</c:v>
                </c:pt>
                <c:pt idx="175">
                  <c:v>1.0720362931959695E-4</c:v>
                </c:pt>
                <c:pt idx="176">
                  <c:v>1.7036002632606125E-3</c:v>
                </c:pt>
                <c:pt idx="177">
                  <c:v>3.6089194531966494E-3</c:v>
                </c:pt>
                <c:pt idx="178">
                  <c:v>4.8814436905631788E-4</c:v>
                </c:pt>
                <c:pt idx="179">
                  <c:v>6.4341623792949127E-4</c:v>
                </c:pt>
                <c:pt idx="180">
                  <c:v>1.6185093716595482E-4</c:v>
                </c:pt>
                <c:pt idx="181">
                  <c:v>3.1254046498229424E-3</c:v>
                </c:pt>
                <c:pt idx="182">
                  <c:v>1.0315655570802334E-3</c:v>
                </c:pt>
                <c:pt idx="183">
                  <c:v>1.9245133774554801E-5</c:v>
                </c:pt>
                <c:pt idx="184">
                  <c:v>1.5900132450426749E-5</c:v>
                </c:pt>
                <c:pt idx="185">
                  <c:v>1.132076347057357E-4</c:v>
                </c:pt>
                <c:pt idx="186">
                  <c:v>1.9712335684461516E-2</c:v>
                </c:pt>
                <c:pt idx="187">
                  <c:v>2.8336134023537293E-3</c:v>
                </c:pt>
                <c:pt idx="188">
                  <c:v>6.7192284961234815E-3</c:v>
                </c:pt>
                <c:pt idx="189">
                  <c:v>1.0661031754944279E-2</c:v>
                </c:pt>
                <c:pt idx="190">
                  <c:v>3.9119108118894201E-4</c:v>
                </c:pt>
                <c:pt idx="191">
                  <c:v>3.5433853456415102E-5</c:v>
                </c:pt>
                <c:pt idx="192">
                  <c:v>7.2942698329788878E-4</c:v>
                </c:pt>
                <c:pt idx="193">
                  <c:v>4.2361837693176324E-5</c:v>
                </c:pt>
                <c:pt idx="194">
                  <c:v>3.4764665876940103E-3</c:v>
                </c:pt>
                <c:pt idx="195">
                  <c:v>4.9933716292631441E-3</c:v>
                </c:pt>
                <c:pt idx="196">
                  <c:v>2.3363144887484444E-3</c:v>
                </c:pt>
                <c:pt idx="197">
                  <c:v>3.7426801755140139E-3</c:v>
                </c:pt>
                <c:pt idx="198">
                  <c:v>6.5375030126939217E-4</c:v>
                </c:pt>
                <c:pt idx="199">
                  <c:v>2.7863077399015926E-6</c:v>
                </c:pt>
                <c:pt idx="200">
                  <c:v>3.9181665221513498E-3</c:v>
                </c:pt>
                <c:pt idx="201">
                  <c:v>4.0197964879458399E-3</c:v>
                </c:pt>
                <c:pt idx="202">
                  <c:v>2.2215853053012956E-4</c:v>
                </c:pt>
                <c:pt idx="203">
                  <c:v>2.6362279902749362E-4</c:v>
                </c:pt>
                <c:pt idx="204">
                  <c:v>5.0534953471182645E-4</c:v>
                </c:pt>
                <c:pt idx="205">
                  <c:v>3.8454784901278719E-5</c:v>
                </c:pt>
                <c:pt idx="206">
                  <c:v>5.828629902081381E-4</c:v>
                </c:pt>
                <c:pt idx="207">
                  <c:v>1.2187126024537309E-4</c:v>
                </c:pt>
                <c:pt idx="208">
                  <c:v>4.0098662596088569E-3</c:v>
                </c:pt>
                <c:pt idx="209">
                  <c:v>7.5226813115380467E-4</c:v>
                </c:pt>
                <c:pt idx="210">
                  <c:v>2.8230018385310893E-4</c:v>
                </c:pt>
                <c:pt idx="211">
                  <c:v>4.2800439231819925E-5</c:v>
                </c:pt>
                <c:pt idx="212">
                  <c:v>2.1658176971678822E-2</c:v>
                </c:pt>
                <c:pt idx="213">
                  <c:v>3.2435370768025863E-3</c:v>
                </c:pt>
                <c:pt idx="214">
                  <c:v>1.048567815519456E-4</c:v>
                </c:pt>
                <c:pt idx="215">
                  <c:v>2.0410472748257416E-4</c:v>
                </c:pt>
                <c:pt idx="216">
                  <c:v>9.1381974092569305E-4</c:v>
                </c:pt>
                <c:pt idx="217">
                  <c:v>1.4824761570137958E-3</c:v>
                </c:pt>
                <c:pt idx="218">
                  <c:v>8.8816629574855078E-3</c:v>
                </c:pt>
                <c:pt idx="219">
                  <c:v>6.9751885555436992E-4</c:v>
                </c:pt>
                <c:pt idx="220">
                  <c:v>4.7380136081340242E-4</c:v>
                </c:pt>
                <c:pt idx="221">
                  <c:v>5.0740839562056429E-4</c:v>
                </c:pt>
                <c:pt idx="222">
                  <c:v>1.9450914552666059E-4</c:v>
                </c:pt>
                <c:pt idx="223">
                  <c:v>9.8066734699167298E-4</c:v>
                </c:pt>
                <c:pt idx="224">
                  <c:v>5.0003089315345359E-4</c:v>
                </c:pt>
                <c:pt idx="225">
                  <c:v>1.554340879283225E-3</c:v>
                </c:pt>
                <c:pt idx="226">
                  <c:v>3.4898258862255929E-4</c:v>
                </c:pt>
                <c:pt idx="227">
                  <c:v>2.1567754929963727E-4</c:v>
                </c:pt>
                <c:pt idx="228">
                  <c:v>2.8537367621724764E-5</c:v>
                </c:pt>
                <c:pt idx="229">
                  <c:v>4.2922638689992624E-5</c:v>
                </c:pt>
                <c:pt idx="230">
                  <c:v>2.2788880923355205E-3</c:v>
                </c:pt>
                <c:pt idx="231">
                  <c:v>1.7180699495159863E-3</c:v>
                </c:pt>
                <c:pt idx="232">
                  <c:v>2.8439844315164904E-3</c:v>
                </c:pt>
                <c:pt idx="233">
                  <c:v>2.3322434960291248E-4</c:v>
                </c:pt>
                <c:pt idx="234">
                  <c:v>1.1479680923575973E-3</c:v>
                </c:pt>
                <c:pt idx="235">
                  <c:v>1.8875589477473092E-6</c:v>
                </c:pt>
                <c:pt idx="236">
                  <c:v>6.7347602480514806E-4</c:v>
                </c:pt>
                <c:pt idx="237">
                  <c:v>5.5104589575293277E-4</c:v>
                </c:pt>
                <c:pt idx="238">
                  <c:v>3.7408911279089479E-5</c:v>
                </c:pt>
                <c:pt idx="239">
                  <c:v>8.3209063467201423E-4</c:v>
                </c:pt>
                <c:pt idx="240">
                  <c:v>8.3888187068824821E-5</c:v>
                </c:pt>
                <c:pt idx="241">
                  <c:v>2.884964740301393E-5</c:v>
                </c:pt>
                <c:pt idx="242">
                  <c:v>4.993318826876736E-4</c:v>
                </c:pt>
                <c:pt idx="243">
                  <c:v>4.566726923343329E-3</c:v>
                </c:pt>
                <c:pt idx="244">
                  <c:v>1.0191097856867602E-4</c:v>
                </c:pt>
                <c:pt idx="245">
                  <c:v>2.0464132166590993E-4</c:v>
                </c:pt>
                <c:pt idx="246">
                  <c:v>1.8160994201128208E-4</c:v>
                </c:pt>
                <c:pt idx="247">
                  <c:v>5.1555455729653447E-5</c:v>
                </c:pt>
                <c:pt idx="248">
                  <c:v>1.2773944205109484E-4</c:v>
                </c:pt>
                <c:pt idx="249">
                  <c:v>1.4971726261136457E-5</c:v>
                </c:pt>
                <c:pt idx="250">
                  <c:v>4.6393785940818425E-4</c:v>
                </c:pt>
                <c:pt idx="251">
                  <c:v>1.6877916464965554E-4</c:v>
                </c:pt>
                <c:pt idx="252">
                  <c:v>1.0280088174925608E-3</c:v>
                </c:pt>
                <c:pt idx="253">
                  <c:v>4.0967720445347058E-6</c:v>
                </c:pt>
                <c:pt idx="254">
                  <c:v>2.2679743398561905E-4</c:v>
                </c:pt>
                <c:pt idx="255">
                  <c:v>2.9465562107252068E-5</c:v>
                </c:pt>
                <c:pt idx="256">
                  <c:v>7.383879510788993E-4</c:v>
                </c:pt>
                <c:pt idx="257">
                  <c:v>1.3990370165062813E-3</c:v>
                </c:pt>
                <c:pt idx="258">
                  <c:v>9.5018722218654446E-5</c:v>
                </c:pt>
                <c:pt idx="259">
                  <c:v>9.9096855130443342E-6</c:v>
                </c:pt>
                <c:pt idx="260">
                  <c:v>3.0974165563567697E-3</c:v>
                </c:pt>
                <c:pt idx="261">
                  <c:v>2.466212900740204E-4</c:v>
                </c:pt>
                <c:pt idx="262">
                  <c:v>4.6374087203071524E-4</c:v>
                </c:pt>
                <c:pt idx="263">
                  <c:v>1.5147067562103819E-3</c:v>
                </c:pt>
                <c:pt idx="264">
                  <c:v>1.1562335759500477E-4</c:v>
                </c:pt>
                <c:pt idx="265">
                  <c:v>5.3658197793432852E-4</c:v>
                </c:pt>
                <c:pt idx="266">
                  <c:v>7.8001543920808733E-4</c:v>
                </c:pt>
                <c:pt idx="267">
                  <c:v>1.5989759374175118E-4</c:v>
                </c:pt>
                <c:pt idx="268">
                  <c:v>2.8784849573413552E-3</c:v>
                </c:pt>
                <c:pt idx="269">
                  <c:v>7.8896428276151035E-4</c:v>
                </c:pt>
                <c:pt idx="270">
                  <c:v>5.1757124888544546E-5</c:v>
                </c:pt>
                <c:pt idx="271">
                  <c:v>4.2492655030122365E-4</c:v>
                </c:pt>
                <c:pt idx="272">
                  <c:v>3.4498883643331121E-5</c:v>
                </c:pt>
                <c:pt idx="273">
                  <c:v>1.2455286103096375E-4</c:v>
                </c:pt>
                <c:pt idx="274">
                  <c:v>5.4770519741611633E-4</c:v>
                </c:pt>
                <c:pt idx="275">
                  <c:v>5.9897428030633538E-4</c:v>
                </c:pt>
                <c:pt idx="276">
                  <c:v>8.630102269435044E-5</c:v>
                </c:pt>
                <c:pt idx="277">
                  <c:v>3.889197596265755E-6</c:v>
                </c:pt>
                <c:pt idx="278">
                  <c:v>9.8170875910437026E-4</c:v>
                </c:pt>
                <c:pt idx="279">
                  <c:v>1.4451260137169247E-3</c:v>
                </c:pt>
                <c:pt idx="280">
                  <c:v>1.2171876501897028E-4</c:v>
                </c:pt>
                <c:pt idx="281">
                  <c:v>4.2955978760652932E-3</c:v>
                </c:pt>
                <c:pt idx="282">
                  <c:v>3.8013155151495432E-3</c:v>
                </c:pt>
                <c:pt idx="283">
                  <c:v>2.8234575533606452E-3</c:v>
                </c:pt>
                <c:pt idx="284">
                  <c:v>1.86602391768196E-5</c:v>
                </c:pt>
                <c:pt idx="285">
                  <c:v>3.5004431982867567E-5</c:v>
                </c:pt>
                <c:pt idx="286">
                  <c:v>1.0393572570855834E-4</c:v>
                </c:pt>
                <c:pt idx="287">
                  <c:v>4.8396543270652711E-6</c:v>
                </c:pt>
                <c:pt idx="288">
                  <c:v>1.9436768548786113E-3</c:v>
                </c:pt>
                <c:pt idx="289">
                  <c:v>7.3039060365527887E-5</c:v>
                </c:pt>
                <c:pt idx="290">
                  <c:v>9.4867695614028193E-4</c:v>
                </c:pt>
                <c:pt idx="291">
                  <c:v>5.008568928669368E-5</c:v>
                </c:pt>
                <c:pt idx="292">
                  <c:v>1.0987090025043441E-4</c:v>
                </c:pt>
                <c:pt idx="293">
                  <c:v>2.4791774517900251E-5</c:v>
                </c:pt>
                <c:pt idx="294">
                  <c:v>1.3312412124754847E-4</c:v>
                </c:pt>
                <c:pt idx="295">
                  <c:v>3.987766568699368E-4</c:v>
                </c:pt>
                <c:pt idx="296">
                  <c:v>2.4271832655038569E-5</c:v>
                </c:pt>
                <c:pt idx="297">
                  <c:v>6.8693617260676089E-4</c:v>
                </c:pt>
                <c:pt idx="298">
                  <c:v>1.3452878564872541E-5</c:v>
                </c:pt>
                <c:pt idx="299">
                  <c:v>4.7651846207798252E-5</c:v>
                </c:pt>
                <c:pt idx="300">
                  <c:v>1.6653179231209271E-4</c:v>
                </c:pt>
                <c:pt idx="301">
                  <c:v>2.9310761551091846E-4</c:v>
                </c:pt>
                <c:pt idx="302">
                  <c:v>3.6789818377052399E-4</c:v>
                </c:pt>
                <c:pt idx="303">
                  <c:v>3.2252925423082839E-4</c:v>
                </c:pt>
                <c:pt idx="304">
                  <c:v>3.1149255215768882E-3</c:v>
                </c:pt>
                <c:pt idx="305">
                  <c:v>5.5127764356499532E-4</c:v>
                </c:pt>
                <c:pt idx="306">
                  <c:v>9.9798740977747723E-4</c:v>
                </c:pt>
                <c:pt idx="307">
                  <c:v>1.1961786365422826E-4</c:v>
                </c:pt>
                <c:pt idx="308">
                  <c:v>1.9565454603507853E-5</c:v>
                </c:pt>
                <c:pt idx="309">
                  <c:v>4.9412445678764588E-4</c:v>
                </c:pt>
                <c:pt idx="310">
                  <c:v>8.5146471932238447E-5</c:v>
                </c:pt>
                <c:pt idx="311">
                  <c:v>3.1701100663374311E-3</c:v>
                </c:pt>
                <c:pt idx="312">
                  <c:v>1.0089180552594302E-3</c:v>
                </c:pt>
                <c:pt idx="313">
                  <c:v>3.1211475957865649E-3</c:v>
                </c:pt>
                <c:pt idx="314">
                  <c:v>3.9437689615535874E-4</c:v>
                </c:pt>
                <c:pt idx="315">
                  <c:v>1.1499780076538713E-3</c:v>
                </c:pt>
                <c:pt idx="316">
                  <c:v>1.1750963142258858E-5</c:v>
                </c:pt>
                <c:pt idx="317">
                  <c:v>1.0577178298679349E-3</c:v>
                </c:pt>
                <c:pt idx="318">
                  <c:v>4.207913145183576E-4</c:v>
                </c:pt>
                <c:pt idx="319">
                  <c:v>1.3091277637933395E-3</c:v>
                </c:pt>
                <c:pt idx="320">
                  <c:v>7.9841690363811958E-6</c:v>
                </c:pt>
                <c:pt idx="321">
                  <c:v>1.2498034109293293E-3</c:v>
                </c:pt>
                <c:pt idx="322">
                  <c:v>6.2842110429035188E-10</c:v>
                </c:pt>
                <c:pt idx="323">
                  <c:v>1.0462012543630219E-4</c:v>
                </c:pt>
                <c:pt idx="324">
                  <c:v>1.5366732120186658E-3</c:v>
                </c:pt>
                <c:pt idx="325">
                  <c:v>7.5461398528223565E-3</c:v>
                </c:pt>
                <c:pt idx="326">
                  <c:v>2.5301880728227968E-5</c:v>
                </c:pt>
                <c:pt idx="327">
                  <c:v>1.0508113463877429E-3</c:v>
                </c:pt>
                <c:pt idx="328">
                  <c:v>3.6145047201699518E-4</c:v>
                </c:pt>
                <c:pt idx="329">
                  <c:v>1.9977900094494315E-4</c:v>
                </c:pt>
                <c:pt idx="330">
                  <c:v>2.7659511349974864E-4</c:v>
                </c:pt>
                <c:pt idx="331">
                  <c:v>6.236919084578656E-5</c:v>
                </c:pt>
                <c:pt idx="332">
                  <c:v>8.5370139038900487E-5</c:v>
                </c:pt>
                <c:pt idx="333">
                  <c:v>1.790262439613999E-4</c:v>
                </c:pt>
                <c:pt idx="334">
                  <c:v>3.4685371407306299E-4</c:v>
                </c:pt>
                <c:pt idx="335">
                  <c:v>1.1974309375654237E-4</c:v>
                </c:pt>
                <c:pt idx="336">
                  <c:v>3.3103939275764226E-4</c:v>
                </c:pt>
                <c:pt idx="337">
                  <c:v>2.950476694806969E-4</c:v>
                </c:pt>
                <c:pt idx="338">
                  <c:v>2.8131406809976932E-4</c:v>
                </c:pt>
                <c:pt idx="339">
                  <c:v>1.4211610262388532E-4</c:v>
                </c:pt>
                <c:pt idx="340">
                  <c:v>8.6795151757657312E-4</c:v>
                </c:pt>
                <c:pt idx="341">
                  <c:v>5.7529124645767102E-4</c:v>
                </c:pt>
                <c:pt idx="342">
                  <c:v>1.6664900782485954E-4</c:v>
                </c:pt>
                <c:pt idx="343">
                  <c:v>1.1634361746809046E-4</c:v>
                </c:pt>
                <c:pt idx="344">
                  <c:v>3.5966016719302471E-5</c:v>
                </c:pt>
                <c:pt idx="345">
                  <c:v>6.2145277726160446E-4</c:v>
                </c:pt>
                <c:pt idx="346">
                  <c:v>1.4153594440176323E-4</c:v>
                </c:pt>
                <c:pt idx="347">
                  <c:v>6.3499772242850677E-5</c:v>
                </c:pt>
                <c:pt idx="348">
                  <c:v>3.3171481843539074E-3</c:v>
                </c:pt>
                <c:pt idx="349">
                  <c:v>1.1869837441516903E-3</c:v>
                </c:pt>
                <c:pt idx="350">
                  <c:v>1.3823718804021172E-3</c:v>
                </c:pt>
                <c:pt idx="351">
                  <c:v>5.4148833938772779E-4</c:v>
                </c:pt>
                <c:pt idx="352">
                  <c:v>8.2740236684438796E-4</c:v>
                </c:pt>
                <c:pt idx="353">
                  <c:v>2.3132457735888294E-5</c:v>
                </c:pt>
                <c:pt idx="354">
                  <c:v>1.0643028425173741E-3</c:v>
                </c:pt>
                <c:pt idx="355">
                  <c:v>1.1748988495086188E-3</c:v>
                </c:pt>
                <c:pt idx="356">
                  <c:v>1.8715794768042599E-4</c:v>
                </c:pt>
                <c:pt idx="357">
                  <c:v>4.6829399882151079E-4</c:v>
                </c:pt>
                <c:pt idx="358">
                  <c:v>7.5362482669885411E-5</c:v>
                </c:pt>
                <c:pt idx="359">
                  <c:v>2.2484729450077652E-4</c:v>
                </c:pt>
                <c:pt idx="360">
                  <c:v>2.6069182416287554E-3</c:v>
                </c:pt>
                <c:pt idx="361">
                  <c:v>3.4418595972455503E-5</c:v>
                </c:pt>
                <c:pt idx="362">
                  <c:v>3.1940005164386104E-3</c:v>
                </c:pt>
                <c:pt idx="363">
                  <c:v>8.633846045863129E-4</c:v>
                </c:pt>
                <c:pt idx="364">
                  <c:v>2.1091212319267303E-5</c:v>
                </c:pt>
                <c:pt idx="365">
                  <c:v>1.350189350341439E-4</c:v>
                </c:pt>
                <c:pt idx="366">
                  <c:v>8.6052626211267468E-4</c:v>
                </c:pt>
                <c:pt idx="367">
                  <c:v>1.9445165382168169E-3</c:v>
                </c:pt>
                <c:pt idx="368">
                  <c:v>3.7089856823872109E-4</c:v>
                </c:pt>
                <c:pt idx="369">
                  <c:v>5.9907019845655612E-3</c:v>
                </c:pt>
                <c:pt idx="370">
                  <c:v>1.1370108125718388E-6</c:v>
                </c:pt>
                <c:pt idx="371">
                  <c:v>1.2978845645166421E-4</c:v>
                </c:pt>
                <c:pt idx="372">
                  <c:v>5.0281609550598485E-4</c:v>
                </c:pt>
                <c:pt idx="373">
                  <c:v>3.2074736930357555E-5</c:v>
                </c:pt>
                <c:pt idx="374">
                  <c:v>1.7237951289194482E-3</c:v>
                </c:pt>
                <c:pt idx="375">
                  <c:v>1.7140672272881105E-4</c:v>
                </c:pt>
                <c:pt idx="376">
                  <c:v>1.2276724566760086E-3</c:v>
                </c:pt>
                <c:pt idx="377">
                  <c:v>1.1206914762856661E-3</c:v>
                </c:pt>
                <c:pt idx="378">
                  <c:v>5.7633873242451946E-7</c:v>
                </c:pt>
                <c:pt idx="379">
                  <c:v>1.8156191075076851E-4</c:v>
                </c:pt>
                <c:pt idx="380">
                  <c:v>4.5190413293459127E-4</c:v>
                </c:pt>
                <c:pt idx="381">
                  <c:v>4.8653053356089777E-4</c:v>
                </c:pt>
                <c:pt idx="382">
                  <c:v>2.5431272485460315E-3</c:v>
                </c:pt>
                <c:pt idx="383">
                  <c:v>2.5315629334502979E-5</c:v>
                </c:pt>
                <c:pt idx="384">
                  <c:v>9.8070737384579044E-5</c:v>
                </c:pt>
                <c:pt idx="385">
                  <c:v>2.5471042562427248E-6</c:v>
                </c:pt>
                <c:pt idx="386">
                  <c:v>1.220648505439594E-4</c:v>
                </c:pt>
                <c:pt idx="387">
                  <c:v>2.7358755341992663E-4</c:v>
                </c:pt>
                <c:pt idx="388">
                  <c:v>2.6612925921131088E-4</c:v>
                </c:pt>
                <c:pt idx="389">
                  <c:v>6.2144362325780621E-4</c:v>
                </c:pt>
                <c:pt idx="390">
                  <c:v>6.0471831969829168E-4</c:v>
                </c:pt>
                <c:pt idx="391">
                  <c:v>1.3772960822653051E-3</c:v>
                </c:pt>
                <c:pt idx="392">
                  <c:v>3.1827958999636674E-4</c:v>
                </c:pt>
                <c:pt idx="393">
                  <c:v>1.8463151013074718E-3</c:v>
                </c:pt>
                <c:pt idx="394">
                  <c:v>2.2086703755738724E-4</c:v>
                </c:pt>
                <c:pt idx="395">
                  <c:v>1.1282149341069581E-4</c:v>
                </c:pt>
                <c:pt idx="396">
                  <c:v>6.5079306555288737E-6</c:v>
                </c:pt>
                <c:pt idx="397">
                  <c:v>9.3690825620168453E-3</c:v>
                </c:pt>
                <c:pt idx="398">
                  <c:v>4.1258477321599457E-3</c:v>
                </c:pt>
                <c:pt idx="399">
                  <c:v>4.5298657290738316E-4</c:v>
                </c:pt>
                <c:pt idx="400">
                  <c:v>4.7290237199032535E-4</c:v>
                </c:pt>
                <c:pt idx="401">
                  <c:v>4.4396772961017325E-4</c:v>
                </c:pt>
                <c:pt idx="402">
                  <c:v>2.4185627709363578E-4</c:v>
                </c:pt>
                <c:pt idx="403">
                  <c:v>6.1522577730961851E-5</c:v>
                </c:pt>
                <c:pt idx="404">
                  <c:v>3.3510172064165949E-4</c:v>
                </c:pt>
                <c:pt idx="405">
                  <c:v>4.2209201149201534E-4</c:v>
                </c:pt>
                <c:pt idx="406">
                  <c:v>7.4816376138313887E-4</c:v>
                </c:pt>
                <c:pt idx="407">
                  <c:v>7.2594068340869737E-4</c:v>
                </c:pt>
                <c:pt idx="408">
                  <c:v>6.7124914538313788E-5</c:v>
                </c:pt>
                <c:pt idx="409">
                  <c:v>2.0149307174083706E-4</c:v>
                </c:pt>
                <c:pt idx="410">
                  <c:v>2.3846168879364797E-4</c:v>
                </c:pt>
                <c:pt idx="411">
                  <c:v>1.1498632711066495E-5</c:v>
                </c:pt>
                <c:pt idx="412">
                  <c:v>3.7461841704224428E-4</c:v>
                </c:pt>
                <c:pt idx="413">
                  <c:v>2.3740562406623527E-3</c:v>
                </c:pt>
                <c:pt idx="414">
                  <c:v>3.5468726442957455E-4</c:v>
                </c:pt>
                <c:pt idx="415">
                  <c:v>3.5403746203487807E-5</c:v>
                </c:pt>
                <c:pt idx="416">
                  <c:v>2.0747434232170776E-5</c:v>
                </c:pt>
                <c:pt idx="417">
                  <c:v>3.7628266556790594E-4</c:v>
                </c:pt>
                <c:pt idx="418">
                  <c:v>6.6367228156197884E-4</c:v>
                </c:pt>
                <c:pt idx="419">
                  <c:v>6.8243765028534096E-7</c:v>
                </c:pt>
                <c:pt idx="420">
                  <c:v>3.2161179510909088E-3</c:v>
                </c:pt>
                <c:pt idx="421">
                  <c:v>7.0312947370533083E-5</c:v>
                </c:pt>
                <c:pt idx="422">
                  <c:v>1.1329523261090034E-4</c:v>
                </c:pt>
                <c:pt idx="423">
                  <c:v>8.0932611389927445E-5</c:v>
                </c:pt>
                <c:pt idx="424">
                  <c:v>3.3207733723832846E-5</c:v>
                </c:pt>
                <c:pt idx="425">
                  <c:v>5.4772186697377254E-4</c:v>
                </c:pt>
                <c:pt idx="426">
                  <c:v>9.0166555166372399E-4</c:v>
                </c:pt>
                <c:pt idx="427">
                  <c:v>8.5424965539462305E-8</c:v>
                </c:pt>
                <c:pt idx="428">
                  <c:v>3.7927804352886425E-5</c:v>
                </c:pt>
                <c:pt idx="429">
                  <c:v>2.5824462481078479E-4</c:v>
                </c:pt>
                <c:pt idx="430">
                  <c:v>5.2958489979136273E-3</c:v>
                </c:pt>
                <c:pt idx="431">
                  <c:v>3.9378155347766545E-4</c:v>
                </c:pt>
                <c:pt idx="432">
                  <c:v>5.8891102187145778E-4</c:v>
                </c:pt>
                <c:pt idx="433">
                  <c:v>7.2862752138918367E-7</c:v>
                </c:pt>
                <c:pt idx="434">
                  <c:v>1.6472836607041494E-5</c:v>
                </c:pt>
                <c:pt idx="435">
                  <c:v>1.2240600467474522E-4</c:v>
                </c:pt>
                <c:pt idx="436">
                  <c:v>2.7989306351067689E-4</c:v>
                </c:pt>
                <c:pt idx="437">
                  <c:v>4.1986833281671857E-4</c:v>
                </c:pt>
                <c:pt idx="438">
                  <c:v>3.4439542196217158E-4</c:v>
                </c:pt>
                <c:pt idx="439">
                  <c:v>2.4667643400228727E-4</c:v>
                </c:pt>
                <c:pt idx="440">
                  <c:v>4.4979062085680758E-5</c:v>
                </c:pt>
                <c:pt idx="441">
                  <c:v>1.2707591621772307E-4</c:v>
                </c:pt>
                <c:pt idx="442">
                  <c:v>1.3061394393690132E-3</c:v>
                </c:pt>
                <c:pt idx="443">
                  <c:v>9.8938917407938461E-4</c:v>
                </c:pt>
                <c:pt idx="444">
                  <c:v>4.638747111118012E-4</c:v>
                </c:pt>
                <c:pt idx="445">
                  <c:v>3.4953158641122678E-7</c:v>
                </c:pt>
                <c:pt idx="446">
                  <c:v>2.269472817720411E-4</c:v>
                </c:pt>
                <c:pt idx="447">
                  <c:v>1.1179847798137909E-4</c:v>
                </c:pt>
                <c:pt idx="448">
                  <c:v>4.909954456372638E-5</c:v>
                </c:pt>
                <c:pt idx="449">
                  <c:v>7.0360241692930369E-5</c:v>
                </c:pt>
                <c:pt idx="450">
                  <c:v>2.1744673303790741E-4</c:v>
                </c:pt>
                <c:pt idx="451">
                  <c:v>1.1676633270980814E-4</c:v>
                </c:pt>
                <c:pt idx="452">
                  <c:v>9.2494393980497046E-6</c:v>
                </c:pt>
                <c:pt idx="453">
                  <c:v>4.1166470469183809E-4</c:v>
                </c:pt>
                <c:pt idx="454">
                  <c:v>1.6734188285668981E-3</c:v>
                </c:pt>
                <c:pt idx="455">
                  <c:v>1.2995180429768941E-4</c:v>
                </c:pt>
                <c:pt idx="456">
                  <c:v>1.4797002049295929E-7</c:v>
                </c:pt>
                <c:pt idx="457">
                  <c:v>1.3321260632334316E-5</c:v>
                </c:pt>
                <c:pt idx="458">
                  <c:v>3.355421221447409E-6</c:v>
                </c:pt>
                <c:pt idx="459">
                  <c:v>1.1038257101964183E-3</c:v>
                </c:pt>
                <c:pt idx="460">
                  <c:v>2.2045601648108637E-3</c:v>
                </c:pt>
                <c:pt idx="461">
                  <c:v>1.1057058960427153E-2</c:v>
                </c:pt>
                <c:pt idx="462">
                  <c:v>1.88450974806282E-4</c:v>
                </c:pt>
                <c:pt idx="463">
                  <c:v>4.2322367210611829E-4</c:v>
                </c:pt>
                <c:pt idx="464">
                  <c:v>2.9048618388671232E-3</c:v>
                </c:pt>
                <c:pt idx="465">
                  <c:v>1.5754134682414329E-3</c:v>
                </c:pt>
                <c:pt idx="466">
                  <c:v>1.2869871419570511E-5</c:v>
                </c:pt>
                <c:pt idx="467">
                  <c:v>2.0114711855871003E-3</c:v>
                </c:pt>
                <c:pt idx="468">
                  <c:v>1.9249108585505368E-4</c:v>
                </c:pt>
                <c:pt idx="469">
                  <c:v>7.2181372895665307E-5</c:v>
                </c:pt>
                <c:pt idx="470">
                  <c:v>2.1547728475820182E-5</c:v>
                </c:pt>
                <c:pt idx="471">
                  <c:v>2.90594129588371E-5</c:v>
                </c:pt>
                <c:pt idx="472">
                  <c:v>1.305528398895853E-3</c:v>
                </c:pt>
                <c:pt idx="473">
                  <c:v>2.7362232697881021E-5</c:v>
                </c:pt>
                <c:pt idx="474">
                  <c:v>1.7172718166037919E-4</c:v>
                </c:pt>
                <c:pt idx="475">
                  <c:v>1.0435992097092259E-4</c:v>
                </c:pt>
                <c:pt idx="476">
                  <c:v>2.9327564303840276E-6</c:v>
                </c:pt>
                <c:pt idx="477">
                  <c:v>9.8651426018456448E-5</c:v>
                </c:pt>
                <c:pt idx="478">
                  <c:v>3.9540981764786259E-5</c:v>
                </c:pt>
                <c:pt idx="479">
                  <c:v>3.5286168925604337E-6</c:v>
                </c:pt>
                <c:pt idx="480">
                  <c:v>2.1080260563820954E-3</c:v>
                </c:pt>
                <c:pt idx="481">
                  <c:v>3.9165086365176636E-5</c:v>
                </c:pt>
                <c:pt idx="482">
                  <c:v>1.2175329929789728E-5</c:v>
                </c:pt>
                <c:pt idx="483">
                  <c:v>8.9337065043946034E-6</c:v>
                </c:pt>
                <c:pt idx="484">
                  <c:v>3.9025470437789876E-4</c:v>
                </c:pt>
                <c:pt idx="485">
                  <c:v>6.7871769449027151E-4</c:v>
                </c:pt>
                <c:pt idx="486">
                  <c:v>1.5554695778423128E-5</c:v>
                </c:pt>
                <c:pt idx="487">
                  <c:v>1.6407877011318026E-6</c:v>
                </c:pt>
                <c:pt idx="488">
                  <c:v>8.4082052344614173E-6</c:v>
                </c:pt>
                <c:pt idx="489">
                  <c:v>8.3761282901352341E-5</c:v>
                </c:pt>
                <c:pt idx="490">
                  <c:v>3.168509684663086E-6</c:v>
                </c:pt>
                <c:pt idx="491">
                  <c:v>3.9201462575815891E-3</c:v>
                </c:pt>
                <c:pt idx="492">
                  <c:v>4.1927968327820463E-4</c:v>
                </c:pt>
                <c:pt idx="493">
                  <c:v>8.8445270687606938E-4</c:v>
                </c:pt>
                <c:pt idx="494">
                  <c:v>4.5931804236470409E-4</c:v>
                </c:pt>
                <c:pt idx="495">
                  <c:v>3.0067174774738904E-4</c:v>
                </c:pt>
                <c:pt idx="496">
                  <c:v>7.816980192608949E-4</c:v>
                </c:pt>
                <c:pt idx="497">
                  <c:v>3.3253241576827979E-6</c:v>
                </c:pt>
                <c:pt idx="498">
                  <c:v>3.3376617574945952E-4</c:v>
                </c:pt>
                <c:pt idx="499">
                  <c:v>3.6729531544597941E-4</c:v>
                </c:pt>
                <c:pt idx="500">
                  <c:v>5.3849671222570534E-6</c:v>
                </c:pt>
                <c:pt idx="501">
                  <c:v>2.3156844896116665E-5</c:v>
                </c:pt>
                <c:pt idx="502">
                  <c:v>1.7346336504957071E-4</c:v>
                </c:pt>
                <c:pt idx="503">
                  <c:v>2.8699935736011399E-5</c:v>
                </c:pt>
                <c:pt idx="504">
                  <c:v>4.0796312048600448E-4</c:v>
                </c:pt>
                <c:pt idx="505">
                  <c:v>6.0891367524322742E-4</c:v>
                </c:pt>
                <c:pt idx="506">
                  <c:v>5.2203526277737431E-4</c:v>
                </c:pt>
                <c:pt idx="507">
                  <c:v>2.4451716829444834E-4</c:v>
                </c:pt>
                <c:pt idx="508">
                  <c:v>1.3587768012408524E-4</c:v>
                </c:pt>
                <c:pt idx="509">
                  <c:v>1.1602794997047317E-5</c:v>
                </c:pt>
                <c:pt idx="510">
                  <c:v>4.4775961839689857E-4</c:v>
                </c:pt>
                <c:pt idx="511">
                  <c:v>1.241734412704807E-4</c:v>
                </c:pt>
                <c:pt idx="512">
                  <c:v>2.2684441546741158E-4</c:v>
                </c:pt>
                <c:pt idx="513">
                  <c:v>2.0746425365577328E-4</c:v>
                </c:pt>
                <c:pt idx="514">
                  <c:v>1.5591882232033296E-4</c:v>
                </c:pt>
                <c:pt idx="515">
                  <c:v>1.4348030717652716E-6</c:v>
                </c:pt>
                <c:pt idx="516">
                  <c:v>6.3712028863795993E-3</c:v>
                </c:pt>
                <c:pt idx="517">
                  <c:v>2.082225263236787E-5</c:v>
                </c:pt>
                <c:pt idx="518">
                  <c:v>2.5653008318935066E-5</c:v>
                </c:pt>
                <c:pt idx="519">
                  <c:v>2.311564798361876E-4</c:v>
                </c:pt>
                <c:pt idx="520">
                  <c:v>3.8678782953960181E-4</c:v>
                </c:pt>
                <c:pt idx="521">
                  <c:v>4.0821227488786289E-3</c:v>
                </c:pt>
                <c:pt idx="522">
                  <c:v>4.3436978743200461E-5</c:v>
                </c:pt>
                <c:pt idx="523">
                  <c:v>3.1716883902045147E-4</c:v>
                </c:pt>
                <c:pt idx="524">
                  <c:v>1.6553124559464703E-4</c:v>
                </c:pt>
                <c:pt idx="525">
                  <c:v>1.1045296323495762E-5</c:v>
                </c:pt>
                <c:pt idx="526">
                  <c:v>1.60603710865138E-3</c:v>
                </c:pt>
                <c:pt idx="527">
                  <c:v>1.9742791057068877E-4</c:v>
                </c:pt>
                <c:pt idx="528">
                  <c:v>7.748546508408974E-4</c:v>
                </c:pt>
                <c:pt idx="529">
                  <c:v>9.0759754198120856E-5</c:v>
                </c:pt>
                <c:pt idx="530">
                  <c:v>1.6770319974991748E-5</c:v>
                </c:pt>
                <c:pt idx="531">
                  <c:v>8.5889128965342481E-4</c:v>
                </c:pt>
                <c:pt idx="532">
                  <c:v>1.2520437033565601E-4</c:v>
                </c:pt>
                <c:pt idx="533">
                  <c:v>6.149387653761985E-4</c:v>
                </c:pt>
                <c:pt idx="534">
                  <c:v>8.8075687587799156E-5</c:v>
                </c:pt>
                <c:pt idx="535">
                  <c:v>9.24520804003743E-4</c:v>
                </c:pt>
                <c:pt idx="536">
                  <c:v>1.2046985429493108E-6</c:v>
                </c:pt>
                <c:pt idx="537">
                  <c:v>1.5766988723038271E-3</c:v>
                </c:pt>
                <c:pt idx="538">
                  <c:v>9.538634619118478E-5</c:v>
                </c:pt>
                <c:pt idx="539">
                  <c:v>1.2923197712846126E-4</c:v>
                </c:pt>
                <c:pt idx="540">
                  <c:v>4.723795575758768E-6</c:v>
                </c:pt>
                <c:pt idx="541">
                  <c:v>1.2165880089371603E-4</c:v>
                </c:pt>
                <c:pt idx="542">
                  <c:v>4.4947452397411996E-3</c:v>
                </c:pt>
                <c:pt idx="543">
                  <c:v>3.7546037512916002E-6</c:v>
                </c:pt>
                <c:pt idx="544">
                  <c:v>1.9052369806878791E-5</c:v>
                </c:pt>
                <c:pt idx="545">
                  <c:v>2.5653350208246179E-4</c:v>
                </c:pt>
                <c:pt idx="546">
                  <c:v>2.2546396352152853E-4</c:v>
                </c:pt>
                <c:pt idx="547">
                  <c:v>7.8699944391879938E-6</c:v>
                </c:pt>
                <c:pt idx="548">
                  <c:v>8.2253007703484435E-4</c:v>
                </c:pt>
                <c:pt idx="549">
                  <c:v>4.1218867953083684E-5</c:v>
                </c:pt>
                <c:pt idx="550">
                  <c:v>2.2834156513363213E-3</c:v>
                </c:pt>
                <c:pt idx="551">
                  <c:v>1.6760918023093191E-5</c:v>
                </c:pt>
                <c:pt idx="552">
                  <c:v>1.6511563878151178E-4</c:v>
                </c:pt>
                <c:pt idx="553">
                  <c:v>1.2214990407023725E-3</c:v>
                </c:pt>
                <c:pt idx="554">
                  <c:v>2.8133429482180234E-5</c:v>
                </c:pt>
                <c:pt idx="555">
                  <c:v>5.9188913740439511E-4</c:v>
                </c:pt>
                <c:pt idx="556">
                  <c:v>1.3001449826160608E-5</c:v>
                </c:pt>
                <c:pt idx="557">
                  <c:v>8.0685499227643902E-5</c:v>
                </c:pt>
                <c:pt idx="558">
                  <c:v>2.8676770627454883E-4</c:v>
                </c:pt>
                <c:pt idx="559">
                  <c:v>8.1861575222722537E-6</c:v>
                </c:pt>
                <c:pt idx="560">
                  <c:v>1.4608468801357432E-3</c:v>
                </c:pt>
                <c:pt idx="561">
                  <c:v>1.5359275704468832E-3</c:v>
                </c:pt>
                <c:pt idx="562">
                  <c:v>1.8124375052437811E-3</c:v>
                </c:pt>
                <c:pt idx="563">
                  <c:v>1.0197357805505713E-4</c:v>
                </c:pt>
                <c:pt idx="564">
                  <c:v>1.1600902904852185E-3</c:v>
                </c:pt>
                <c:pt idx="565">
                  <c:v>2.6226730528810742E-5</c:v>
                </c:pt>
                <c:pt idx="566">
                  <c:v>2.4136031034012193E-3</c:v>
                </c:pt>
                <c:pt idx="567">
                  <c:v>4.3718545019028407E-4</c:v>
                </c:pt>
                <c:pt idx="568">
                  <c:v>3.1701160270332428E-4</c:v>
                </c:pt>
                <c:pt idx="569">
                  <c:v>1.4179715186221685E-4</c:v>
                </c:pt>
                <c:pt idx="570">
                  <c:v>4.5720842699854765E-4</c:v>
                </c:pt>
                <c:pt idx="571">
                  <c:v>2.3360220066667753E-3</c:v>
                </c:pt>
                <c:pt idx="572">
                  <c:v>4.2395261461964451E-3</c:v>
                </c:pt>
                <c:pt idx="573">
                  <c:v>1.8942965937766062E-4</c:v>
                </c:pt>
                <c:pt idx="574">
                  <c:v>7.6433307227513614E-4</c:v>
                </c:pt>
                <c:pt idx="575">
                  <c:v>7.0976167923294869E-4</c:v>
                </c:pt>
                <c:pt idx="576">
                  <c:v>6.9573834160313543E-5</c:v>
                </c:pt>
                <c:pt idx="577">
                  <c:v>3.4190137203220862E-4</c:v>
                </c:pt>
                <c:pt idx="578">
                  <c:v>5.403439096079122E-4</c:v>
                </c:pt>
                <c:pt idx="579">
                  <c:v>1.1724620421798425E-4</c:v>
                </c:pt>
                <c:pt idx="580">
                  <c:v>1.4197950690498316E-4</c:v>
                </c:pt>
                <c:pt idx="581">
                  <c:v>2.5065570260973154E-4</c:v>
                </c:pt>
                <c:pt idx="582">
                  <c:v>2.7645617789928689E-3</c:v>
                </c:pt>
                <c:pt idx="583">
                  <c:v>1.3112438566677024E-6</c:v>
                </c:pt>
                <c:pt idx="584">
                  <c:v>1.1336173253798474E-3</c:v>
                </c:pt>
                <c:pt idx="585">
                  <c:v>2.1017506681966449E-4</c:v>
                </c:pt>
                <c:pt idx="586">
                  <c:v>1.2295296896765186E-3</c:v>
                </c:pt>
                <c:pt idx="587">
                  <c:v>3.4324705835286424E-5</c:v>
                </c:pt>
                <c:pt idx="588">
                  <c:v>6.3339411258017033E-5</c:v>
                </c:pt>
                <c:pt idx="589">
                  <c:v>2.4755833757674351E-4</c:v>
                </c:pt>
                <c:pt idx="590">
                  <c:v>1.2196468874937301E-5</c:v>
                </c:pt>
                <c:pt idx="591">
                  <c:v>5.4265086804437975E-4</c:v>
                </c:pt>
                <c:pt idx="592">
                  <c:v>3.3568067582920373E-4</c:v>
                </c:pt>
                <c:pt idx="593">
                  <c:v>1.5084425514547243E-4</c:v>
                </c:pt>
                <c:pt idx="594">
                  <c:v>7.3076879220607149E-4</c:v>
                </c:pt>
                <c:pt idx="595">
                  <c:v>2.7821575770988691E-3</c:v>
                </c:pt>
                <c:pt idx="596">
                  <c:v>1.4288034046052698E-3</c:v>
                </c:pt>
                <c:pt idx="597">
                  <c:v>3.5117988058739062E-4</c:v>
                </c:pt>
                <c:pt idx="598">
                  <c:v>8.5059761113086591E-5</c:v>
                </c:pt>
                <c:pt idx="599">
                  <c:v>7.5452800333647397E-4</c:v>
                </c:pt>
                <c:pt idx="600">
                  <c:v>3.9805130803008117E-4</c:v>
                </c:pt>
                <c:pt idx="601">
                  <c:v>3.3926501380419548E-7</c:v>
                </c:pt>
                <c:pt idx="602">
                  <c:v>9.9426095530295573E-4</c:v>
                </c:pt>
                <c:pt idx="603">
                  <c:v>1.2588740692543533E-4</c:v>
                </c:pt>
                <c:pt idx="604">
                  <c:v>2.6385947989641992E-3</c:v>
                </c:pt>
                <c:pt idx="605">
                  <c:v>4.3957487919811674E-4</c:v>
                </c:pt>
                <c:pt idx="606">
                  <c:v>9.0372851460462759E-5</c:v>
                </c:pt>
                <c:pt idx="607">
                  <c:v>1.5243502335849596E-4</c:v>
                </c:pt>
                <c:pt idx="608">
                  <c:v>6.1933190953899697E-5</c:v>
                </c:pt>
                <c:pt idx="609">
                  <c:v>1.3366637878104016E-3</c:v>
                </c:pt>
                <c:pt idx="610">
                  <c:v>6.5063144088779951E-4</c:v>
                </c:pt>
                <c:pt idx="611">
                  <c:v>1.9609476702265042E-5</c:v>
                </c:pt>
                <c:pt idx="612">
                  <c:v>8.8663775620037043E-5</c:v>
                </c:pt>
                <c:pt idx="613">
                  <c:v>2.1102803786159592E-5</c:v>
                </c:pt>
                <c:pt idx="614">
                  <c:v>8.7461803362312779E-4</c:v>
                </c:pt>
                <c:pt idx="615">
                  <c:v>6.892221385106478E-4</c:v>
                </c:pt>
                <c:pt idx="616">
                  <c:v>3.2906519999268742E-4</c:v>
                </c:pt>
                <c:pt idx="617">
                  <c:v>6.8441707217554583E-5</c:v>
                </c:pt>
                <c:pt idx="618">
                  <c:v>1.1307999177344757E-3</c:v>
                </c:pt>
                <c:pt idx="619">
                  <c:v>5.1252630668255571E-5</c:v>
                </c:pt>
                <c:pt idx="620">
                  <c:v>2.8317795250864901E-4</c:v>
                </c:pt>
                <c:pt idx="621">
                  <c:v>6.7465645425204796E-5</c:v>
                </c:pt>
                <c:pt idx="622">
                  <c:v>2.7114296135000956E-5</c:v>
                </c:pt>
                <c:pt idx="623">
                  <c:v>2.4205766605549547E-7</c:v>
                </c:pt>
                <c:pt idx="624">
                  <c:v>4.0680457097200593E-4</c:v>
                </c:pt>
                <c:pt idx="625">
                  <c:v>1.9371082703917974E-3</c:v>
                </c:pt>
                <c:pt idx="626">
                  <c:v>3.7039100379369288E-5</c:v>
                </c:pt>
                <c:pt idx="627">
                  <c:v>1.7753597245936408E-4</c:v>
                </c:pt>
                <c:pt idx="628">
                  <c:v>8.7815624932931701E-4</c:v>
                </c:pt>
                <c:pt idx="629">
                  <c:v>5.5024581130044287E-5</c:v>
                </c:pt>
                <c:pt idx="630">
                  <c:v>3.1275092057384422E-5</c:v>
                </c:pt>
                <c:pt idx="631">
                  <c:v>1.2653704718046022E-6</c:v>
                </c:pt>
                <c:pt idx="632">
                  <c:v>3.2292934777851715E-4</c:v>
                </c:pt>
                <c:pt idx="633">
                  <c:v>2.2803664694551933E-7</c:v>
                </c:pt>
                <c:pt idx="634">
                  <c:v>4.5976089798496745E-4</c:v>
                </c:pt>
                <c:pt idx="635">
                  <c:v>7.4112262463701006E-2</c:v>
                </c:pt>
                <c:pt idx="636">
                  <c:v>3.6711619911297504E-3</c:v>
                </c:pt>
                <c:pt idx="637">
                  <c:v>6.0951058580342422E-2</c:v>
                </c:pt>
                <c:pt idx="638">
                  <c:v>2.358663489119877E-3</c:v>
                </c:pt>
                <c:pt idx="639">
                  <c:v>1.7301232098512298E-6</c:v>
                </c:pt>
                <c:pt idx="640">
                  <c:v>1.1277767908592742E-4</c:v>
                </c:pt>
                <c:pt idx="641">
                  <c:v>2.8743332827539642E-4</c:v>
                </c:pt>
                <c:pt idx="642">
                  <c:v>6.5456888188956562E-3</c:v>
                </c:pt>
                <c:pt idx="643">
                  <c:v>4.526697994852961E-3</c:v>
                </c:pt>
                <c:pt idx="644">
                  <c:v>7.8333045723786936E-5</c:v>
                </c:pt>
                <c:pt idx="645">
                  <c:v>1.4193914932341179E-3</c:v>
                </c:pt>
                <c:pt idx="646">
                  <c:v>3.8755985077803374E-4</c:v>
                </c:pt>
                <c:pt idx="647">
                  <c:v>2.675225756286378E-3</c:v>
                </c:pt>
                <c:pt idx="648">
                  <c:v>7.9528514881824185E-3</c:v>
                </c:pt>
                <c:pt idx="649">
                  <c:v>4.8764346847940264E-5</c:v>
                </c:pt>
                <c:pt idx="650">
                  <c:v>5.5807456996743009E-3</c:v>
                </c:pt>
                <c:pt idx="651">
                  <c:v>5.4726286764050693E-4</c:v>
                </c:pt>
                <c:pt idx="652">
                  <c:v>1.3096299158351013E-5</c:v>
                </c:pt>
                <c:pt idx="653">
                  <c:v>2.6712296248610173E-4</c:v>
                </c:pt>
                <c:pt idx="654">
                  <c:v>5.6765154154946286E-6</c:v>
                </c:pt>
                <c:pt idx="655">
                  <c:v>7.2174545372011355E-4</c:v>
                </c:pt>
                <c:pt idx="656">
                  <c:v>2.0608827788600197E-4</c:v>
                </c:pt>
                <c:pt idx="657">
                  <c:v>3.1434030495103493E-3</c:v>
                </c:pt>
                <c:pt idx="658">
                  <c:v>1.180737594844254E-5</c:v>
                </c:pt>
                <c:pt idx="659">
                  <c:v>1.4188473565490103E-5</c:v>
                </c:pt>
                <c:pt idx="660">
                  <c:v>1.2629126571851526E-3</c:v>
                </c:pt>
                <c:pt idx="661">
                  <c:v>4.355632358015226E-4</c:v>
                </c:pt>
                <c:pt idx="662">
                  <c:v>2.2080639925257459E-4</c:v>
                </c:pt>
                <c:pt idx="663">
                  <c:v>5.468113588815724E-5</c:v>
                </c:pt>
                <c:pt idx="664">
                  <c:v>1.3876467538696076E-4</c:v>
                </c:pt>
                <c:pt idx="665">
                  <c:v>3.3598658991950168E-4</c:v>
                </c:pt>
                <c:pt idx="666">
                  <c:v>1.5348110882225192E-3</c:v>
                </c:pt>
                <c:pt idx="667">
                  <c:v>3.790261413731645E-4</c:v>
                </c:pt>
                <c:pt idx="668">
                  <c:v>2.4207325249049221E-3</c:v>
                </c:pt>
                <c:pt idx="669">
                  <c:v>4.4252608382853642E-3</c:v>
                </c:pt>
                <c:pt idx="670">
                  <c:v>1.5335085523917563E-3</c:v>
                </c:pt>
                <c:pt idx="671">
                  <c:v>3.5007238108763599E-9</c:v>
                </c:pt>
                <c:pt idx="672">
                  <c:v>1.3712555600386004E-3</c:v>
                </c:pt>
                <c:pt idx="673">
                  <c:v>2.1681614731072318E-3</c:v>
                </c:pt>
                <c:pt idx="674">
                  <c:v>9.4463799924714186E-4</c:v>
                </c:pt>
                <c:pt idx="675">
                  <c:v>8.1427177561208593E-4</c:v>
                </c:pt>
                <c:pt idx="676">
                  <c:v>5.7640234892271361E-5</c:v>
                </c:pt>
                <c:pt idx="677">
                  <c:v>6.2888474873247629E-5</c:v>
                </c:pt>
                <c:pt idx="678">
                  <c:v>1.1998386327751404E-2</c:v>
                </c:pt>
                <c:pt idx="679">
                  <c:v>1.2808994933340891E-3</c:v>
                </c:pt>
                <c:pt idx="680">
                  <c:v>1.508434041254964E-3</c:v>
                </c:pt>
                <c:pt idx="681">
                  <c:v>2.7725779337204058E-4</c:v>
                </c:pt>
                <c:pt idx="682">
                  <c:v>5.262909909833054E-4</c:v>
                </c:pt>
                <c:pt idx="683">
                  <c:v>1.4774474194461436E-3</c:v>
                </c:pt>
                <c:pt idx="684">
                  <c:v>3.6246427016196235E-3</c:v>
                </c:pt>
                <c:pt idx="685">
                  <c:v>5.2996821088182417E-3</c:v>
                </c:pt>
                <c:pt idx="686">
                  <c:v>4.283430420328881E-4</c:v>
                </c:pt>
                <c:pt idx="687">
                  <c:v>5.3483890059813333E-4</c:v>
                </c:pt>
                <c:pt idx="688">
                  <c:v>1.811105102189337E-3</c:v>
                </c:pt>
                <c:pt idx="689">
                  <c:v>2.3287169817377308E-3</c:v>
                </c:pt>
                <c:pt idx="690">
                  <c:v>5.3604021265546348E-5</c:v>
                </c:pt>
                <c:pt idx="691">
                  <c:v>1.7447014605537138E-4</c:v>
                </c:pt>
                <c:pt idx="692">
                  <c:v>1.8903892502391733E-5</c:v>
                </c:pt>
                <c:pt idx="693">
                  <c:v>1.9163849362553878E-5</c:v>
                </c:pt>
                <c:pt idx="694">
                  <c:v>2.3392587935451269E-5</c:v>
                </c:pt>
                <c:pt idx="695">
                  <c:v>4.5603468973592638E-4</c:v>
                </c:pt>
                <c:pt idx="696">
                  <c:v>1.6223703814605898E-3</c:v>
                </c:pt>
                <c:pt idx="697">
                  <c:v>1.6532658160996579E-5</c:v>
                </c:pt>
                <c:pt idx="698">
                  <c:v>4.4519990312660264E-5</c:v>
                </c:pt>
                <c:pt idx="699">
                  <c:v>9.1005234009903337E-6</c:v>
                </c:pt>
                <c:pt idx="700">
                  <c:v>4.1205937542756641E-5</c:v>
                </c:pt>
                <c:pt idx="701">
                  <c:v>9.1196333265882666E-7</c:v>
                </c:pt>
                <c:pt idx="702">
                  <c:v>1.3374534724843412E-5</c:v>
                </c:pt>
                <c:pt idx="703">
                  <c:v>6.2392660542634189E-5</c:v>
                </c:pt>
                <c:pt idx="704">
                  <c:v>2.3597531200209986E-4</c:v>
                </c:pt>
                <c:pt idx="705">
                  <c:v>3.6562062063159227E-4</c:v>
                </c:pt>
                <c:pt idx="706">
                  <c:v>4.1678631974537502E-4</c:v>
                </c:pt>
                <c:pt idx="707">
                  <c:v>2.5852717307348836E-5</c:v>
                </c:pt>
                <c:pt idx="708">
                  <c:v>1.2769151078468945E-4</c:v>
                </c:pt>
                <c:pt idx="709">
                  <c:v>8.4305137599929118E-5</c:v>
                </c:pt>
                <c:pt idx="710">
                  <c:v>6.66756475382253E-4</c:v>
                </c:pt>
                <c:pt idx="711">
                  <c:v>1.5961564786783715E-4</c:v>
                </c:pt>
                <c:pt idx="712">
                  <c:v>4.008370833426304E-4</c:v>
                </c:pt>
                <c:pt idx="713">
                  <c:v>9.6600199487319519E-4</c:v>
                </c:pt>
                <c:pt idx="714">
                  <c:v>3.2778999487675925E-6</c:v>
                </c:pt>
                <c:pt idx="715">
                  <c:v>3.0716659152548354E-3</c:v>
                </c:pt>
                <c:pt idx="716">
                  <c:v>3.5145032940795849E-4</c:v>
                </c:pt>
                <c:pt idx="717">
                  <c:v>1.1524534774825196E-3</c:v>
                </c:pt>
                <c:pt idx="718">
                  <c:v>3.9233468889007866E-3</c:v>
                </c:pt>
                <c:pt idx="719">
                  <c:v>3.0891185270314191E-4</c:v>
                </c:pt>
                <c:pt idx="720">
                  <c:v>8.6435030979698646E-6</c:v>
                </c:pt>
                <c:pt idx="721">
                  <c:v>1.1486579870614277E-4</c:v>
                </c:pt>
                <c:pt idx="722">
                  <c:v>7.4176632743422235E-4</c:v>
                </c:pt>
                <c:pt idx="723">
                  <c:v>1.0747411342946833E-4</c:v>
                </c:pt>
                <c:pt idx="724">
                  <c:v>1.9871202035567739E-5</c:v>
                </c:pt>
                <c:pt idx="725">
                  <c:v>1.5252208237530412E-5</c:v>
                </c:pt>
                <c:pt idx="726">
                  <c:v>2.3626208674088576E-4</c:v>
                </c:pt>
                <c:pt idx="727">
                  <c:v>5.0583591139317246E-4</c:v>
                </c:pt>
                <c:pt idx="728">
                  <c:v>1.1483659233655677E-3</c:v>
                </c:pt>
                <c:pt idx="729">
                  <c:v>9.9474855771235776E-6</c:v>
                </c:pt>
                <c:pt idx="730">
                  <c:v>1.3919452251589401E-4</c:v>
                </c:pt>
                <c:pt idx="731">
                  <c:v>3.0637721846922679E-6</c:v>
                </c:pt>
                <c:pt idx="732">
                  <c:v>2.2556074285524735E-5</c:v>
                </c:pt>
                <c:pt idx="733">
                  <c:v>5.4809915722102193E-4</c:v>
                </c:pt>
                <c:pt idx="734">
                  <c:v>3.2930995198942681E-3</c:v>
                </c:pt>
                <c:pt idx="735">
                  <c:v>2.0801740447803186E-4</c:v>
                </c:pt>
                <c:pt idx="736">
                  <c:v>1.1367586154590379E-4</c:v>
                </c:pt>
                <c:pt idx="737">
                  <c:v>1.4476098235317414E-7</c:v>
                </c:pt>
                <c:pt idx="738">
                  <c:v>1.1439613021760841E-5</c:v>
                </c:pt>
                <c:pt idx="739">
                  <c:v>6.8285493474326249E-4</c:v>
                </c:pt>
                <c:pt idx="740">
                  <c:v>9.4535189661095996E-3</c:v>
                </c:pt>
                <c:pt idx="741">
                  <c:v>6.0737963244198855E-4</c:v>
                </c:pt>
                <c:pt idx="742">
                  <c:v>1.6683525340513536E-3</c:v>
                </c:pt>
                <c:pt idx="743">
                  <c:v>5.0084252621394952E-4</c:v>
                </c:pt>
                <c:pt idx="744">
                  <c:v>2.2530439720256639E-4</c:v>
                </c:pt>
                <c:pt idx="745">
                  <c:v>3.8613949922324466E-3</c:v>
                </c:pt>
                <c:pt idx="746">
                  <c:v>4.6544868489402608E-4</c:v>
                </c:pt>
                <c:pt idx="747">
                  <c:v>4.9034918110139204E-3</c:v>
                </c:pt>
                <c:pt idx="748">
                  <c:v>7.2546886936453929E-4</c:v>
                </c:pt>
                <c:pt idx="749">
                  <c:v>5.4270721519988831E-4</c:v>
                </c:pt>
                <c:pt idx="750">
                  <c:v>1.8901465796878594E-3</c:v>
                </c:pt>
                <c:pt idx="751">
                  <c:v>8.1273840823754117E-6</c:v>
                </c:pt>
                <c:pt idx="752">
                  <c:v>3.3154261252692343E-4</c:v>
                </c:pt>
                <c:pt idx="753">
                  <c:v>5.1036692980737257E-5</c:v>
                </c:pt>
                <c:pt idx="754">
                  <c:v>1.9742263458220623E-3</c:v>
                </c:pt>
                <c:pt idx="755">
                  <c:v>6.0698150384075442E-4</c:v>
                </c:pt>
                <c:pt idx="756">
                  <c:v>3.9499954732009852E-4</c:v>
                </c:pt>
                <c:pt idx="757">
                  <c:v>1.4378261203148003E-3</c:v>
                </c:pt>
                <c:pt idx="758">
                  <c:v>4.0223574102662166E-4</c:v>
                </c:pt>
                <c:pt idx="759">
                  <c:v>1.8147594963928472E-3</c:v>
                </c:pt>
                <c:pt idx="760">
                  <c:v>8.5088237840243077E-4</c:v>
                </c:pt>
                <c:pt idx="761">
                  <c:v>1.6973058329303801E-5</c:v>
                </c:pt>
                <c:pt idx="762">
                  <c:v>1.651941702388925E-4</c:v>
                </c:pt>
                <c:pt idx="763">
                  <c:v>4.6153778158247689E-4</c:v>
                </c:pt>
                <c:pt idx="764">
                  <c:v>1.3202762983192277E-5</c:v>
                </c:pt>
                <c:pt idx="765">
                  <c:v>8.0389054339986507E-4</c:v>
                </c:pt>
                <c:pt idx="766">
                  <c:v>1.8165942880490427E-3</c:v>
                </c:pt>
                <c:pt idx="767">
                  <c:v>3.1711502802569012E-3</c:v>
                </c:pt>
                <c:pt idx="768">
                  <c:v>1.0002120344391891E-4</c:v>
                </c:pt>
                <c:pt idx="769">
                  <c:v>2.3950559998568012E-3</c:v>
                </c:pt>
                <c:pt idx="770">
                  <c:v>7.6596592143766539E-4</c:v>
                </c:pt>
                <c:pt idx="771">
                  <c:v>1.5100105159312661E-4</c:v>
                </c:pt>
                <c:pt idx="772">
                  <c:v>5.6245883278282859E-5</c:v>
                </c:pt>
                <c:pt idx="773">
                  <c:v>4.2199273502051472E-4</c:v>
                </c:pt>
                <c:pt idx="774">
                  <c:v>6.0064557724345802E-4</c:v>
                </c:pt>
                <c:pt idx="775">
                  <c:v>2.2353332797138051E-4</c:v>
                </c:pt>
                <c:pt idx="776">
                  <c:v>3.6456015577384596E-4</c:v>
                </c:pt>
                <c:pt idx="777">
                  <c:v>1.753604288344357E-3</c:v>
                </c:pt>
                <c:pt idx="778">
                  <c:v>7.9943462753921289E-6</c:v>
                </c:pt>
                <c:pt idx="779">
                  <c:v>2.6062514304950857E-3</c:v>
                </c:pt>
                <c:pt idx="780">
                  <c:v>2.410639927709977E-4</c:v>
                </c:pt>
                <c:pt idx="781">
                  <c:v>8.8968241682078561E-4</c:v>
                </c:pt>
                <c:pt idx="782">
                  <c:v>5.3725972083912259E-3</c:v>
                </c:pt>
                <c:pt idx="783">
                  <c:v>1.0486124987360886E-6</c:v>
                </c:pt>
                <c:pt idx="784">
                  <c:v>5.1474766861824085E-5</c:v>
                </c:pt>
                <c:pt idx="785">
                  <c:v>8.4206652136896445E-5</c:v>
                </c:pt>
                <c:pt idx="786">
                  <c:v>4.6508777571603842E-5</c:v>
                </c:pt>
                <c:pt idx="787">
                  <c:v>3.5756076552217958E-3</c:v>
                </c:pt>
                <c:pt idx="788">
                  <c:v>3.4297130887154094E-4</c:v>
                </c:pt>
                <c:pt idx="789">
                  <c:v>5.6906023306444115E-4</c:v>
                </c:pt>
                <c:pt idx="790">
                  <c:v>1.7034501820119597E-5</c:v>
                </c:pt>
                <c:pt idx="791">
                  <c:v>7.8788111966793207E-4</c:v>
                </c:pt>
                <c:pt idx="792">
                  <c:v>1.1879841813290904E-3</c:v>
                </c:pt>
                <c:pt idx="793">
                  <c:v>1.6871129491304583E-6</c:v>
                </c:pt>
                <c:pt idx="794">
                  <c:v>8.1746832927412935E-4</c:v>
                </c:pt>
                <c:pt idx="795">
                  <c:v>1.6304039267694216E-4</c:v>
                </c:pt>
                <c:pt idx="796">
                  <c:v>1.0347953579387691E-5</c:v>
                </c:pt>
                <c:pt idx="797">
                  <c:v>6.5049799083651168E-4</c:v>
                </c:pt>
                <c:pt idx="798">
                  <c:v>9.9313077048031339E-6</c:v>
                </c:pt>
                <c:pt idx="799">
                  <c:v>2.5367655000079802E-5</c:v>
                </c:pt>
                <c:pt idx="800">
                  <c:v>5.0533852922957697E-5</c:v>
                </c:pt>
                <c:pt idx="801">
                  <c:v>1.7514820418726196E-4</c:v>
                </c:pt>
                <c:pt idx="802">
                  <c:v>8.3591407281870158E-4</c:v>
                </c:pt>
                <c:pt idx="803">
                  <c:v>2.9526938711489062E-3</c:v>
                </c:pt>
                <c:pt idx="804">
                  <c:v>1.3801460196169615E-3</c:v>
                </c:pt>
                <c:pt idx="805">
                  <c:v>1.0734393145305644E-3</c:v>
                </c:pt>
                <c:pt idx="806">
                  <c:v>8.0386980632587968E-4</c:v>
                </c:pt>
                <c:pt idx="807">
                  <c:v>1.6515661330791969E-3</c:v>
                </c:pt>
                <c:pt idx="808">
                  <c:v>6.8155480368929753E-4</c:v>
                </c:pt>
                <c:pt idx="809">
                  <c:v>4.7467732815756233E-4</c:v>
                </c:pt>
                <c:pt idx="810">
                  <c:v>9.7687906537628332E-4</c:v>
                </c:pt>
                <c:pt idx="811">
                  <c:v>1.7187088509065275E-3</c:v>
                </c:pt>
                <c:pt idx="812">
                  <c:v>2.2321533905687186E-3</c:v>
                </c:pt>
                <c:pt idx="813">
                  <c:v>8.4031168366517392E-5</c:v>
                </c:pt>
                <c:pt idx="814">
                  <c:v>3.4776738014572682E-4</c:v>
                </c:pt>
                <c:pt idx="815">
                  <c:v>1.2629491330712437E-5</c:v>
                </c:pt>
                <c:pt idx="816">
                  <c:v>4.4730114645945073E-6</c:v>
                </c:pt>
                <c:pt idx="817">
                  <c:v>2.230313169937852E-4</c:v>
                </c:pt>
                <c:pt idx="818">
                  <c:v>7.2360994913844783E-5</c:v>
                </c:pt>
                <c:pt idx="819">
                  <c:v>7.6155073734655355E-4</c:v>
                </c:pt>
                <c:pt idx="820">
                  <c:v>1.2146950785708908E-5</c:v>
                </c:pt>
                <c:pt idx="821">
                  <c:v>6.082676209914083E-3</c:v>
                </c:pt>
                <c:pt idx="822">
                  <c:v>2.0114276341772977E-4</c:v>
                </c:pt>
                <c:pt idx="823">
                  <c:v>7.5435572305012613E-4</c:v>
                </c:pt>
                <c:pt idx="824">
                  <c:v>0</c:v>
                </c:pt>
                <c:pt idx="825">
                  <c:v>0</c:v>
                </c:pt>
              </c:numCache>
            </c:numRef>
          </c:val>
          <c:smooth val="0"/>
          <c:extLst>
            <c:ext xmlns:c16="http://schemas.microsoft.com/office/drawing/2014/chart" uri="{C3380CC4-5D6E-409C-BE32-E72D297353CC}">
              <c16:uniqueId val="{00000004-C6B4-485F-8103-BDAEEF4DA48C}"/>
            </c:ext>
          </c:extLst>
        </c:ser>
        <c:dLbls>
          <c:showLegendKey val="0"/>
          <c:showVal val="0"/>
          <c:showCatName val="0"/>
          <c:showSerName val="0"/>
          <c:showPercent val="0"/>
          <c:showBubbleSize val="0"/>
        </c:dLbls>
        <c:smooth val="0"/>
        <c:axId val="1377415951"/>
        <c:axId val="139120975"/>
      </c:lineChart>
      <c:catAx>
        <c:axId val="137741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9120975"/>
        <c:crosses val="autoZero"/>
        <c:auto val="1"/>
        <c:lblAlgn val="ctr"/>
        <c:lblOffset val="100"/>
        <c:noMultiLvlLbl val="0"/>
      </c:catAx>
      <c:valAx>
        <c:axId val="13912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77415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clusteredColumn" uniqueId="{48708D31-93EC-4B7D-A742-A40AD41E13ED}">
          <cx:tx>
            <cx:txData>
              <cx:f>_xlchart.v1.0</cx:f>
              <cx:v>SPGI</cx:v>
            </cx:txData>
          </cx:tx>
          <cx:dataId val="0"/>
          <cx:layoutPr>
            <cx:binning intervalClosed="r"/>
          </cx:layoutPr>
        </cx:series>
      </cx:plotAreaRegion>
      <cx:axis id="0" hidden="1">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3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 Id="rId4" Type="http://schemas.openxmlformats.org/officeDocument/2006/relationships/chart" Target="../charts/chart4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13</xdr:col>
      <xdr:colOff>38100</xdr:colOff>
      <xdr:row>1</xdr:row>
      <xdr:rowOff>64770</xdr:rowOff>
    </xdr:from>
    <xdr:to>
      <xdr:col>23</xdr:col>
      <xdr:colOff>297180</xdr:colOff>
      <xdr:row>20</xdr:row>
      <xdr:rowOff>152400</xdr:rowOff>
    </xdr:to>
    <xdr:graphicFrame macro="">
      <xdr:nvGraphicFramePr>
        <xdr:cNvPr id="2" name="Chart 1">
          <a:extLst>
            <a:ext uri="{FF2B5EF4-FFF2-40B4-BE49-F238E27FC236}">
              <a16:creationId xmlns:a16="http://schemas.microsoft.com/office/drawing/2014/main" id="{F6FE5C03-5F3E-AF02-BEDF-DC702E9D69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480060</xdr:colOff>
      <xdr:row>20</xdr:row>
      <xdr:rowOff>140970</xdr:rowOff>
    </xdr:from>
    <xdr:to>
      <xdr:col>27</xdr:col>
      <xdr:colOff>175260</xdr:colOff>
      <xdr:row>35</xdr:row>
      <xdr:rowOff>140970</xdr:rowOff>
    </xdr:to>
    <xdr:graphicFrame macro="">
      <xdr:nvGraphicFramePr>
        <xdr:cNvPr id="3" name="Chart 2">
          <a:extLst>
            <a:ext uri="{FF2B5EF4-FFF2-40B4-BE49-F238E27FC236}">
              <a16:creationId xmlns:a16="http://schemas.microsoft.com/office/drawing/2014/main" id="{0B9021B7-579B-4ED6-51BF-90ABA9BD0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434340</xdr:colOff>
      <xdr:row>36</xdr:row>
      <xdr:rowOff>125730</xdr:rowOff>
    </xdr:from>
    <xdr:to>
      <xdr:col>27</xdr:col>
      <xdr:colOff>129540</xdr:colOff>
      <xdr:row>51</xdr:row>
      <xdr:rowOff>125730</xdr:rowOff>
    </xdr:to>
    <xdr:graphicFrame macro="">
      <xdr:nvGraphicFramePr>
        <xdr:cNvPr id="4" name="Chart 3">
          <a:extLst>
            <a:ext uri="{FF2B5EF4-FFF2-40B4-BE49-F238E27FC236}">
              <a16:creationId xmlns:a16="http://schemas.microsoft.com/office/drawing/2014/main" id="{1B0DA5C7-5FB1-DFA4-E738-55E965F4B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335280</xdr:colOff>
      <xdr:row>20</xdr:row>
      <xdr:rowOff>102870</xdr:rowOff>
    </xdr:from>
    <xdr:to>
      <xdr:col>35</xdr:col>
      <xdr:colOff>30480</xdr:colOff>
      <xdr:row>35</xdr:row>
      <xdr:rowOff>102870</xdr:rowOff>
    </xdr:to>
    <xdr:graphicFrame macro="">
      <xdr:nvGraphicFramePr>
        <xdr:cNvPr id="5" name="Chart 4">
          <a:extLst>
            <a:ext uri="{FF2B5EF4-FFF2-40B4-BE49-F238E27FC236}">
              <a16:creationId xmlns:a16="http://schemas.microsoft.com/office/drawing/2014/main" id="{82E72712-6A30-BF84-971E-BABEAC674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53340</xdr:colOff>
      <xdr:row>35</xdr:row>
      <xdr:rowOff>171450</xdr:rowOff>
    </xdr:from>
    <xdr:to>
      <xdr:col>35</xdr:col>
      <xdr:colOff>358140</xdr:colOff>
      <xdr:row>50</xdr:row>
      <xdr:rowOff>171450</xdr:rowOff>
    </xdr:to>
    <xdr:graphicFrame macro="">
      <xdr:nvGraphicFramePr>
        <xdr:cNvPr id="6" name="Chart 5">
          <a:extLst>
            <a:ext uri="{FF2B5EF4-FFF2-40B4-BE49-F238E27FC236}">
              <a16:creationId xmlns:a16="http://schemas.microsoft.com/office/drawing/2014/main" id="{5ADDE298-B1F9-EF8D-7F1A-F8A9FE508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495300</xdr:colOff>
      <xdr:row>51</xdr:row>
      <xdr:rowOff>95250</xdr:rowOff>
    </xdr:from>
    <xdr:to>
      <xdr:col>25</xdr:col>
      <xdr:colOff>190500</xdr:colOff>
      <xdr:row>66</xdr:row>
      <xdr:rowOff>95250</xdr:rowOff>
    </xdr:to>
    <xdr:graphicFrame macro="">
      <xdr:nvGraphicFramePr>
        <xdr:cNvPr id="7" name="Chart 6">
          <a:extLst>
            <a:ext uri="{FF2B5EF4-FFF2-40B4-BE49-F238E27FC236}">
              <a16:creationId xmlns:a16="http://schemas.microsoft.com/office/drawing/2014/main" id="{AC0433FB-B2DE-5F99-9C88-58FEB8656B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175260</xdr:colOff>
      <xdr:row>66</xdr:row>
      <xdr:rowOff>87630</xdr:rowOff>
    </xdr:from>
    <xdr:to>
      <xdr:col>19</xdr:col>
      <xdr:colOff>480060</xdr:colOff>
      <xdr:row>81</xdr:row>
      <xdr:rowOff>87630</xdr:rowOff>
    </xdr:to>
    <xdr:graphicFrame macro="">
      <xdr:nvGraphicFramePr>
        <xdr:cNvPr id="8" name="Chart 7">
          <a:extLst>
            <a:ext uri="{FF2B5EF4-FFF2-40B4-BE49-F238E27FC236}">
              <a16:creationId xmlns:a16="http://schemas.microsoft.com/office/drawing/2014/main" id="{AB227D16-A806-3A37-0D60-501E4FCAC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487680</xdr:colOff>
      <xdr:row>66</xdr:row>
      <xdr:rowOff>80010</xdr:rowOff>
    </xdr:from>
    <xdr:to>
      <xdr:col>27</xdr:col>
      <xdr:colOff>182880</xdr:colOff>
      <xdr:row>81</xdr:row>
      <xdr:rowOff>80010</xdr:rowOff>
    </xdr:to>
    <xdr:graphicFrame macro="">
      <xdr:nvGraphicFramePr>
        <xdr:cNvPr id="9" name="Chart 8">
          <a:extLst>
            <a:ext uri="{FF2B5EF4-FFF2-40B4-BE49-F238E27FC236}">
              <a16:creationId xmlns:a16="http://schemas.microsoft.com/office/drawing/2014/main" id="{7E71E523-C54E-F3BE-3731-E4513DA55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182880</xdr:colOff>
      <xdr:row>81</xdr:row>
      <xdr:rowOff>102870</xdr:rowOff>
    </xdr:from>
    <xdr:to>
      <xdr:col>19</xdr:col>
      <xdr:colOff>487680</xdr:colOff>
      <xdr:row>96</xdr:row>
      <xdr:rowOff>102870</xdr:rowOff>
    </xdr:to>
    <xdr:graphicFrame macro="">
      <xdr:nvGraphicFramePr>
        <xdr:cNvPr id="10" name="Chart 9">
          <a:extLst>
            <a:ext uri="{FF2B5EF4-FFF2-40B4-BE49-F238E27FC236}">
              <a16:creationId xmlns:a16="http://schemas.microsoft.com/office/drawing/2014/main" id="{D72AC219-41FD-76C3-0663-8AD1AD625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518160</xdr:colOff>
      <xdr:row>81</xdr:row>
      <xdr:rowOff>102870</xdr:rowOff>
    </xdr:from>
    <xdr:to>
      <xdr:col>27</xdr:col>
      <xdr:colOff>213360</xdr:colOff>
      <xdr:row>96</xdr:row>
      <xdr:rowOff>102870</xdr:rowOff>
    </xdr:to>
    <xdr:graphicFrame macro="">
      <xdr:nvGraphicFramePr>
        <xdr:cNvPr id="11" name="Chart 10">
          <a:extLst>
            <a:ext uri="{FF2B5EF4-FFF2-40B4-BE49-F238E27FC236}">
              <a16:creationId xmlns:a16="http://schemas.microsoft.com/office/drawing/2014/main" id="{0E2B72E1-64A1-A72F-AA27-617CBB79C3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480060</xdr:colOff>
      <xdr:row>96</xdr:row>
      <xdr:rowOff>118110</xdr:rowOff>
    </xdr:from>
    <xdr:to>
      <xdr:col>28</xdr:col>
      <xdr:colOff>175260</xdr:colOff>
      <xdr:row>111</xdr:row>
      <xdr:rowOff>118110</xdr:rowOff>
    </xdr:to>
    <xdr:graphicFrame macro="">
      <xdr:nvGraphicFramePr>
        <xdr:cNvPr id="12" name="Chart 11">
          <a:extLst>
            <a:ext uri="{FF2B5EF4-FFF2-40B4-BE49-F238E27FC236}">
              <a16:creationId xmlns:a16="http://schemas.microsoft.com/office/drawing/2014/main" id="{6D472BB0-A77D-243D-0EAD-3C0513708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411480</xdr:colOff>
      <xdr:row>100</xdr:row>
      <xdr:rowOff>26670</xdr:rowOff>
    </xdr:from>
    <xdr:to>
      <xdr:col>19</xdr:col>
      <xdr:colOff>106680</xdr:colOff>
      <xdr:row>115</xdr:row>
      <xdr:rowOff>26670</xdr:rowOff>
    </xdr:to>
    <xdr:graphicFrame macro="">
      <xdr:nvGraphicFramePr>
        <xdr:cNvPr id="13" name="Chart 12">
          <a:extLst>
            <a:ext uri="{FF2B5EF4-FFF2-40B4-BE49-F238E27FC236}">
              <a16:creationId xmlns:a16="http://schemas.microsoft.com/office/drawing/2014/main" id="{937354A7-E782-B1C9-6A64-DBC05E90C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213360</xdr:colOff>
      <xdr:row>129</xdr:row>
      <xdr:rowOff>179070</xdr:rowOff>
    </xdr:from>
    <xdr:to>
      <xdr:col>18</xdr:col>
      <xdr:colOff>518160</xdr:colOff>
      <xdr:row>144</xdr:row>
      <xdr:rowOff>179070</xdr:rowOff>
    </xdr:to>
    <xdr:graphicFrame macro="">
      <xdr:nvGraphicFramePr>
        <xdr:cNvPr id="14" name="Chart 13">
          <a:extLst>
            <a:ext uri="{FF2B5EF4-FFF2-40B4-BE49-F238E27FC236}">
              <a16:creationId xmlns:a16="http://schemas.microsoft.com/office/drawing/2014/main" id="{C51C6AC2-800C-4A4C-89D7-5AD43299C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320040</xdr:colOff>
      <xdr:row>145</xdr:row>
      <xdr:rowOff>41910</xdr:rowOff>
    </xdr:from>
    <xdr:to>
      <xdr:col>19</xdr:col>
      <xdr:colOff>15240</xdr:colOff>
      <xdr:row>160</xdr:row>
      <xdr:rowOff>41910</xdr:rowOff>
    </xdr:to>
    <xdr:graphicFrame macro="">
      <xdr:nvGraphicFramePr>
        <xdr:cNvPr id="15" name="Chart 14">
          <a:extLst>
            <a:ext uri="{FF2B5EF4-FFF2-40B4-BE49-F238E27FC236}">
              <a16:creationId xmlns:a16="http://schemas.microsoft.com/office/drawing/2014/main" id="{4B1A7E1F-489D-5001-97FD-DB3BB288A9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304800</xdr:colOff>
      <xdr:row>159</xdr:row>
      <xdr:rowOff>110490</xdr:rowOff>
    </xdr:from>
    <xdr:to>
      <xdr:col>19</xdr:col>
      <xdr:colOff>0</xdr:colOff>
      <xdr:row>174</xdr:row>
      <xdr:rowOff>110490</xdr:rowOff>
    </xdr:to>
    <xdr:graphicFrame macro="">
      <xdr:nvGraphicFramePr>
        <xdr:cNvPr id="16" name="Chart 15">
          <a:extLst>
            <a:ext uri="{FF2B5EF4-FFF2-40B4-BE49-F238E27FC236}">
              <a16:creationId xmlns:a16="http://schemas.microsoft.com/office/drawing/2014/main" id="{296E9AA3-42EC-1115-71D1-8FB0086F0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213360</xdr:colOff>
      <xdr:row>175</xdr:row>
      <xdr:rowOff>34290</xdr:rowOff>
    </xdr:from>
    <xdr:to>
      <xdr:col>18</xdr:col>
      <xdr:colOff>518160</xdr:colOff>
      <xdr:row>190</xdr:row>
      <xdr:rowOff>34290</xdr:rowOff>
    </xdr:to>
    <xdr:graphicFrame macro="">
      <xdr:nvGraphicFramePr>
        <xdr:cNvPr id="17" name="Chart 16">
          <a:extLst>
            <a:ext uri="{FF2B5EF4-FFF2-40B4-BE49-F238E27FC236}">
              <a16:creationId xmlns:a16="http://schemas.microsoft.com/office/drawing/2014/main" id="{162643E0-8E18-F311-2D04-315344BEB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411480</xdr:colOff>
      <xdr:row>191</xdr:row>
      <xdr:rowOff>95250</xdr:rowOff>
    </xdr:from>
    <xdr:to>
      <xdr:col>19</xdr:col>
      <xdr:colOff>106680</xdr:colOff>
      <xdr:row>206</xdr:row>
      <xdr:rowOff>19050</xdr:rowOff>
    </xdr:to>
    <xdr:graphicFrame macro="">
      <xdr:nvGraphicFramePr>
        <xdr:cNvPr id="18" name="Chart 17">
          <a:extLst>
            <a:ext uri="{FF2B5EF4-FFF2-40B4-BE49-F238E27FC236}">
              <a16:creationId xmlns:a16="http://schemas.microsoft.com/office/drawing/2014/main" id="{C7E870F4-860B-AD7F-DD30-CF119FC48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91440</xdr:colOff>
      <xdr:row>199</xdr:row>
      <xdr:rowOff>140970</xdr:rowOff>
    </xdr:from>
    <xdr:to>
      <xdr:col>11</xdr:col>
      <xdr:colOff>396240</xdr:colOff>
      <xdr:row>214</xdr:row>
      <xdr:rowOff>118110</xdr:rowOff>
    </xdr:to>
    <xdr:graphicFrame macro="">
      <xdr:nvGraphicFramePr>
        <xdr:cNvPr id="19" name="Chart 18">
          <a:extLst>
            <a:ext uri="{FF2B5EF4-FFF2-40B4-BE49-F238E27FC236}">
              <a16:creationId xmlns:a16="http://schemas.microsoft.com/office/drawing/2014/main" id="{6F6ED228-539D-7876-5318-CC030203E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53340</xdr:colOff>
      <xdr:row>210</xdr:row>
      <xdr:rowOff>102870</xdr:rowOff>
    </xdr:from>
    <xdr:to>
      <xdr:col>20</xdr:col>
      <xdr:colOff>533400</xdr:colOff>
      <xdr:row>228</xdr:row>
      <xdr:rowOff>182880</xdr:rowOff>
    </xdr:to>
    <xdr:graphicFrame macro="">
      <xdr:nvGraphicFramePr>
        <xdr:cNvPr id="20" name="Chart 19">
          <a:extLst>
            <a:ext uri="{FF2B5EF4-FFF2-40B4-BE49-F238E27FC236}">
              <a16:creationId xmlns:a16="http://schemas.microsoft.com/office/drawing/2014/main" id="{9BF9C708-276B-25CB-FC07-995E92D12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449580</xdr:colOff>
      <xdr:row>229</xdr:row>
      <xdr:rowOff>171450</xdr:rowOff>
    </xdr:from>
    <xdr:to>
      <xdr:col>19</xdr:col>
      <xdr:colOff>144780</xdr:colOff>
      <xdr:row>244</xdr:row>
      <xdr:rowOff>102870</xdr:rowOff>
    </xdr:to>
    <xdr:graphicFrame macro="">
      <xdr:nvGraphicFramePr>
        <xdr:cNvPr id="21" name="Chart 20">
          <a:extLst>
            <a:ext uri="{FF2B5EF4-FFF2-40B4-BE49-F238E27FC236}">
              <a16:creationId xmlns:a16="http://schemas.microsoft.com/office/drawing/2014/main" id="{9B68C6B0-2BF2-77D6-3D3A-AA57E5CC3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327660</xdr:colOff>
      <xdr:row>19</xdr:row>
      <xdr:rowOff>133350</xdr:rowOff>
    </xdr:from>
    <xdr:to>
      <xdr:col>19</xdr:col>
      <xdr:colOff>373380</xdr:colOff>
      <xdr:row>38</xdr:row>
      <xdr:rowOff>83820</xdr:rowOff>
    </xdr:to>
    <xdr:graphicFrame macro="">
      <xdr:nvGraphicFramePr>
        <xdr:cNvPr id="22" name="Chart 21">
          <a:extLst>
            <a:ext uri="{FF2B5EF4-FFF2-40B4-BE49-F238E27FC236}">
              <a16:creationId xmlns:a16="http://schemas.microsoft.com/office/drawing/2014/main" id="{F7C63892-4A40-A346-6B68-86801E45EC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xdr:col>
      <xdr:colOff>464820</xdr:colOff>
      <xdr:row>10</xdr:row>
      <xdr:rowOff>137160</xdr:rowOff>
    </xdr:from>
    <xdr:to>
      <xdr:col>10</xdr:col>
      <xdr:colOff>304800</xdr:colOff>
      <xdr:row>16</xdr:row>
      <xdr:rowOff>114300</xdr:rowOff>
    </xdr:to>
    <xdr:sp macro="" textlink="">
      <xdr:nvSpPr>
        <xdr:cNvPr id="23" name="TextBox 22">
          <a:extLst>
            <a:ext uri="{FF2B5EF4-FFF2-40B4-BE49-F238E27FC236}">
              <a16:creationId xmlns:a16="http://schemas.microsoft.com/office/drawing/2014/main" id="{55BA9E8F-A8F3-DCED-E722-ED417DD22CE9}"/>
            </a:ext>
          </a:extLst>
        </xdr:cNvPr>
        <xdr:cNvSpPr txBox="1"/>
      </xdr:nvSpPr>
      <xdr:spPr>
        <a:xfrm>
          <a:off x="4130040" y="2095500"/>
          <a:ext cx="3497580" cy="1150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MSCI has seen the</a:t>
          </a:r>
          <a:r>
            <a:rPr lang="it-IT" sz="1100" baseline="0"/>
            <a:t> best decreasing in share outstanding.</a:t>
          </a:r>
        </a:p>
        <a:p>
          <a:r>
            <a:rPr lang="it-IT" sz="1100" baseline="0"/>
            <a:t>MCO has seen costant share </a:t>
          </a:r>
          <a:r>
            <a:rPr lang="it-IT" sz="1100" baseline="0">
              <a:solidFill>
                <a:schemeClr val="dk1"/>
              </a:solidFill>
              <a:effectLst/>
              <a:latin typeface="+mn-lt"/>
              <a:ea typeface="+mn-ea"/>
              <a:cs typeface="+mn-cs"/>
            </a:rPr>
            <a:t>outstanding decline.</a:t>
          </a:r>
        </a:p>
        <a:p>
          <a:r>
            <a:rPr lang="it-IT" sz="1100" baseline="0">
              <a:solidFill>
                <a:schemeClr val="dk1"/>
              </a:solidFill>
              <a:effectLst/>
              <a:latin typeface="+mn-lt"/>
              <a:ea typeface="+mn-ea"/>
              <a:cs typeface="+mn-cs"/>
            </a:rPr>
            <a:t>ICE and CME have shown constant amount of share outstanding.</a:t>
          </a:r>
        </a:p>
        <a:p>
          <a:r>
            <a:rPr lang="it-IT" sz="1100" baseline="0">
              <a:solidFill>
                <a:schemeClr val="dk1"/>
              </a:solidFill>
              <a:effectLst/>
              <a:latin typeface="+mn-lt"/>
              <a:ea typeface="+mn-ea"/>
              <a:cs typeface="+mn-cs"/>
            </a:rPr>
            <a:t>SPGI's share outstanding  spiked.</a:t>
          </a:r>
          <a:endParaRPr lang="it-IT" sz="1100"/>
        </a:p>
      </xdr:txBody>
    </xdr:sp>
    <xdr:clientData/>
  </xdr:twoCellAnchor>
  <xdr:twoCellAnchor>
    <xdr:from>
      <xdr:col>12</xdr:col>
      <xdr:colOff>60960</xdr:colOff>
      <xdr:row>39</xdr:row>
      <xdr:rowOff>49530</xdr:rowOff>
    </xdr:from>
    <xdr:to>
      <xdr:col>19</xdr:col>
      <xdr:colOff>365760</xdr:colOff>
      <xdr:row>54</xdr:row>
      <xdr:rowOff>49530</xdr:rowOff>
    </xdr:to>
    <xdr:graphicFrame macro="">
      <xdr:nvGraphicFramePr>
        <xdr:cNvPr id="24" name="Chart 23">
          <a:extLst>
            <a:ext uri="{FF2B5EF4-FFF2-40B4-BE49-F238E27FC236}">
              <a16:creationId xmlns:a16="http://schemas.microsoft.com/office/drawing/2014/main" id="{2D8768D9-1820-3BC9-235C-013B149B52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27</xdr:col>
      <xdr:colOff>144780</xdr:colOff>
      <xdr:row>54</xdr:row>
      <xdr:rowOff>99060</xdr:rowOff>
    </xdr:from>
    <xdr:to>
      <xdr:col>34</xdr:col>
      <xdr:colOff>419100</xdr:colOff>
      <xdr:row>64</xdr:row>
      <xdr:rowOff>76200</xdr:rowOff>
    </xdr:to>
    <xdr:sp macro="" textlink="">
      <xdr:nvSpPr>
        <xdr:cNvPr id="25" name="TextBox 24">
          <a:extLst>
            <a:ext uri="{FF2B5EF4-FFF2-40B4-BE49-F238E27FC236}">
              <a16:creationId xmlns:a16="http://schemas.microsoft.com/office/drawing/2014/main" id="{57BCE0D2-894C-0342-7CEB-DF58B6916237}"/>
            </a:ext>
          </a:extLst>
        </xdr:cNvPr>
        <xdr:cNvSpPr txBox="1"/>
      </xdr:nvSpPr>
      <xdr:spPr>
        <a:xfrm>
          <a:off x="17830800" y="10180320"/>
          <a:ext cx="4541520" cy="1805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No</a:t>
          </a:r>
          <a:r>
            <a:rPr lang="it-IT" sz="1100" baseline="0"/>
            <a:t> company has more cash than net debt, CME is the well covered.</a:t>
          </a:r>
        </a:p>
        <a:p>
          <a:r>
            <a:rPr lang="it-IT" sz="1100"/>
            <a:t>followed</a:t>
          </a:r>
          <a:r>
            <a:rPr lang="it-IT" sz="1100" baseline="0"/>
            <a:t> by MCO and MSCI.</a:t>
          </a:r>
        </a:p>
        <a:p>
          <a:endParaRPr lang="it-IT" sz="1100"/>
        </a:p>
      </xdr:txBody>
    </xdr:sp>
    <xdr:clientData/>
  </xdr:twoCellAnchor>
  <xdr:twoCellAnchor>
    <xdr:from>
      <xdr:col>4</xdr:col>
      <xdr:colOff>312420</xdr:colOff>
      <xdr:row>83</xdr:row>
      <xdr:rowOff>125730</xdr:rowOff>
    </xdr:from>
    <xdr:to>
      <xdr:col>12</xdr:col>
      <xdr:colOff>7620</xdr:colOff>
      <xdr:row>98</xdr:row>
      <xdr:rowOff>125730</xdr:rowOff>
    </xdr:to>
    <xdr:graphicFrame macro="">
      <xdr:nvGraphicFramePr>
        <xdr:cNvPr id="26" name="Chart 25">
          <a:extLst>
            <a:ext uri="{FF2B5EF4-FFF2-40B4-BE49-F238E27FC236}">
              <a16:creationId xmlns:a16="http://schemas.microsoft.com/office/drawing/2014/main" id="{273DF3B6-7315-2E8B-9923-AB49F9C896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19</xdr:col>
      <xdr:colOff>403860</xdr:colOff>
      <xdr:row>111</xdr:row>
      <xdr:rowOff>171450</xdr:rowOff>
    </xdr:from>
    <xdr:to>
      <xdr:col>27</xdr:col>
      <xdr:colOff>99060</xdr:colOff>
      <xdr:row>126</xdr:row>
      <xdr:rowOff>171450</xdr:rowOff>
    </xdr:to>
    <xdr:graphicFrame macro="">
      <xdr:nvGraphicFramePr>
        <xdr:cNvPr id="27" name="Chart 26">
          <a:extLst>
            <a:ext uri="{FF2B5EF4-FFF2-40B4-BE49-F238E27FC236}">
              <a16:creationId xmlns:a16="http://schemas.microsoft.com/office/drawing/2014/main" id="{A7176C34-9FE4-6A78-6E87-952873145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27</xdr:col>
      <xdr:colOff>289560</xdr:colOff>
      <xdr:row>122</xdr:row>
      <xdr:rowOff>163830</xdr:rowOff>
    </xdr:from>
    <xdr:to>
      <xdr:col>34</xdr:col>
      <xdr:colOff>594360</xdr:colOff>
      <xdr:row>137</xdr:row>
      <xdr:rowOff>163830</xdr:rowOff>
    </xdr:to>
    <xdr:graphicFrame macro="">
      <xdr:nvGraphicFramePr>
        <xdr:cNvPr id="28" name="Chart 27">
          <a:extLst>
            <a:ext uri="{FF2B5EF4-FFF2-40B4-BE49-F238E27FC236}">
              <a16:creationId xmlns:a16="http://schemas.microsoft.com/office/drawing/2014/main" id="{9A8F00F9-DE1D-C4EF-57DB-3F7D8AA48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28</xdr:col>
      <xdr:colOff>129540</xdr:colOff>
      <xdr:row>107</xdr:row>
      <xdr:rowOff>140970</xdr:rowOff>
    </xdr:from>
    <xdr:to>
      <xdr:col>35</xdr:col>
      <xdr:colOff>434340</xdr:colOff>
      <xdr:row>122</xdr:row>
      <xdr:rowOff>140970</xdr:rowOff>
    </xdr:to>
    <xdr:graphicFrame macro="">
      <xdr:nvGraphicFramePr>
        <xdr:cNvPr id="29" name="Chart 28">
          <a:extLst>
            <a:ext uri="{FF2B5EF4-FFF2-40B4-BE49-F238E27FC236}">
              <a16:creationId xmlns:a16="http://schemas.microsoft.com/office/drawing/2014/main" id="{8993E63D-6946-E997-940C-550042746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12</xdr:col>
      <xdr:colOff>45720</xdr:colOff>
      <xdr:row>115</xdr:row>
      <xdr:rowOff>95250</xdr:rowOff>
    </xdr:from>
    <xdr:to>
      <xdr:col>19</xdr:col>
      <xdr:colOff>350520</xdr:colOff>
      <xdr:row>130</xdr:row>
      <xdr:rowOff>95250</xdr:rowOff>
    </xdr:to>
    <xdr:graphicFrame macro="">
      <xdr:nvGraphicFramePr>
        <xdr:cNvPr id="30" name="Chart 29">
          <a:extLst>
            <a:ext uri="{FF2B5EF4-FFF2-40B4-BE49-F238E27FC236}">
              <a16:creationId xmlns:a16="http://schemas.microsoft.com/office/drawing/2014/main" id="{B3630780-A54D-9F17-F54F-3B5CD40F7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11</xdr:col>
      <xdr:colOff>464820</xdr:colOff>
      <xdr:row>247</xdr:row>
      <xdr:rowOff>179070</xdr:rowOff>
    </xdr:from>
    <xdr:to>
      <xdr:col>22</xdr:col>
      <xdr:colOff>60960</xdr:colOff>
      <xdr:row>266</xdr:row>
      <xdr:rowOff>129540</xdr:rowOff>
    </xdr:to>
    <xdr:graphicFrame macro="">
      <xdr:nvGraphicFramePr>
        <xdr:cNvPr id="31" name="Chart 30">
          <a:extLst>
            <a:ext uri="{FF2B5EF4-FFF2-40B4-BE49-F238E27FC236}">
              <a16:creationId xmlns:a16="http://schemas.microsoft.com/office/drawing/2014/main" id="{7466D9D2-9A01-DC43-B016-0D6B797901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11</xdr:col>
      <xdr:colOff>594360</xdr:colOff>
      <xdr:row>267</xdr:row>
      <xdr:rowOff>64770</xdr:rowOff>
    </xdr:from>
    <xdr:to>
      <xdr:col>20</xdr:col>
      <xdr:colOff>0</xdr:colOff>
      <xdr:row>282</xdr:row>
      <xdr:rowOff>167640</xdr:rowOff>
    </xdr:to>
    <xdr:graphicFrame macro="">
      <xdr:nvGraphicFramePr>
        <xdr:cNvPr id="32" name="Chart 31">
          <a:extLst>
            <a:ext uri="{FF2B5EF4-FFF2-40B4-BE49-F238E27FC236}">
              <a16:creationId xmlns:a16="http://schemas.microsoft.com/office/drawing/2014/main" id="{C913C152-E1FB-9262-C1A0-88AE1F3EE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12</xdr:col>
      <xdr:colOff>106680</xdr:colOff>
      <xdr:row>283</xdr:row>
      <xdr:rowOff>41910</xdr:rowOff>
    </xdr:from>
    <xdr:to>
      <xdr:col>19</xdr:col>
      <xdr:colOff>411480</xdr:colOff>
      <xdr:row>298</xdr:row>
      <xdr:rowOff>41910</xdr:rowOff>
    </xdr:to>
    <xdr:graphicFrame macro="">
      <xdr:nvGraphicFramePr>
        <xdr:cNvPr id="33" name="Chart 32">
          <a:extLst>
            <a:ext uri="{FF2B5EF4-FFF2-40B4-BE49-F238E27FC236}">
              <a16:creationId xmlns:a16="http://schemas.microsoft.com/office/drawing/2014/main" id="{15209F3F-0C44-93E2-2F72-5BBCCA0F4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396240</xdr:colOff>
      <xdr:row>293</xdr:row>
      <xdr:rowOff>64770</xdr:rowOff>
    </xdr:from>
    <xdr:to>
      <xdr:col>12</xdr:col>
      <xdr:colOff>91440</xdr:colOff>
      <xdr:row>308</xdr:row>
      <xdr:rowOff>64770</xdr:rowOff>
    </xdr:to>
    <xdr:graphicFrame macro="">
      <xdr:nvGraphicFramePr>
        <xdr:cNvPr id="34" name="Chart 33">
          <a:extLst>
            <a:ext uri="{FF2B5EF4-FFF2-40B4-BE49-F238E27FC236}">
              <a16:creationId xmlns:a16="http://schemas.microsoft.com/office/drawing/2014/main" id="{3DC12867-0095-377C-81D8-0C375E9698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3</xdr:col>
      <xdr:colOff>342900</xdr:colOff>
      <xdr:row>43</xdr:row>
      <xdr:rowOff>0</xdr:rowOff>
    </xdr:from>
    <xdr:to>
      <xdr:col>11</xdr:col>
      <xdr:colOff>365760</xdr:colOff>
      <xdr:row>47</xdr:row>
      <xdr:rowOff>167640</xdr:rowOff>
    </xdr:to>
    <xdr:sp macro="" textlink="">
      <xdr:nvSpPr>
        <xdr:cNvPr id="35" name="TextBox 34">
          <a:extLst>
            <a:ext uri="{FF2B5EF4-FFF2-40B4-BE49-F238E27FC236}">
              <a16:creationId xmlns:a16="http://schemas.microsoft.com/office/drawing/2014/main" id="{FC3A2D00-8825-41A2-9165-D35E784F47B3}"/>
            </a:ext>
          </a:extLst>
        </xdr:cNvPr>
        <xdr:cNvSpPr txBox="1"/>
      </xdr:nvSpPr>
      <xdr:spPr>
        <a:xfrm>
          <a:off x="3368040" y="8069580"/>
          <a:ext cx="4930140" cy="899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Histocal values needed</a:t>
          </a:r>
          <a:r>
            <a:rPr lang="it-IT" sz="1100" baseline="0"/>
            <a:t> to be cut because they were too noisy.</a:t>
          </a:r>
        </a:p>
        <a:p>
          <a:r>
            <a:rPr lang="it-IT" sz="1100" baseline="0"/>
            <a:t>The higher the better this value is.</a:t>
          </a:r>
        </a:p>
        <a:p>
          <a:r>
            <a:rPr lang="it-IT" sz="1100" baseline="0"/>
            <a:t>Every company is not covered, CME has a 71% cover, while the worse is SPGI with 12%</a:t>
          </a:r>
          <a:endParaRPr lang="it-IT" sz="1100"/>
        </a:p>
      </xdr:txBody>
    </xdr:sp>
    <xdr:clientData/>
  </xdr:twoCellAnchor>
  <xdr:twoCellAnchor>
    <xdr:from>
      <xdr:col>0</xdr:col>
      <xdr:colOff>419100</xdr:colOff>
      <xdr:row>91</xdr:row>
      <xdr:rowOff>167640</xdr:rowOff>
    </xdr:from>
    <xdr:to>
      <xdr:col>2</xdr:col>
      <xdr:colOff>342900</xdr:colOff>
      <xdr:row>102</xdr:row>
      <xdr:rowOff>15240</xdr:rowOff>
    </xdr:to>
    <xdr:sp macro="" textlink="">
      <xdr:nvSpPr>
        <xdr:cNvPr id="36" name="TextBox 35">
          <a:extLst>
            <a:ext uri="{FF2B5EF4-FFF2-40B4-BE49-F238E27FC236}">
              <a16:creationId xmlns:a16="http://schemas.microsoft.com/office/drawing/2014/main" id="{73834CFB-B2FA-062D-B1D7-B12B0530E1F0}"/>
            </a:ext>
          </a:extLst>
        </xdr:cNvPr>
        <xdr:cNvSpPr txBox="1"/>
      </xdr:nvSpPr>
      <xdr:spPr>
        <a:xfrm>
          <a:off x="419100" y="17015460"/>
          <a:ext cx="2270760" cy="1859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This</a:t>
          </a:r>
          <a:r>
            <a:rPr lang="it-IT" sz="1100" baseline="0"/>
            <a:t> ratio tell us about companies' health status:</a:t>
          </a:r>
        </a:p>
        <a:p>
          <a:r>
            <a:rPr lang="it-IT" sz="1100" baseline="0"/>
            <a:t>the higher the better.</a:t>
          </a:r>
        </a:p>
        <a:p>
          <a:r>
            <a:rPr lang="it-IT" sz="1100" baseline="0"/>
            <a:t>MSCI and MCO are very heathy. followed by ICE and CME.</a:t>
          </a:r>
        </a:p>
        <a:p>
          <a:r>
            <a:rPr lang="it-IT" sz="1100" baseline="0"/>
            <a:t>SPGI's current assets don't cover current liabilities</a:t>
          </a:r>
        </a:p>
      </xdr:txBody>
    </xdr:sp>
    <xdr:clientData/>
  </xdr:twoCellAnchor>
  <xdr:twoCellAnchor>
    <xdr:from>
      <xdr:col>19</xdr:col>
      <xdr:colOff>365760</xdr:colOff>
      <xdr:row>131</xdr:row>
      <xdr:rowOff>129540</xdr:rowOff>
    </xdr:from>
    <xdr:to>
      <xdr:col>23</xdr:col>
      <xdr:colOff>480060</xdr:colOff>
      <xdr:row>142</xdr:row>
      <xdr:rowOff>160020</xdr:rowOff>
    </xdr:to>
    <xdr:sp macro="" textlink="">
      <xdr:nvSpPr>
        <xdr:cNvPr id="37" name="TextBox 36">
          <a:extLst>
            <a:ext uri="{FF2B5EF4-FFF2-40B4-BE49-F238E27FC236}">
              <a16:creationId xmlns:a16="http://schemas.microsoft.com/office/drawing/2014/main" id="{E8948321-D8FD-B1EE-9AE3-CBEC1EDFA77E}"/>
            </a:ext>
          </a:extLst>
        </xdr:cNvPr>
        <xdr:cNvSpPr txBox="1"/>
      </xdr:nvSpPr>
      <xdr:spPr>
        <a:xfrm>
          <a:off x="13174980" y="24292560"/>
          <a:ext cx="2552700" cy="2110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SPGI has increased</a:t>
          </a:r>
          <a:r>
            <a:rPr lang="it-IT" sz="1100" baseline="0"/>
            <a:t> both gross and operating margins overtime (2022 dropped...)</a:t>
          </a:r>
        </a:p>
        <a:p>
          <a:r>
            <a:rPr lang="it-IT" sz="1100" baseline="0"/>
            <a:t>CME got very good margins.</a:t>
          </a:r>
        </a:p>
        <a:p>
          <a:r>
            <a:rPr lang="it-IT" sz="1100" baseline="0"/>
            <a:t>MSCI is increasing its margins while having a good increase in Net income too.</a:t>
          </a:r>
        </a:p>
        <a:p>
          <a:r>
            <a:rPr lang="it-IT" sz="1100" baseline="0"/>
            <a:t>ICE very bad in keeping the margins high.</a:t>
          </a:r>
        </a:p>
        <a:p>
          <a:r>
            <a:rPr lang="it-IT" sz="1100" baseline="0"/>
            <a:t>MCO "stable".</a:t>
          </a:r>
        </a:p>
      </xdr:txBody>
    </xdr:sp>
    <xdr:clientData/>
  </xdr:twoCellAnchor>
  <xdr:twoCellAnchor>
    <xdr:from>
      <xdr:col>3</xdr:col>
      <xdr:colOff>342900</xdr:colOff>
      <xdr:row>166</xdr:row>
      <xdr:rowOff>106680</xdr:rowOff>
    </xdr:from>
    <xdr:to>
      <xdr:col>9</xdr:col>
      <xdr:colOff>60960</xdr:colOff>
      <xdr:row>171</xdr:row>
      <xdr:rowOff>182880</xdr:rowOff>
    </xdr:to>
    <xdr:sp macro="" textlink="">
      <xdr:nvSpPr>
        <xdr:cNvPr id="38" name="TextBox 37">
          <a:extLst>
            <a:ext uri="{FF2B5EF4-FFF2-40B4-BE49-F238E27FC236}">
              <a16:creationId xmlns:a16="http://schemas.microsoft.com/office/drawing/2014/main" id="{0AD6A9FC-1B40-30B8-7D14-589837BC3F80}"/>
            </a:ext>
          </a:extLst>
        </xdr:cNvPr>
        <xdr:cNvSpPr txBox="1"/>
      </xdr:nvSpPr>
      <xdr:spPr>
        <a:xfrm>
          <a:off x="3368040" y="30822900"/>
          <a:ext cx="3406140" cy="1059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All companies are good in increasing Income.</a:t>
          </a:r>
        </a:p>
        <a:p>
          <a:r>
            <a:rPr lang="it-IT" sz="1100"/>
            <a:t>ICE incredible</a:t>
          </a:r>
          <a:r>
            <a:rPr lang="it-IT" sz="1100" baseline="0"/>
            <a:t> increase of Income, MSCI too.</a:t>
          </a:r>
        </a:p>
        <a:p>
          <a:r>
            <a:rPr lang="it-IT" sz="1100" baseline="0"/>
            <a:t>CME and SPGI deserve more than double.</a:t>
          </a:r>
        </a:p>
        <a:p>
          <a:r>
            <a:rPr lang="it-IT" sz="1100" baseline="0"/>
            <a:t>MCO +70% in 10y.</a:t>
          </a:r>
          <a:endParaRPr lang="it-IT" sz="1100"/>
        </a:p>
      </xdr:txBody>
    </xdr:sp>
    <xdr:clientData/>
  </xdr:twoCellAnchor>
  <xdr:twoCellAnchor>
    <xdr:from>
      <xdr:col>23</xdr:col>
      <xdr:colOff>30480</xdr:colOff>
      <xdr:row>167</xdr:row>
      <xdr:rowOff>3810</xdr:rowOff>
    </xdr:from>
    <xdr:to>
      <xdr:col>30</xdr:col>
      <xdr:colOff>548640</xdr:colOff>
      <xdr:row>182</xdr:row>
      <xdr:rowOff>175260</xdr:rowOff>
    </xdr:to>
    <xdr:graphicFrame macro="">
      <xdr:nvGraphicFramePr>
        <xdr:cNvPr id="39" name="Chart 38">
          <a:extLst>
            <a:ext uri="{FF2B5EF4-FFF2-40B4-BE49-F238E27FC236}">
              <a16:creationId xmlns:a16="http://schemas.microsoft.com/office/drawing/2014/main" id="{34E5EF12-95EF-5070-1680-3553B98C5D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19</xdr:col>
      <xdr:colOff>0</xdr:colOff>
      <xdr:row>177</xdr:row>
      <xdr:rowOff>0</xdr:rowOff>
    </xdr:from>
    <xdr:to>
      <xdr:col>22</xdr:col>
      <xdr:colOff>426720</xdr:colOff>
      <xdr:row>184</xdr:row>
      <xdr:rowOff>91440</xdr:rowOff>
    </xdr:to>
    <xdr:sp macro="" textlink="">
      <xdr:nvSpPr>
        <xdr:cNvPr id="41" name="TextBox 40">
          <a:extLst>
            <a:ext uri="{FF2B5EF4-FFF2-40B4-BE49-F238E27FC236}">
              <a16:creationId xmlns:a16="http://schemas.microsoft.com/office/drawing/2014/main" id="{6A0CC3B0-73F8-4E13-956A-AA7790AFC3ED}"/>
            </a:ext>
          </a:extLst>
        </xdr:cNvPr>
        <xdr:cNvSpPr txBox="1"/>
      </xdr:nvSpPr>
      <xdr:spPr>
        <a:xfrm>
          <a:off x="12809220" y="32819340"/>
          <a:ext cx="2255520" cy="1417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All companies are good in increasing Revenue.</a:t>
          </a:r>
        </a:p>
        <a:p>
          <a:r>
            <a:rPr lang="it-IT" sz="1100"/>
            <a:t>ICE has an</a:t>
          </a:r>
          <a:r>
            <a:rPr lang="it-IT" sz="1100" baseline="0"/>
            <a:t> increadible growth, SPGI and MSCI more than doubbled their revenues.</a:t>
          </a:r>
        </a:p>
        <a:p>
          <a:r>
            <a:rPr lang="it-IT" sz="1100" baseline="0"/>
            <a:t>MCO and CME good growth.</a:t>
          </a:r>
          <a:endParaRPr lang="it-IT" sz="1100"/>
        </a:p>
      </xdr:txBody>
    </xdr:sp>
    <xdr:clientData/>
  </xdr:twoCellAnchor>
  <xdr:twoCellAnchor>
    <xdr:from>
      <xdr:col>4</xdr:col>
      <xdr:colOff>129540</xdr:colOff>
      <xdr:row>178</xdr:row>
      <xdr:rowOff>129540</xdr:rowOff>
    </xdr:from>
    <xdr:to>
      <xdr:col>7</xdr:col>
      <xdr:colOff>15240</xdr:colOff>
      <xdr:row>187</xdr:row>
      <xdr:rowOff>114300</xdr:rowOff>
    </xdr:to>
    <xdr:sp macro="" textlink="">
      <xdr:nvSpPr>
        <xdr:cNvPr id="40" name="TextBox 39">
          <a:extLst>
            <a:ext uri="{FF2B5EF4-FFF2-40B4-BE49-F238E27FC236}">
              <a16:creationId xmlns:a16="http://schemas.microsoft.com/office/drawing/2014/main" id="{5D2D93D6-1265-D6DA-BAF2-2824F01AA551}"/>
            </a:ext>
          </a:extLst>
        </xdr:cNvPr>
        <xdr:cNvSpPr txBox="1"/>
      </xdr:nvSpPr>
      <xdr:spPr>
        <a:xfrm>
          <a:off x="3794760" y="33131760"/>
          <a:ext cx="1714500" cy="167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MSCI incredible dividend</a:t>
          </a:r>
          <a:r>
            <a:rPr lang="it-IT" sz="1100" baseline="0"/>
            <a:t> growth.</a:t>
          </a:r>
        </a:p>
        <a:p>
          <a:r>
            <a:rPr lang="it-IT" sz="1100" baseline="0"/>
            <a:t>both MCO and ICE more than double it in 10y.</a:t>
          </a:r>
          <a:endParaRPr lang="it-IT" sz="1100"/>
        </a:p>
      </xdr:txBody>
    </xdr:sp>
    <xdr:clientData/>
  </xdr:twoCellAnchor>
  <xdr:twoCellAnchor>
    <xdr:from>
      <xdr:col>19</xdr:col>
      <xdr:colOff>480060</xdr:colOff>
      <xdr:row>192</xdr:row>
      <xdr:rowOff>22860</xdr:rowOff>
    </xdr:from>
    <xdr:to>
      <xdr:col>22</xdr:col>
      <xdr:colOff>350520</xdr:colOff>
      <xdr:row>206</xdr:row>
      <xdr:rowOff>15240</xdr:rowOff>
    </xdr:to>
    <xdr:sp macro="" textlink="">
      <xdr:nvSpPr>
        <xdr:cNvPr id="42" name="TextBox 41">
          <a:extLst>
            <a:ext uri="{FF2B5EF4-FFF2-40B4-BE49-F238E27FC236}">
              <a16:creationId xmlns:a16="http://schemas.microsoft.com/office/drawing/2014/main" id="{69F15571-88E4-FC85-59AB-FC5D3409537A}"/>
            </a:ext>
          </a:extLst>
        </xdr:cNvPr>
        <xdr:cNvSpPr txBox="1"/>
      </xdr:nvSpPr>
      <xdr:spPr>
        <a:xfrm>
          <a:off x="13289280" y="35631120"/>
          <a:ext cx="169926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ICE incredible FCF growh rate in 10y.</a:t>
          </a:r>
        </a:p>
        <a:p>
          <a:r>
            <a:rPr lang="it-IT" sz="1100"/>
            <a:t>MSCI and SPGI</a:t>
          </a:r>
          <a:r>
            <a:rPr lang="it-IT" sz="1100" baseline="0"/>
            <a:t> big growth.</a:t>
          </a:r>
        </a:p>
        <a:p>
          <a:r>
            <a:rPr lang="it-IT" sz="1100" baseline="0"/>
            <a:t>CME &gt; +150%</a:t>
          </a:r>
        </a:p>
        <a:p>
          <a:r>
            <a:rPr lang="it-IT" sz="1100" baseline="0"/>
            <a:t>MCO just  35% due to last 2 years drop.</a:t>
          </a:r>
          <a:endParaRPr lang="it-IT" sz="1100"/>
        </a:p>
      </xdr:txBody>
    </xdr:sp>
    <xdr:clientData/>
  </xdr:twoCellAnchor>
  <xdr:twoCellAnchor>
    <xdr:from>
      <xdr:col>3</xdr:col>
      <xdr:colOff>114300</xdr:colOff>
      <xdr:row>195</xdr:row>
      <xdr:rowOff>144780</xdr:rowOff>
    </xdr:from>
    <xdr:to>
      <xdr:col>5</xdr:col>
      <xdr:colOff>601980</xdr:colOff>
      <xdr:row>208</xdr:row>
      <xdr:rowOff>45720</xdr:rowOff>
    </xdr:to>
    <xdr:sp macro="" textlink="">
      <xdr:nvSpPr>
        <xdr:cNvPr id="43" name="TextBox 42">
          <a:extLst>
            <a:ext uri="{FF2B5EF4-FFF2-40B4-BE49-F238E27FC236}">
              <a16:creationId xmlns:a16="http://schemas.microsoft.com/office/drawing/2014/main" id="{904C7AD9-C5F4-D284-759D-DD8417CD9386}"/>
            </a:ext>
          </a:extLst>
        </xdr:cNvPr>
        <xdr:cNvSpPr txBox="1"/>
      </xdr:nvSpPr>
      <xdr:spPr>
        <a:xfrm>
          <a:off x="3139440" y="36301680"/>
          <a:ext cx="1737360" cy="2354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MSCI small market cap leave more room for growth.</a:t>
          </a:r>
        </a:p>
        <a:p>
          <a:r>
            <a:rPr lang="it-IT" sz="1100"/>
            <a:t>MCO</a:t>
          </a:r>
          <a:r>
            <a:rPr lang="it-IT" sz="1100" baseline="0"/>
            <a:t> has a small market cap too.</a:t>
          </a:r>
        </a:p>
        <a:p>
          <a:endParaRPr lang="it-IT" sz="1100"/>
        </a:p>
      </xdr:txBody>
    </xdr:sp>
    <xdr:clientData/>
  </xdr:twoCellAnchor>
  <xdr:twoCellAnchor>
    <xdr:from>
      <xdr:col>22</xdr:col>
      <xdr:colOff>335280</xdr:colOff>
      <xdr:row>201</xdr:row>
      <xdr:rowOff>11430</xdr:rowOff>
    </xdr:from>
    <xdr:to>
      <xdr:col>30</xdr:col>
      <xdr:colOff>30480</xdr:colOff>
      <xdr:row>216</xdr:row>
      <xdr:rowOff>11430</xdr:rowOff>
    </xdr:to>
    <xdr:graphicFrame macro="">
      <xdr:nvGraphicFramePr>
        <xdr:cNvPr id="46" name="Chart 45">
          <a:extLst>
            <a:ext uri="{FF2B5EF4-FFF2-40B4-BE49-F238E27FC236}">
              <a16:creationId xmlns:a16="http://schemas.microsoft.com/office/drawing/2014/main" id="{C5788EB1-E529-3B38-2615-7AF2D475A6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22</xdr:col>
      <xdr:colOff>396240</xdr:colOff>
      <xdr:row>184</xdr:row>
      <xdr:rowOff>34290</xdr:rowOff>
    </xdr:from>
    <xdr:to>
      <xdr:col>30</xdr:col>
      <xdr:colOff>556260</xdr:colOff>
      <xdr:row>200</xdr:row>
      <xdr:rowOff>152400</xdr:rowOff>
    </xdr:to>
    <xdr:graphicFrame macro="">
      <xdr:nvGraphicFramePr>
        <xdr:cNvPr id="47" name="Chart 46">
          <a:extLst>
            <a:ext uri="{FF2B5EF4-FFF2-40B4-BE49-F238E27FC236}">
              <a16:creationId xmlns:a16="http://schemas.microsoft.com/office/drawing/2014/main" id="{52B387C5-F86A-1160-33C2-F82C31B02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31</xdr:col>
      <xdr:colOff>60960</xdr:colOff>
      <xdr:row>202</xdr:row>
      <xdr:rowOff>68580</xdr:rowOff>
    </xdr:from>
    <xdr:to>
      <xdr:col>34</xdr:col>
      <xdr:colOff>220980</xdr:colOff>
      <xdr:row>218</xdr:row>
      <xdr:rowOff>129540</xdr:rowOff>
    </xdr:to>
    <xdr:sp macro="" textlink="">
      <xdr:nvSpPr>
        <xdr:cNvPr id="48" name="TextBox 47">
          <a:extLst>
            <a:ext uri="{FF2B5EF4-FFF2-40B4-BE49-F238E27FC236}">
              <a16:creationId xmlns:a16="http://schemas.microsoft.com/office/drawing/2014/main" id="{55AEB1E1-F305-3C18-EDA2-071C87A9EEC1}"/>
            </a:ext>
          </a:extLst>
        </xdr:cNvPr>
        <xdr:cNvSpPr txBox="1"/>
      </xdr:nvSpPr>
      <xdr:spPr>
        <a:xfrm>
          <a:off x="20185380" y="37581840"/>
          <a:ext cx="1988820" cy="2987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Dividing</a:t>
          </a:r>
          <a:r>
            <a:rPr lang="it-IT" sz="1100" baseline="0"/>
            <a:t> the market cap / revenue we can see if a company have a high market cap compared to revenue.</a:t>
          </a:r>
        </a:p>
        <a:p>
          <a:r>
            <a:rPr lang="it-IT" sz="1100" baseline="0"/>
            <a:t>MSCI got the higher market cap compared to revenue; CME second.</a:t>
          </a:r>
        </a:p>
        <a:p>
          <a:r>
            <a:rPr lang="it-IT" sz="1100" baseline="0"/>
            <a:t>SPGI and ICE have the lowest ratio.</a:t>
          </a:r>
        </a:p>
        <a:p>
          <a:endParaRPr lang="it-IT" sz="1100"/>
        </a:p>
      </xdr:txBody>
    </xdr:sp>
    <xdr:clientData/>
  </xdr:twoCellAnchor>
  <xdr:twoCellAnchor>
    <xdr:from>
      <xdr:col>21</xdr:col>
      <xdr:colOff>518160</xdr:colOff>
      <xdr:row>218</xdr:row>
      <xdr:rowOff>114300</xdr:rowOff>
    </xdr:from>
    <xdr:to>
      <xdr:col>30</xdr:col>
      <xdr:colOff>160020</xdr:colOff>
      <xdr:row>262</xdr:row>
      <xdr:rowOff>160020</xdr:rowOff>
    </xdr:to>
    <xdr:sp macro="" textlink="">
      <xdr:nvSpPr>
        <xdr:cNvPr id="49" name="TextBox 48">
          <a:extLst>
            <a:ext uri="{FF2B5EF4-FFF2-40B4-BE49-F238E27FC236}">
              <a16:creationId xmlns:a16="http://schemas.microsoft.com/office/drawing/2014/main" id="{C7DC69A0-4494-3F77-2420-E684F06F8977}"/>
            </a:ext>
          </a:extLst>
        </xdr:cNvPr>
        <xdr:cNvSpPr txBox="1"/>
      </xdr:nvSpPr>
      <xdr:spPr>
        <a:xfrm>
          <a:off x="14546580" y="40553640"/>
          <a:ext cx="5128260" cy="8244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ICE</a:t>
          </a:r>
        </a:p>
        <a:p>
          <a:endParaRPr lang="it-IT" sz="1100"/>
        </a:p>
        <a:p>
          <a:r>
            <a:rPr lang="it-IT" sz="1100"/>
            <a:t>2013 acquisition of NYSE Euronext:(8.2 billions) The acquisition of NYSE Euronext was a major driver of ICE's CAPEX increase in 2013 and 2014. </a:t>
          </a:r>
        </a:p>
        <a:p>
          <a:r>
            <a:rPr lang="it-IT" sz="1100"/>
            <a:t>2016 acquisition of Interactive Data Corporation:(5.2 billions) The acquisition of Interactive Data Corporation was another major driver of ICE's CAPEX increase in 2016 and 2017. </a:t>
          </a:r>
        </a:p>
        <a:p>
          <a:r>
            <a:rPr lang="it-IT" sz="1100"/>
            <a:t>Technology investments: ICE has invested heavily in technology in recent years, developing new trading platforms such as ICE Trade Capture and ICE FX Global. It has also expanded its data and analytics capabilities, launching the ICE Data Services platform and the ICE Risk Services platform.</a:t>
          </a:r>
        </a:p>
        <a:p>
          <a:r>
            <a:rPr lang="it-IT" sz="1100"/>
            <a:t>Infrastructure investments: ICE has also invested in its infrastructure, expanding its data centers and building new trading floors. For example, in 2019, ICE opened a new state-of-the-art data center in Atlanta, Georgia.</a:t>
          </a:r>
        </a:p>
        <a:p>
          <a:endParaRPr lang="it-IT" sz="1100"/>
        </a:p>
        <a:p>
          <a:r>
            <a:rPr lang="it-IT" sz="1100"/>
            <a:t>MCO</a:t>
          </a:r>
        </a:p>
        <a:p>
          <a:endParaRPr lang="it-IT" sz="1100"/>
        </a:p>
        <a:p>
          <a:r>
            <a:rPr lang="it-IT" sz="1100"/>
            <a:t>Product development: MCO has invested heavily in product development in recent years, launching new products and services such as its Riskonnect platform and its MCO Analytics platform. These products and services require significant investment in research and development, as well as in marketing and sales.</a:t>
          </a:r>
        </a:p>
        <a:p>
          <a:r>
            <a:rPr lang="it-IT" sz="1100"/>
            <a:t>Expansion: MCO has also expanded its global footprint in recent years, opening new offices and acquiring companies in new markets. This expansion has required investment in new infrastructure and personnel.</a:t>
          </a:r>
        </a:p>
        <a:p>
          <a:r>
            <a:rPr lang="it-IT" sz="1100"/>
            <a:t>Technology investments: MCO has also invested heavily in technology, developing new data and analytics capabilities. For example, in 2020, MCO launched its MCO Analytics platform, which provides clients with access to a wide range of data and analytics tools.</a:t>
          </a:r>
        </a:p>
        <a:p>
          <a:pPr marL="0" marR="0" lvl="0" indent="0" defTabSz="914400" rtl="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MSCI </a:t>
          </a:r>
        </a:p>
        <a:p>
          <a:endParaRPr lang="it-IT" sz="1100" b="0" i="0">
            <a:solidFill>
              <a:schemeClr val="dk1"/>
            </a:solidFill>
            <a:effectLst/>
            <a:latin typeface="+mn-lt"/>
            <a:ea typeface="+mn-ea"/>
            <a:cs typeface="+mn-cs"/>
          </a:endParaRPr>
        </a:p>
        <a:p>
          <a:r>
            <a:rPr lang="it-IT" sz="1100" b="0" i="0">
              <a:solidFill>
                <a:schemeClr val="dk1"/>
              </a:solidFill>
              <a:effectLst/>
              <a:latin typeface="+mn-lt"/>
              <a:ea typeface="+mn-ea"/>
              <a:cs typeface="+mn-cs"/>
            </a:rPr>
            <a:t>Acquisitions</a:t>
          </a:r>
        </a:p>
        <a:p>
          <a:r>
            <a:rPr lang="it-IT" sz="1100" b="0" i="0">
              <a:solidFill>
                <a:schemeClr val="dk1"/>
              </a:solidFill>
              <a:effectLst/>
              <a:latin typeface="+mn-lt"/>
              <a:ea typeface="+mn-ea"/>
              <a:cs typeface="+mn-cs"/>
            </a:rPr>
            <a:t>2012: Acquired RiskMetrics Group, a provider of risk management analytics.</a:t>
          </a:r>
        </a:p>
        <a:p>
          <a:r>
            <a:rPr lang="it-IT" sz="1100" b="0" i="0">
              <a:solidFill>
                <a:schemeClr val="dk1"/>
              </a:solidFill>
              <a:effectLst/>
              <a:latin typeface="+mn-lt"/>
              <a:ea typeface="+mn-ea"/>
              <a:cs typeface="+mn-cs"/>
            </a:rPr>
            <a:t>2021: Acquired ISS ESG, a provider of ESG ratings and data.</a:t>
          </a:r>
        </a:p>
        <a:p>
          <a:endParaRPr lang="it-IT" sz="1100" b="0" i="0">
            <a:solidFill>
              <a:schemeClr val="dk1"/>
            </a:solidFill>
            <a:effectLst/>
            <a:latin typeface="+mn-lt"/>
            <a:ea typeface="+mn-ea"/>
            <a:cs typeface="+mn-cs"/>
          </a:endParaRPr>
        </a:p>
        <a:p>
          <a:r>
            <a:rPr lang="it-IT" sz="1100" b="0" i="0">
              <a:solidFill>
                <a:schemeClr val="dk1"/>
              </a:solidFill>
              <a:effectLst/>
              <a:latin typeface="+mn-lt"/>
              <a:ea typeface="+mn-ea"/>
              <a:cs typeface="+mn-cs"/>
            </a:rPr>
            <a:t>Product development</a:t>
          </a:r>
        </a:p>
        <a:p>
          <a:r>
            <a:rPr lang="it-IT" sz="1100" b="0" i="0">
              <a:solidFill>
                <a:schemeClr val="dk1"/>
              </a:solidFill>
              <a:effectLst/>
              <a:latin typeface="+mn-lt"/>
              <a:ea typeface="+mn-ea"/>
              <a:cs typeface="+mn-cs"/>
            </a:rPr>
            <a:t>2020: Launched the MSCI ESG Enhanced Index Series, a new suite of index products that incorporate ESG factors.</a:t>
          </a:r>
        </a:p>
        <a:p>
          <a:r>
            <a:rPr lang="it-IT" sz="1100" b="0" i="0">
              <a:solidFill>
                <a:schemeClr val="dk1"/>
              </a:solidFill>
              <a:effectLst/>
              <a:latin typeface="+mn-lt"/>
              <a:ea typeface="+mn-ea"/>
              <a:cs typeface="+mn-cs"/>
            </a:rPr>
            <a:t>2021: Launched the MSCI DataDirect platform, a new data and analytics platform that provides clients with access to a wide range of data and tools.</a:t>
          </a:r>
        </a:p>
        <a:p>
          <a:endParaRPr lang="it-IT" sz="1100"/>
        </a:p>
      </xdr:txBody>
    </xdr:sp>
    <xdr:clientData/>
  </xdr:twoCellAnchor>
  <xdr:twoCellAnchor>
    <xdr:from>
      <xdr:col>20</xdr:col>
      <xdr:colOff>114300</xdr:colOff>
      <xdr:row>277</xdr:row>
      <xdr:rowOff>125730</xdr:rowOff>
    </xdr:from>
    <xdr:to>
      <xdr:col>27</xdr:col>
      <xdr:colOff>419100</xdr:colOff>
      <xdr:row>292</xdr:row>
      <xdr:rowOff>125730</xdr:rowOff>
    </xdr:to>
    <xdr:graphicFrame macro="">
      <xdr:nvGraphicFramePr>
        <xdr:cNvPr id="50" name="Chart 49">
          <a:extLst>
            <a:ext uri="{FF2B5EF4-FFF2-40B4-BE49-F238E27FC236}">
              <a16:creationId xmlns:a16="http://schemas.microsoft.com/office/drawing/2014/main" id="{F22DA579-9A24-48C2-4AC8-215CB8367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3</xdr:col>
      <xdr:colOff>541020</xdr:colOff>
      <xdr:row>239</xdr:row>
      <xdr:rowOff>182880</xdr:rowOff>
    </xdr:from>
    <xdr:to>
      <xdr:col>6</xdr:col>
      <xdr:colOff>335280</xdr:colOff>
      <xdr:row>246</xdr:row>
      <xdr:rowOff>91440</xdr:rowOff>
    </xdr:to>
    <xdr:sp macro="" textlink="">
      <xdr:nvSpPr>
        <xdr:cNvPr id="51" name="TextBox 50">
          <a:extLst>
            <a:ext uri="{FF2B5EF4-FFF2-40B4-BE49-F238E27FC236}">
              <a16:creationId xmlns:a16="http://schemas.microsoft.com/office/drawing/2014/main" id="{EFBBD7C6-5622-1DEA-0B60-BA3B18477C5F}"/>
            </a:ext>
          </a:extLst>
        </xdr:cNvPr>
        <xdr:cNvSpPr txBox="1"/>
      </xdr:nvSpPr>
      <xdr:spPr>
        <a:xfrm>
          <a:off x="3566160" y="44538900"/>
          <a:ext cx="1653540" cy="1264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big</a:t>
          </a:r>
          <a:r>
            <a:rPr lang="it-IT" sz="1100" baseline="0"/>
            <a:t> increase in share compensations but CME.</a:t>
          </a:r>
          <a:endParaRPr lang="it-IT"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60960</xdr:colOff>
      <xdr:row>1</xdr:row>
      <xdr:rowOff>76200</xdr:rowOff>
    </xdr:from>
    <xdr:to>
      <xdr:col>9</xdr:col>
      <xdr:colOff>571500</xdr:colOff>
      <xdr:row>22</xdr:row>
      <xdr:rowOff>179070</xdr:rowOff>
    </xdr:to>
    <xdr:graphicFrame macro="">
      <xdr:nvGraphicFramePr>
        <xdr:cNvPr id="2" name="Chart 1">
          <a:extLst>
            <a:ext uri="{FF2B5EF4-FFF2-40B4-BE49-F238E27FC236}">
              <a16:creationId xmlns:a16="http://schemas.microsoft.com/office/drawing/2014/main" id="{BFD16A23-0E13-4F3A-8C87-C49E835AD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358140</xdr:colOff>
      <xdr:row>2</xdr:row>
      <xdr:rowOff>30480</xdr:rowOff>
    </xdr:from>
    <xdr:to>
      <xdr:col>20</xdr:col>
      <xdr:colOff>144780</xdr:colOff>
      <xdr:row>24</xdr:row>
      <xdr:rowOff>114300</xdr:rowOff>
    </xdr:to>
    <xdr:graphicFrame macro="">
      <xdr:nvGraphicFramePr>
        <xdr:cNvPr id="3" name="Chart 2">
          <a:extLst>
            <a:ext uri="{FF2B5EF4-FFF2-40B4-BE49-F238E27FC236}">
              <a16:creationId xmlns:a16="http://schemas.microsoft.com/office/drawing/2014/main" id="{FFBDC09E-4B50-48D1-BC47-183F80125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25</xdr:row>
      <xdr:rowOff>121920</xdr:rowOff>
    </xdr:from>
    <xdr:to>
      <xdr:col>11</xdr:col>
      <xdr:colOff>251460</xdr:colOff>
      <xdr:row>48</xdr:row>
      <xdr:rowOff>15240</xdr:rowOff>
    </xdr:to>
    <xdr:graphicFrame macro="">
      <xdr:nvGraphicFramePr>
        <xdr:cNvPr id="4" name="Chart 3">
          <a:extLst>
            <a:ext uri="{FF2B5EF4-FFF2-40B4-BE49-F238E27FC236}">
              <a16:creationId xmlns:a16="http://schemas.microsoft.com/office/drawing/2014/main" id="{1B5683DE-2C2A-43BE-8221-779C9883F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26</xdr:row>
      <xdr:rowOff>0</xdr:rowOff>
    </xdr:from>
    <xdr:to>
      <xdr:col>20</xdr:col>
      <xdr:colOff>304800</xdr:colOff>
      <xdr:row>41</xdr:row>
      <xdr:rowOff>0</xdr:rowOff>
    </xdr:to>
    <xdr:graphicFrame macro="">
      <xdr:nvGraphicFramePr>
        <xdr:cNvPr id="5" name="Chart 4">
          <a:extLst>
            <a:ext uri="{FF2B5EF4-FFF2-40B4-BE49-F238E27FC236}">
              <a16:creationId xmlns:a16="http://schemas.microsoft.com/office/drawing/2014/main" id="{9CFC9775-472A-4215-8E3D-3BFE140CA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335280</xdr:colOff>
      <xdr:row>48</xdr:row>
      <xdr:rowOff>41320</xdr:rowOff>
    </xdr:from>
    <xdr:to>
      <xdr:col>22</xdr:col>
      <xdr:colOff>15240</xdr:colOff>
      <xdr:row>86</xdr:row>
      <xdr:rowOff>4795</xdr:rowOff>
    </xdr:to>
    <xdr:pic>
      <xdr:nvPicPr>
        <xdr:cNvPr id="6" name="Picture 5">
          <a:extLst>
            <a:ext uri="{FF2B5EF4-FFF2-40B4-BE49-F238E27FC236}">
              <a16:creationId xmlns:a16="http://schemas.microsoft.com/office/drawing/2014/main" id="{2786ADED-0391-339A-CB19-07A312311C7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5280" y="8819560"/>
          <a:ext cx="13091160" cy="6912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182880</xdr:colOff>
      <xdr:row>85</xdr:row>
      <xdr:rowOff>129540</xdr:rowOff>
    </xdr:from>
    <xdr:to>
      <xdr:col>21</xdr:col>
      <xdr:colOff>354725</xdr:colOff>
      <xdr:row>126</xdr:row>
      <xdr:rowOff>152400</xdr:rowOff>
    </xdr:to>
    <xdr:pic>
      <xdr:nvPicPr>
        <xdr:cNvPr id="7" name="Picture 6">
          <a:extLst>
            <a:ext uri="{FF2B5EF4-FFF2-40B4-BE49-F238E27FC236}">
              <a16:creationId xmlns:a16="http://schemas.microsoft.com/office/drawing/2014/main" id="{6AFBC8A6-0974-EAAD-64B1-89934AF3721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2880" y="15674340"/>
          <a:ext cx="12973445" cy="7520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198120</xdr:colOff>
      <xdr:row>26</xdr:row>
      <xdr:rowOff>53340</xdr:rowOff>
    </xdr:from>
    <xdr:to>
      <xdr:col>24</xdr:col>
      <xdr:colOff>175260</xdr:colOff>
      <xdr:row>40</xdr:row>
      <xdr:rowOff>91440</xdr:rowOff>
    </xdr:to>
    <xdr:sp macro="" textlink="">
      <xdr:nvSpPr>
        <xdr:cNvPr id="8" name="TextBox 7">
          <a:extLst>
            <a:ext uri="{FF2B5EF4-FFF2-40B4-BE49-F238E27FC236}">
              <a16:creationId xmlns:a16="http://schemas.microsoft.com/office/drawing/2014/main" id="{7581CA2F-F527-AF1E-57C0-42B82F38A3A0}"/>
            </a:ext>
          </a:extLst>
        </xdr:cNvPr>
        <xdr:cNvSpPr txBox="1"/>
      </xdr:nvSpPr>
      <xdr:spPr>
        <a:xfrm>
          <a:off x="12999720" y="4808220"/>
          <a:ext cx="1805940" cy="2598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STD, campionaria</a:t>
          </a:r>
        </a:p>
        <a:p>
          <a:r>
            <a:rPr lang="it-IT" sz="1100"/>
            <a:t>calcolata</a:t>
          </a:r>
          <a:r>
            <a:rPr lang="it-IT" sz="1100" baseline="0"/>
            <a:t> sui rendimenti settimali.</a:t>
          </a:r>
          <a:endParaRPr lang="it-IT"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335280</xdr:colOff>
      <xdr:row>177</xdr:row>
      <xdr:rowOff>102870</xdr:rowOff>
    </xdr:from>
    <xdr:to>
      <xdr:col>11</xdr:col>
      <xdr:colOff>38100</xdr:colOff>
      <xdr:row>201</xdr:row>
      <xdr:rowOff>99060</xdr:rowOff>
    </xdr:to>
    <xdr:graphicFrame macro="">
      <xdr:nvGraphicFramePr>
        <xdr:cNvPr id="5" name="Chart 4">
          <a:extLst>
            <a:ext uri="{FF2B5EF4-FFF2-40B4-BE49-F238E27FC236}">
              <a16:creationId xmlns:a16="http://schemas.microsoft.com/office/drawing/2014/main" id="{10AFDD75-AC0B-EB78-3EC9-D41317FCEE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73</xdr:row>
      <xdr:rowOff>129540</xdr:rowOff>
    </xdr:from>
    <xdr:to>
      <xdr:col>18</xdr:col>
      <xdr:colOff>312420</xdr:colOff>
      <xdr:row>97</xdr:row>
      <xdr:rowOff>125730</xdr:rowOff>
    </xdr:to>
    <xdr:graphicFrame macro="">
      <xdr:nvGraphicFramePr>
        <xdr:cNvPr id="6" name="Chart 5">
          <a:extLst>
            <a:ext uri="{FF2B5EF4-FFF2-40B4-BE49-F238E27FC236}">
              <a16:creationId xmlns:a16="http://schemas.microsoft.com/office/drawing/2014/main" id="{909E7C2C-8056-4055-8206-B47619F08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510540</xdr:colOff>
      <xdr:row>141</xdr:row>
      <xdr:rowOff>57150</xdr:rowOff>
    </xdr:from>
    <xdr:to>
      <xdr:col>18</xdr:col>
      <xdr:colOff>121920</xdr:colOff>
      <xdr:row>168</xdr:row>
      <xdr:rowOff>68580</xdr:rowOff>
    </xdr:to>
    <xdr:graphicFrame macro="">
      <xdr:nvGraphicFramePr>
        <xdr:cNvPr id="7" name="Chart 6">
          <a:extLst>
            <a:ext uri="{FF2B5EF4-FFF2-40B4-BE49-F238E27FC236}">
              <a16:creationId xmlns:a16="http://schemas.microsoft.com/office/drawing/2014/main" id="{F0D804D9-87C6-F48F-74F9-3B0D07F17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102</xdr:row>
      <xdr:rowOff>0</xdr:rowOff>
    </xdr:from>
    <xdr:to>
      <xdr:col>19</xdr:col>
      <xdr:colOff>220980</xdr:colOff>
      <xdr:row>129</xdr:row>
      <xdr:rowOff>11430</xdr:rowOff>
    </xdr:to>
    <xdr:graphicFrame macro="">
      <xdr:nvGraphicFramePr>
        <xdr:cNvPr id="8" name="Chart 7">
          <a:extLst>
            <a:ext uri="{FF2B5EF4-FFF2-40B4-BE49-F238E27FC236}">
              <a16:creationId xmlns:a16="http://schemas.microsoft.com/office/drawing/2014/main" id="{E99A4929-A4AB-4655-876D-170AB1D8A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45720</xdr:colOff>
      <xdr:row>769</xdr:row>
      <xdr:rowOff>80010</xdr:rowOff>
    </xdr:from>
    <xdr:to>
      <xdr:col>26</xdr:col>
      <xdr:colOff>556260</xdr:colOff>
      <xdr:row>791</xdr:row>
      <xdr:rowOff>0</xdr:rowOff>
    </xdr:to>
    <xdr:graphicFrame macro="">
      <xdr:nvGraphicFramePr>
        <xdr:cNvPr id="2" name="Chart 1">
          <a:extLst>
            <a:ext uri="{FF2B5EF4-FFF2-40B4-BE49-F238E27FC236}">
              <a16:creationId xmlns:a16="http://schemas.microsoft.com/office/drawing/2014/main" id="{E9E382B4-557A-2559-1F36-61553399E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556260</xdr:colOff>
      <xdr:row>764</xdr:row>
      <xdr:rowOff>7620</xdr:rowOff>
    </xdr:from>
    <xdr:to>
      <xdr:col>26</xdr:col>
      <xdr:colOff>403860</xdr:colOff>
      <xdr:row>781</xdr:row>
      <xdr:rowOff>57150</xdr:rowOff>
    </xdr:to>
    <xdr:graphicFrame macro="">
      <xdr:nvGraphicFramePr>
        <xdr:cNvPr id="4" name="Chart 3">
          <a:extLst>
            <a:ext uri="{FF2B5EF4-FFF2-40B4-BE49-F238E27FC236}">
              <a16:creationId xmlns:a16="http://schemas.microsoft.com/office/drawing/2014/main" id="{07CAF930-B316-CD1B-E7A5-6332608BC9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804</xdr:row>
      <xdr:rowOff>133350</xdr:rowOff>
    </xdr:from>
    <xdr:to>
      <xdr:col>29</xdr:col>
      <xdr:colOff>304800</xdr:colOff>
      <xdr:row>819</xdr:row>
      <xdr:rowOff>133350</xdr:rowOff>
    </xdr:to>
    <xdr:graphicFrame macro="">
      <xdr:nvGraphicFramePr>
        <xdr:cNvPr id="5" name="Chart 4">
          <a:extLst>
            <a:ext uri="{FF2B5EF4-FFF2-40B4-BE49-F238E27FC236}">
              <a16:creationId xmlns:a16="http://schemas.microsoft.com/office/drawing/2014/main" id="{58F2207A-699F-C934-AF51-4E6F81C07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335280</xdr:colOff>
      <xdr:row>804</xdr:row>
      <xdr:rowOff>41910</xdr:rowOff>
    </xdr:from>
    <xdr:to>
      <xdr:col>15</xdr:col>
      <xdr:colOff>30480</xdr:colOff>
      <xdr:row>819</xdr:row>
      <xdr:rowOff>41910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F67B2CA-A64A-37F5-55BD-EF88615E3C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800600" y="147077430"/>
              <a:ext cx="4572000" cy="2743200"/>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39A1DD4B-80FD-4D9D-B766-F8E3E0E01522}" autoFormatId="16" applyNumberFormats="0" applyBorderFormats="0" applyFontFormats="0" applyPatternFormats="0" applyAlignmentFormats="0" applyWidthHeightFormats="0">
  <queryTableRefresh nextId="8">
    <queryTableFields count="7">
      <queryTableField id="1" name="Date" tableColumnId="1"/>
      <queryTableField id="2" name="Open" tableColumnId="2"/>
      <queryTableField id="3" name="High" tableColumnId="3"/>
      <queryTableField id="4" name="Low" tableColumnId="4"/>
      <queryTableField id="5" name="Close" tableColumnId="5"/>
      <queryTableField id="6" name="Adj Close" tableColumnId="6"/>
      <queryTableField id="7" name="Volume"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15B9F8F1-F133-446B-9C58-FF251EC3F437}" autoFormatId="16" applyNumberFormats="0" applyBorderFormats="0" applyFontFormats="0" applyPatternFormats="0" applyAlignmentFormats="0" applyWidthHeightFormats="0">
  <queryTableRefresh nextId="8">
    <queryTableFields count="7">
      <queryTableField id="1" name="Date" tableColumnId="1"/>
      <queryTableField id="2" name="Open" tableColumnId="2"/>
      <queryTableField id="3" name="High" tableColumnId="3"/>
      <queryTableField id="4" name="Low" tableColumnId="4"/>
      <queryTableField id="5" name="Close" tableColumnId="5"/>
      <queryTableField id="6" name="Adj Close" tableColumnId="6"/>
      <queryTableField id="7" name="Volume"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909B6CD4-74C4-481A-9261-D20956CF8714}" autoFormatId="16" applyNumberFormats="0" applyBorderFormats="0" applyFontFormats="0" applyPatternFormats="0" applyAlignmentFormats="0" applyWidthHeightFormats="0">
  <queryTableRefresh nextId="8">
    <queryTableFields count="7">
      <queryTableField id="1" name="Date" tableColumnId="1"/>
      <queryTableField id="2" name="Open" tableColumnId="2"/>
      <queryTableField id="3" name="High" tableColumnId="3"/>
      <queryTableField id="4" name="Low" tableColumnId="4"/>
      <queryTableField id="5" name="Close" tableColumnId="5"/>
      <queryTableField id="6" name="Adj Close" tableColumnId="6"/>
      <queryTableField id="7" name="Volume"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9DCA2482-1C54-4162-B5F8-288D2B5B900E}" autoFormatId="16" applyNumberFormats="0" applyBorderFormats="0" applyFontFormats="0" applyPatternFormats="0" applyAlignmentFormats="0" applyWidthHeightFormats="0">
  <queryTableRefresh nextId="8">
    <queryTableFields count="7">
      <queryTableField id="1" name="Date" tableColumnId="1"/>
      <queryTableField id="2" name="Open" tableColumnId="2"/>
      <queryTableField id="3" name="High" tableColumnId="3"/>
      <queryTableField id="4" name="Low" tableColumnId="4"/>
      <queryTableField id="5" name="Close" tableColumnId="5"/>
      <queryTableField id="6" name="Adj Close" tableColumnId="6"/>
      <queryTableField id="7" name="Volume"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2D69C3D8-4FE5-4FAC-99EA-0C2734D6E31E}" autoFormatId="16" applyNumberFormats="0" applyBorderFormats="0" applyFontFormats="0" applyPatternFormats="0" applyAlignmentFormats="0" applyWidthHeightFormats="0">
  <queryTableRefresh nextId="8">
    <queryTableFields count="7">
      <queryTableField id="1" name="Date" tableColumnId="1"/>
      <queryTableField id="2" name="Open" tableColumnId="2"/>
      <queryTableField id="3" name="High" tableColumnId="3"/>
      <queryTableField id="4" name="Low" tableColumnId="4"/>
      <queryTableField id="5" name="Close" tableColumnId="5"/>
      <queryTableField id="6" name="Adj Close" tableColumnId="6"/>
      <queryTableField id="7" name="Volume" tableColumnId="7"/>
    </queryTableFields>
  </queryTableRefresh>
</queryTable>
</file>

<file path=xl/tables/_rels/table1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C2E3FB-6C0F-4642-B6DD-E2856BDA4FC4}" name="Table1" displayName="Table1" ref="A4:L10" totalsRowCount="1" headerRowDxfId="154" dataDxfId="153">
  <autoFilter ref="A4:L9" xr:uid="{51C2E3FB-6C0F-4642-B6DD-E2856BDA4FC4}"/>
  <tableColumns count="12">
    <tableColumn id="1" xr3:uid="{958FB194-8B25-4268-9D0A-DB09CBC9B186}" name="Diluted Shares Outstanding" dataDxfId="152" totalsRowDxfId="151"/>
    <tableColumn id="2" xr3:uid="{A9B123C8-6E73-46AD-9A56-6969079ED82D}" name="2023" dataDxfId="150"/>
    <tableColumn id="3" xr3:uid="{58E01D43-CB61-4921-A792-221940EC4FAA}" name="2022" dataDxfId="149" totalsRowDxfId="148"/>
    <tableColumn id="4" xr3:uid="{C7F448D5-E44C-43FC-AD13-D3069AC52EA1}" name="2021" dataDxfId="147" totalsRowDxfId="146"/>
    <tableColumn id="5" xr3:uid="{2754B0B1-AE97-466D-AC6F-892E7BFA6081}" name="2020" dataDxfId="145" totalsRowDxfId="144"/>
    <tableColumn id="6" xr3:uid="{A4C8842C-3DCC-4387-B16B-5DDD044BDDC3}" name="2019" dataDxfId="143" totalsRowDxfId="142"/>
    <tableColumn id="7" xr3:uid="{98816B51-3BC5-4B36-B1F9-CF0CAEE6A681}" name="2018" dataDxfId="141" totalsRowDxfId="140"/>
    <tableColumn id="8" xr3:uid="{C9B6EB08-1CDA-43FF-B44A-6FDA0B13871D}" name="2017" dataDxfId="139" totalsRowDxfId="138"/>
    <tableColumn id="9" xr3:uid="{00310088-ED93-4C8C-B5E2-1FDDFB1C8ECC}" name="2016" dataDxfId="137" totalsRowDxfId="136"/>
    <tableColumn id="10" xr3:uid="{376407FD-CBB5-42B0-9B92-A3E186ED0653}" name="2015" dataDxfId="135" totalsRowDxfId="134"/>
    <tableColumn id="11" xr3:uid="{1A80AF8E-1CC2-4822-AE94-FB389DFF96BA}" name="2014" dataDxfId="133" totalsRowDxfId="132"/>
    <tableColumn id="12" xr3:uid="{28CB5A27-9C0C-4D19-9331-4B5491DD3CA6}" name="2013" dataDxfId="131" totalsRowDxfId="1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CA7F16-85BC-4432-87CE-A5E352F1E29B}" name="Table2" displayName="Table2" ref="A24:L29" totalsRowShown="0" headerRowDxfId="129" dataDxfId="128">
  <autoFilter ref="A24:L29" xr:uid="{24CA7F16-85BC-4432-87CE-A5E352F1E29B}"/>
  <tableColumns count="12">
    <tableColumn id="1" xr3:uid="{87758744-07C8-4D27-AF34-8AA92FCB5461}" name="Cash and Cash Equivalents" dataDxfId="127"/>
    <tableColumn id="2" xr3:uid="{5D89F385-8238-4545-A042-412770783CA3}" name="2023" dataDxfId="126"/>
    <tableColumn id="3" xr3:uid="{72376386-5664-4F26-8674-0D6D980FF129}" name="2022" dataDxfId="125"/>
    <tableColumn id="4" xr3:uid="{52BA2DE3-25B3-4C0E-A2FA-5482BEF82B28}" name="2021" dataDxfId="124"/>
    <tableColumn id="5" xr3:uid="{F9078EE5-0D74-41EC-9973-689C82594EEC}" name="2020" dataDxfId="123"/>
    <tableColumn id="6" xr3:uid="{0DC468E8-1BC0-4F0E-B834-B80764E778F8}" name="2019" dataDxfId="122"/>
    <tableColumn id="7" xr3:uid="{A5877CFF-CF2D-4105-8FAD-7F43638FE075}" name="2018" dataDxfId="121"/>
    <tableColumn id="8" xr3:uid="{1011B72A-7D80-455A-9E89-8FB551F4B195}" name="2017" dataDxfId="120"/>
    <tableColumn id="9" xr3:uid="{E7A58480-94F5-47D7-A6C3-9BE75AF71ECC}" name="2016" dataDxfId="119"/>
    <tableColumn id="10" xr3:uid="{3AA00957-150B-44A6-A3EB-D7BB73E46EB0}" name="2015" dataDxfId="118"/>
    <tableColumn id="11" xr3:uid="{61B44BAE-2C1E-458F-B4CA-057B45C09539}" name="2014" dataDxfId="117"/>
    <tableColumn id="12" xr3:uid="{942BAA44-0CEF-42B0-8A6D-F9D0A6014D21}" name="2013" dataDxfId="11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E70D929-7821-40B3-AE0A-D7FE3BBC4E21}" name="Table3" displayName="Table3" ref="A31:L36" totalsRowShown="0" headerRowDxfId="115" dataDxfId="114">
  <autoFilter ref="A31:L36" xr:uid="{AE70D929-7821-40B3-AE0A-D7FE3BBC4E21}"/>
  <tableColumns count="12">
    <tableColumn id="1" xr3:uid="{A8141B33-72F1-4A22-94BE-6E1F988F6D77}" name="Net Debt" dataDxfId="113"/>
    <tableColumn id="2" xr3:uid="{8A024769-3C7B-40D5-9796-D722B682B8D8}" name="2023" dataDxfId="112"/>
    <tableColumn id="3" xr3:uid="{8BAC3D13-C09F-4025-93B4-72E2A80E9200}" name="2022" dataDxfId="111"/>
    <tableColumn id="4" xr3:uid="{EE36DEE2-6DC2-4231-85A5-2DDD5AAA5B5C}" name="2021" dataDxfId="110"/>
    <tableColumn id="5" xr3:uid="{8D7BBD74-1E06-4A72-86AC-E114ADCE7CF7}" name="2020" dataDxfId="109"/>
    <tableColumn id="6" xr3:uid="{3168ACB0-C7C4-4811-9F5B-26BC2C429E87}" name="2019" dataDxfId="108"/>
    <tableColumn id="7" xr3:uid="{497E1ED7-1380-4937-A298-C89884BE09E2}" name="2018" dataDxfId="107"/>
    <tableColumn id="8" xr3:uid="{D05A7B09-60D2-4F8B-8AFD-A94B768E8783}" name="2017" dataDxfId="106"/>
    <tableColumn id="9" xr3:uid="{3D098790-A187-484C-82CF-669411C6944E}" name="2016" dataDxfId="105"/>
    <tableColumn id="10" xr3:uid="{1A32B720-6999-4F52-8F1C-B4F68C028D4C}" name="2015" dataDxfId="104"/>
    <tableColumn id="11" xr3:uid="{0B089191-5357-466A-9B66-9069B648ABDD}" name="2014" dataDxfId="103"/>
    <tableColumn id="12" xr3:uid="{FC805B21-ED66-4E8F-84B9-3C8F89C61F05}" name="2013" dataDxfId="10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98C5EA-64B2-466D-8868-BC12E6F8E693}" name="Table4" displayName="Table4" ref="A65:L67" totalsRowShown="0" headerRowDxfId="101" dataDxfId="99" headerRowBorderDxfId="100" tableBorderDxfId="98">
  <autoFilter ref="A65:L67" xr:uid="{7598C5EA-64B2-466D-8868-BC12E6F8E693}"/>
  <tableColumns count="12">
    <tableColumn id="1" xr3:uid="{B68354F0-1639-41E0-A971-21B2EE3B629D}" name="MSCI" dataDxfId="97"/>
    <tableColumn id="2" xr3:uid="{4C27DF4C-6956-41CE-B74D-DECFDC38BF46}" name="2023" dataDxfId="96"/>
    <tableColumn id="3" xr3:uid="{ACB413D9-1321-4482-85C7-36836B27E3CD}" name="2022" dataDxfId="95"/>
    <tableColumn id="4" xr3:uid="{1ABDDFB8-D54B-46D4-B783-0792279B6010}" name="2021" dataDxfId="94"/>
    <tableColumn id="5" xr3:uid="{3A9BDC90-5833-49DD-BA3F-B82C6B79B5D9}" name="2020" dataDxfId="93"/>
    <tableColumn id="6" xr3:uid="{5942884F-7484-4096-B486-9F22B8DD34FA}" name="2019" dataDxfId="92"/>
    <tableColumn id="7" xr3:uid="{1E259581-F94D-4372-B61C-D92532C2F749}" name="2018" dataDxfId="91"/>
    <tableColumn id="8" xr3:uid="{CBE95EB9-D749-4A83-9E94-A03660536770}" name="2017" dataDxfId="90"/>
    <tableColumn id="9" xr3:uid="{DFA984A5-8A13-4505-8555-0DB747B4D1DA}" name="2016" dataDxfId="89"/>
    <tableColumn id="10" xr3:uid="{F63725FF-C1F9-4CB9-8BB7-7B4ED61ADE32}" name="2015" dataDxfId="88"/>
    <tableColumn id="11" xr3:uid="{20E9B29F-6BB1-4893-B188-9585589F5B1D}" name="2014" dataDxfId="87"/>
    <tableColumn id="12" xr3:uid="{553EF438-56FF-4313-9958-E5134816381F}" name="2013" dataDxfId="8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BA01F0-1A45-42F4-8D1B-277D46726DFF}" name="Table5" displayName="Table5" ref="A69:L71" totalsRowShown="0" headerRowDxfId="85" dataDxfId="83" headerRowBorderDxfId="84" tableBorderDxfId="82">
  <autoFilter ref="A69:L71" xr:uid="{63BA01F0-1A45-42F4-8D1B-277D46726DFF}"/>
  <tableColumns count="12">
    <tableColumn id="1" xr3:uid="{6C29E1DD-5E40-4A8C-B12E-01EFCD87BA8A}" name="MCO" dataDxfId="81"/>
    <tableColumn id="2" xr3:uid="{32CEDCC5-E8ED-4066-A502-7DFE0240BDF5}" name="2023" dataDxfId="80"/>
    <tableColumn id="3" xr3:uid="{94D41E9A-22A5-4EAF-9998-72A17E24ADC6}" name="2022" dataDxfId="79"/>
    <tableColumn id="4" xr3:uid="{2DE6BAA2-4727-47DA-967F-C981766290EA}" name="2021" dataDxfId="78"/>
    <tableColumn id="5" xr3:uid="{56D2F59A-F9CD-4021-8A75-0D691AB1CA68}" name="2020" dataDxfId="77"/>
    <tableColumn id="6" xr3:uid="{F46AE6D1-8490-4CFA-B380-C49D25047833}" name="2019" dataDxfId="76"/>
    <tableColumn id="7" xr3:uid="{3447D04D-19FB-43AB-B651-6F1CA5AF7E1B}" name="2018" dataDxfId="75"/>
    <tableColumn id="8" xr3:uid="{9D1A532C-C59E-4D83-BE4D-09D5B097AC4D}" name="2017" dataDxfId="74"/>
    <tableColumn id="9" xr3:uid="{FE9C1FCC-AFA3-499F-A43A-25C568BE8620}" name="2016" dataDxfId="73"/>
    <tableColumn id="10" xr3:uid="{CBB13538-D9E9-4928-A541-794A7A8262C9}" name="2015" dataDxfId="72"/>
    <tableColumn id="11" xr3:uid="{FC1E084C-3D78-4AB1-BD4B-D4977D0012C0}" name="2014" dataDxfId="71"/>
    <tableColumn id="12" xr3:uid="{C74181E0-DF89-4D94-B591-A565DD197E87}" name="2013" dataDxfId="7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3CA5D6B-3320-4577-B0FA-CBB67876D9A1}" name="Table6" displayName="Table6" ref="A73:L75" totalsRowShown="0" headerRowDxfId="69" dataDxfId="67" headerRowBorderDxfId="68" tableBorderDxfId="66">
  <autoFilter ref="A73:L75" xr:uid="{D3CA5D6B-3320-4577-B0FA-CBB67876D9A1}"/>
  <tableColumns count="12">
    <tableColumn id="1" xr3:uid="{F9DD8D19-7198-4DC1-914E-1DF08D27BE20}" name="ICE" dataDxfId="65"/>
    <tableColumn id="2" xr3:uid="{C7183D5A-BD63-4A87-A916-CD2AC122E0D1}" name="2023" dataDxfId="64"/>
    <tableColumn id="3" xr3:uid="{B0B19FE7-8522-456F-9DDC-96C9781A0232}" name="2022" dataDxfId="63"/>
    <tableColumn id="4" xr3:uid="{37B9A200-085A-4C26-BE14-B7CCE23691FB}" name="2021" dataDxfId="62"/>
    <tableColumn id="5" xr3:uid="{9C3D0709-2A87-459F-8070-D2332A3E9E23}" name="2020" dataDxfId="61"/>
    <tableColumn id="6" xr3:uid="{1B14F6B7-D298-428E-AE49-293D33D26622}" name="2019" dataDxfId="60"/>
    <tableColumn id="7" xr3:uid="{5BDC31C2-127A-4C99-9571-32E43AF4F05F}" name="2018" dataDxfId="59"/>
    <tableColumn id="8" xr3:uid="{ADB980D5-50DE-4E4C-AEA5-A16E9A8A3616}" name="2017" dataDxfId="58"/>
    <tableColumn id="9" xr3:uid="{3B38F144-EDD8-42C7-BBEA-E00084A297C9}" name="2016" dataDxfId="57"/>
    <tableColumn id="10" xr3:uid="{CA406D6A-E6F1-4E24-916A-9FD3A1E923FE}" name="2015" dataDxfId="56"/>
    <tableColumn id="11" xr3:uid="{6F63C858-9818-48CC-8AAC-141C75914B9D}" name="2014" dataDxfId="55"/>
    <tableColumn id="12" xr3:uid="{E86A437F-8685-4A3D-8D75-74983FB2C3ED}" name="2013" dataDxfId="5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A6D46AF-8EE9-4396-A9CA-B961E8055738}" name="Table7" displayName="Table7" ref="A77:L79" totalsRowShown="0" headerRowDxfId="53" dataDxfId="51" headerRowBorderDxfId="52" tableBorderDxfId="50">
  <autoFilter ref="A77:L79" xr:uid="{3A6D46AF-8EE9-4396-A9CA-B961E8055738}"/>
  <tableColumns count="12">
    <tableColumn id="1" xr3:uid="{861A410A-47AA-44F1-B01B-AABC048FC762}" name="CME" dataDxfId="49"/>
    <tableColumn id="2" xr3:uid="{4B2A8029-4921-42D8-869F-79102AEEF51A}" name="2023" dataDxfId="48"/>
    <tableColumn id="3" xr3:uid="{F6E7F0DD-D6F8-4474-881B-B32890B801A7}" name="2022" dataDxfId="47"/>
    <tableColumn id="4" xr3:uid="{5C380FE3-CCD9-42C4-95CF-55AAC7DCA2ED}" name="2021" dataDxfId="46"/>
    <tableColumn id="5" xr3:uid="{45675484-E9AB-48AE-8C6B-DD84DD4022E6}" name="2020" dataDxfId="45"/>
    <tableColumn id="6" xr3:uid="{74766BA6-B02D-4891-B3F4-9D7D865ACC46}" name="2019" dataDxfId="44"/>
    <tableColumn id="7" xr3:uid="{09026342-E684-4144-BF50-7D5B20CC2F28}" name="2018" dataDxfId="43"/>
    <tableColumn id="8" xr3:uid="{C1FFA213-7FF3-4CFF-9ABE-61D6FE53942C}" name="2017" dataDxfId="42"/>
    <tableColumn id="9" xr3:uid="{8C32D64F-7961-4D34-8165-AE956107DC2F}" name="2016" dataDxfId="41"/>
    <tableColumn id="10" xr3:uid="{4BC5AB50-4CD4-491D-AF6D-17D1CE0D6C84}" name="2015" dataDxfId="40"/>
    <tableColumn id="11" xr3:uid="{4EF2DAD6-CE10-4A08-BF6A-94BCCA802F7B}" name="2014" dataDxfId="39"/>
    <tableColumn id="12" xr3:uid="{D6D2A270-B106-413F-8B48-54C376C90C27}" name="2013" dataDxfId="3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B4FA898-0F4B-482D-9DDD-419097B8DCFD}" name="Table8" displayName="Table8" ref="A81:L83" totalsRowShown="0" headerRowDxfId="37" dataDxfId="35" headerRowBorderDxfId="36" tableBorderDxfId="34">
  <autoFilter ref="A81:L83" xr:uid="{AB4FA898-0F4B-482D-9DDD-419097B8DCFD}"/>
  <tableColumns count="12">
    <tableColumn id="1" xr3:uid="{4DC11066-8A7A-43D9-A8BD-B6734B39316B}" name="SPGI" dataDxfId="33"/>
    <tableColumn id="2" xr3:uid="{24B7C8E7-1664-4027-865A-E1A9031BD78F}" name="2023" dataDxfId="32"/>
    <tableColumn id="3" xr3:uid="{A728C210-CB64-4AE1-877E-D9B6226F8752}" name="2022" dataDxfId="31"/>
    <tableColumn id="4" xr3:uid="{C20F9705-B3D0-4127-85E7-0CAF16DCC270}" name="2021" dataDxfId="30"/>
    <tableColumn id="5" xr3:uid="{AB6CF6EE-F7F0-4F3A-9DFE-3D03AF77793A}" name="2020" dataDxfId="29"/>
    <tableColumn id="6" xr3:uid="{3DB290E5-D49A-4087-83D2-399F617EF570}" name="2019" dataDxfId="28"/>
    <tableColumn id="7" xr3:uid="{4C37B227-3233-428E-B568-39BC93814109}" name="2018" dataDxfId="27"/>
    <tableColumn id="8" xr3:uid="{3A1590F0-4CC1-44DA-935C-DE7C0001F46B}" name="2017" dataDxfId="26"/>
    <tableColumn id="9" xr3:uid="{FB0DCDB1-E9EE-4B0D-8F70-97BDE1DF5098}" name="2016" dataDxfId="25"/>
    <tableColumn id="10" xr3:uid="{ECC8E912-CD73-4760-8877-682B9D18C71D}" name="2015" dataDxfId="24"/>
    <tableColumn id="11" xr3:uid="{D16AA14D-8D5A-4C96-865F-F91F6BF72111}" name="2014" dataDxfId="23"/>
    <tableColumn id="12" xr3:uid="{C44A8765-7764-4FD4-AD55-B652871C6E99}" name="2013" dataDxfId="2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41D6F2F-2CFB-400F-81EF-06463971E1DE}" name="Table10" displayName="Table10" ref="A104:K107" totalsRowShown="0" headerRowDxfId="21">
  <autoFilter ref="A104:K107" xr:uid="{241D6F2F-2CFB-400F-81EF-06463971E1DE}"/>
  <tableColumns count="11">
    <tableColumn id="1" xr3:uid="{8B04AB90-FB5F-43E6-94C1-89AD885A40A8}" name="MSCI income statement" dataDxfId="20"/>
    <tableColumn id="2" xr3:uid="{3B4DD031-E8A6-42D8-AC13-C6A8C0C82121}" name="2022"/>
    <tableColumn id="3" xr3:uid="{CEB4BA16-A731-4A93-91B5-297B70242B38}" name="2021"/>
    <tableColumn id="4" xr3:uid="{7E6ADC59-16EB-4F98-BCFB-624DEE2E1588}" name="2020"/>
    <tableColumn id="5" xr3:uid="{36977DC6-A289-4353-A314-CBB7BC49F96B}" name="2019"/>
    <tableColumn id="6" xr3:uid="{0746217F-6282-4AF3-AF3F-EFD327813CE3}" name="2018"/>
    <tableColumn id="7" xr3:uid="{E5DC2411-CA88-492F-A14E-FEF1E3F94B26}" name="2017"/>
    <tableColumn id="8" xr3:uid="{DA34061E-4D85-4B67-8CBE-B15B3814709F}" name="2016"/>
    <tableColumn id="9" xr3:uid="{C52770F4-681B-40F1-A231-FEA1DFFAACAF}" name="2015"/>
    <tableColumn id="10" xr3:uid="{EF2A5BC3-F8A6-47A1-ADBE-CE25084470EF}" name="2014"/>
    <tableColumn id="11" xr3:uid="{A591D39B-58A5-457F-86A8-A41DC31F982A}" name="201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D7C7FB7-6AED-4883-9D2A-A48E3C547DD6}" name="Table11" displayName="Table11" ref="A109:K112" totalsRowShown="0" headerRowDxfId="19">
  <autoFilter ref="A109:K112" xr:uid="{2D7C7FB7-6AED-4883-9D2A-A48E3C547DD6}"/>
  <tableColumns count="11">
    <tableColumn id="1" xr3:uid="{91408EE8-87F3-4A4F-A2CD-E272695D5BBF}" name="MCO income statement" dataDxfId="18"/>
    <tableColumn id="2" xr3:uid="{083A0D62-AF51-4326-8F24-C114395D81E8}" name="2022"/>
    <tableColumn id="3" xr3:uid="{78C6D397-BE1B-40E8-90C4-9348D005CA9A}" name="2021"/>
    <tableColumn id="4" xr3:uid="{DF5E8F05-B26F-474E-AE5C-207920AA3510}" name="2020"/>
    <tableColumn id="5" xr3:uid="{40F991FE-7776-43EE-9A1C-BF599FD608E0}" name="2019"/>
    <tableColumn id="6" xr3:uid="{DAD620FC-E4BA-4C36-822B-E4683497CE33}" name="2018"/>
    <tableColumn id="7" xr3:uid="{0CA5654D-7B03-4316-AD83-AFB56A435608}" name="2017"/>
    <tableColumn id="8" xr3:uid="{DCA70FA7-4BFE-4CA5-AF2E-DC8FE84E0439}" name="2016"/>
    <tableColumn id="9" xr3:uid="{B9E3B750-7026-427F-8F37-67A27480989B}" name="2015"/>
    <tableColumn id="10" xr3:uid="{D298989D-9FAD-4942-9E53-FCFCB03B3916}" name="2014"/>
    <tableColumn id="11" xr3:uid="{3D769514-888E-4FB9-A92E-B850E0640507}" name="201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DC0647B-2A61-4E35-AE02-AC07FF4E7C5C}" name="Table12" displayName="Table12" ref="A114:K117" totalsRowShown="0" headerRowDxfId="17">
  <autoFilter ref="A114:K117" xr:uid="{9DC0647B-2A61-4E35-AE02-AC07FF4E7C5C}"/>
  <tableColumns count="11">
    <tableColumn id="1" xr3:uid="{783D36B5-5D78-46E5-90DA-D16158E794C1}" name="ICE income statement" dataDxfId="16"/>
    <tableColumn id="2" xr3:uid="{0A61DC9C-0A1C-4A9D-A6CE-757A6174A44C}" name="2022"/>
    <tableColumn id="3" xr3:uid="{70360F0F-FC22-40E7-A674-12CBB299F6CB}" name="2021"/>
    <tableColumn id="4" xr3:uid="{F64D8605-AC31-4DC4-809F-9A0B9A8EBA63}" name="2020"/>
    <tableColumn id="5" xr3:uid="{4DA8A3DA-8563-4F96-8BB9-36F8A488533B}" name="2019"/>
    <tableColumn id="6" xr3:uid="{A5BDC279-9630-499E-8931-2E6256E284B9}" name="2018"/>
    <tableColumn id="7" xr3:uid="{0C1DFA2B-A9D8-4BEF-A3BE-1DB98F9EC501}" name="2017"/>
    <tableColumn id="8" xr3:uid="{02D6E852-F49A-4815-AA5C-BB66CCB7F05F}" name="2016"/>
    <tableColumn id="9" xr3:uid="{937E3F45-83B6-43EE-8AD9-F29079A5945F}" name="2015"/>
    <tableColumn id="10" xr3:uid="{CF16009B-6FF2-4A63-8B4D-5AFF8DF0F8FB}" name="2014"/>
    <tableColumn id="11" xr3:uid="{4A3323D4-0EAE-45D6-91F4-A19C37C0171F}" name="201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5F0BA55-8D59-41BD-A9FC-BA933CAB6C08}" name="Table13" displayName="Table13" ref="A119:K122" totalsRowShown="0" headerRowDxfId="15">
  <autoFilter ref="A119:K122" xr:uid="{B5F0BA55-8D59-41BD-A9FC-BA933CAB6C08}"/>
  <tableColumns count="11">
    <tableColumn id="1" xr3:uid="{D11BCE19-ECC4-432B-B06A-CBCA0DD8F621}" name="CME income statement" dataDxfId="14"/>
    <tableColumn id="2" xr3:uid="{0A9537D2-AEB8-4079-B762-63E65D9A1ACF}" name="2022"/>
    <tableColumn id="3" xr3:uid="{DFA61C60-8F0E-4921-8B30-347E5CE1E9F3}" name="2021"/>
    <tableColumn id="4" xr3:uid="{30456383-B614-4D73-85B0-BDCE7268EDFE}" name="2020"/>
    <tableColumn id="5" xr3:uid="{81CB475B-7621-4EF9-8B50-2F6988B750A0}" name="2019"/>
    <tableColumn id="6" xr3:uid="{B8DCCDB5-A9C9-4A89-9658-08811533B5EB}" name="2018"/>
    <tableColumn id="7" xr3:uid="{90098667-ECB4-4A6F-BA27-A9E9AE38C1A1}" name="2017"/>
    <tableColumn id="8" xr3:uid="{05CD4EFA-FA17-408C-A479-306C46795F7E}" name="2016"/>
    <tableColumn id="9" xr3:uid="{A7A5729E-9D73-4CFE-A747-6B84019DF1E4}" name="2015"/>
    <tableColumn id="10" xr3:uid="{325B6D84-1E66-4D91-BD9A-2B0C984FE806}" name="2014"/>
    <tableColumn id="11" xr3:uid="{0F98F6E4-51ED-402D-843E-FEE5AE6A12F1}" name="201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2D90B08-5C7C-4EAF-937D-A746001533E3}" name="Table14" displayName="Table14" ref="A124:K127" totalsRowShown="0" headerRowDxfId="13">
  <autoFilter ref="A124:K127" xr:uid="{E2D90B08-5C7C-4EAF-937D-A746001533E3}"/>
  <tableColumns count="11">
    <tableColumn id="1" xr3:uid="{B6AE52D4-4F7D-4430-896E-5DE047177F65}" name="SPGI income statement" dataDxfId="12"/>
    <tableColumn id="2" xr3:uid="{D85F9B65-676C-4B39-8D00-6ACA68EE865D}" name="2022"/>
    <tableColumn id="3" xr3:uid="{15AE4FE6-E1E4-4C1B-8969-AE817DF2B3BE}" name="2021"/>
    <tableColumn id="4" xr3:uid="{3988A477-BE92-4160-9711-E5E02F237B77}" name="2020"/>
    <tableColumn id="5" xr3:uid="{4A0BBF09-B006-4940-B359-D733FC07CBE5}" name="2019"/>
    <tableColumn id="6" xr3:uid="{5B3D15C6-0D64-423E-BAD0-67562C8141F6}" name="2018"/>
    <tableColumn id="7" xr3:uid="{B555C187-F0BA-4BDB-8E8A-260DB0DD01CC}" name="2017"/>
    <tableColumn id="8" xr3:uid="{EFF03849-1BEC-43C7-B8F1-E1BB0F582B84}" name="2016"/>
    <tableColumn id="9" xr3:uid="{BD829697-F66E-4DA0-BF46-01DF7CA10447}" name="2015"/>
    <tableColumn id="10" xr3:uid="{34FDA52E-1052-44AC-9C5C-7B2B2FFE4100}" name="2014"/>
    <tableColumn id="11" xr3:uid="{14963F49-E1FA-4E36-A90D-DEAD20477A94}" name="201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8CF1B98-7CC2-477B-B358-59A709F138B9}" name="Table9" displayName="Table9" ref="A87:G167" totalsRowShown="0">
  <autoFilter ref="A87:G167" xr:uid="{48CF1B98-7CC2-477B-B358-59A709F138B9}"/>
  <tableColumns count="7">
    <tableColumn id="1" xr3:uid="{9AD079CC-378C-4B29-AADD-BD4FC175339A}" name="DATE" dataDxfId="11"/>
    <tableColumn id="2" xr3:uid="{CA0A8C8A-14DC-4580-AB6B-75D02098E3A3}" name="MSCI" dataDxfId="10"/>
    <tableColumn id="3" xr3:uid="{AF003407-8FD5-4B34-A5D3-C4A8D87EAD5F}" name="MCO" dataDxfId="9"/>
    <tableColumn id="4" xr3:uid="{F8D5D7FC-F0D9-4AB8-8A9F-AA4955A38BF1}" name="SPGI" dataDxfId="8"/>
    <tableColumn id="5" xr3:uid="{F9A7F6E5-597E-408A-89EA-E8598CF2FF35}" name="CME" dataDxfId="7"/>
    <tableColumn id="6" xr3:uid="{5C8EB6CE-F282-4451-98C7-33B541A1BA59}" name="ICE" dataDxfId="6"/>
    <tableColumn id="7" xr3:uid="{A85152B9-F4DA-4CBD-AC11-89AC50263B03}" name="NDAQ" dataDxfId="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2C7B89C-1941-4986-9C65-7EB38BDDA305}" name="SPGI" displayName="SPGI" ref="A1:G827" tableType="queryTable" totalsRowShown="0">
  <autoFilter ref="A1:G827" xr:uid="{C2C7B89C-1941-4986-9C65-7EB38BDDA305}"/>
  <tableColumns count="7">
    <tableColumn id="1" xr3:uid="{30883A61-6F38-4A6F-A8E7-A59263ECBF91}" uniqueName="1" name="Date" queryTableFieldId="1" dataDxfId="4"/>
    <tableColumn id="2" xr3:uid="{9580C4B7-358E-4C98-B146-E84DE6DDB5C0}" uniqueName="2" name="Open" queryTableFieldId="2"/>
    <tableColumn id="3" xr3:uid="{8F16619F-CABE-45CD-87B2-8134F181E972}" uniqueName="3" name="High" queryTableFieldId="3"/>
    <tableColumn id="4" xr3:uid="{EFE0B267-FFE5-49B6-AA58-A4BF4484053F}" uniqueName="4" name="Low" queryTableFieldId="4"/>
    <tableColumn id="5" xr3:uid="{403006CF-DFA2-402C-84EE-ED6FCC965B26}" uniqueName="5" name="Close" queryTableFieldId="5"/>
    <tableColumn id="6" xr3:uid="{FD2E1E27-307F-4F85-9A32-A2AB588BAB90}" uniqueName="6" name="Adj Close" queryTableFieldId="6"/>
    <tableColumn id="7" xr3:uid="{AAAC0273-653C-49EC-B789-5F069A31EA4B}" uniqueName="7" name="Volume" queryTableFieldId="7"/>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630BAC8-DC09-4060-86CE-E10D96CFD49A}" name="MSCI" displayName="MSCI" ref="A1:G827" tableType="queryTable" totalsRowShown="0">
  <autoFilter ref="A1:G827" xr:uid="{E630BAC8-DC09-4060-86CE-E10D96CFD49A}"/>
  <tableColumns count="7">
    <tableColumn id="1" xr3:uid="{48EA5E39-7F2F-40FD-A7E9-18F2A9798C5A}" uniqueName="1" name="Date" queryTableFieldId="1" dataDxfId="3"/>
    <tableColumn id="2" xr3:uid="{F75297E3-E5AE-4FF4-B27C-BF6F39201815}" uniqueName="2" name="Open" queryTableFieldId="2"/>
    <tableColumn id="3" xr3:uid="{A5F6C188-F8D1-4A65-A9F0-BD0B976EA12C}" uniqueName="3" name="High" queryTableFieldId="3"/>
    <tableColumn id="4" xr3:uid="{3D461FD1-4826-4EFD-892E-095CC58F85CD}" uniqueName="4" name="Low" queryTableFieldId="4"/>
    <tableColumn id="5" xr3:uid="{FEEF4A05-15E0-4D32-9F0C-87197DD5EFF4}" uniqueName="5" name="Close" queryTableFieldId="5"/>
    <tableColumn id="6" xr3:uid="{706E9037-B477-47D9-ADAF-94491095AC1C}" uniqueName="6" name="Adj Close" queryTableFieldId="6"/>
    <tableColumn id="7" xr3:uid="{8BABDE7B-532B-4CC4-BF72-BFA1D324EBFB}" uniqueName="7" name="Volume" queryTableFieldId="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B38258F-D584-4961-951B-327C1924436C}" name="MCO" displayName="MCO" ref="A1:G827" tableType="queryTable" totalsRowShown="0">
  <autoFilter ref="A1:G827" xr:uid="{4B38258F-D584-4961-951B-327C1924436C}"/>
  <tableColumns count="7">
    <tableColumn id="1" xr3:uid="{A8A8EEDD-173A-40E9-8075-3A399F385B04}" uniqueName="1" name="Date" queryTableFieldId="1" dataDxfId="2"/>
    <tableColumn id="2" xr3:uid="{461FB684-CFC5-40E9-934B-BE79C93E29AF}" uniqueName="2" name="Open" queryTableFieldId="2"/>
    <tableColumn id="3" xr3:uid="{21EF1B93-EF41-4798-833E-896618AE28E1}" uniqueName="3" name="High" queryTableFieldId="3"/>
    <tableColumn id="4" xr3:uid="{F3397083-FD37-473B-AEE3-DDBF5DD20832}" uniqueName="4" name="Low" queryTableFieldId="4"/>
    <tableColumn id="5" xr3:uid="{663763E7-F237-49FD-9CD7-701F055B6F8F}" uniqueName="5" name="Close" queryTableFieldId="5"/>
    <tableColumn id="6" xr3:uid="{E5B7B257-00B7-4F78-9649-4E7AF4A2E3FD}" uniqueName="6" name="Adj Close" queryTableFieldId="6"/>
    <tableColumn id="7" xr3:uid="{EF137320-CA21-4D18-80AC-87D7987FE255}" uniqueName="7" name="Volume" queryTableFieldId="7"/>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9533E4E-4E73-4E0C-BEC7-F92A8926F024}" name="ICE" displayName="ICE" ref="A1:G827" tableType="queryTable" totalsRowShown="0">
  <autoFilter ref="A1:G827" xr:uid="{49533E4E-4E73-4E0C-BEC7-F92A8926F024}"/>
  <tableColumns count="7">
    <tableColumn id="1" xr3:uid="{5B128AD6-877D-4810-9800-C06F17CA8E4D}" uniqueName="1" name="Date" queryTableFieldId="1" dataDxfId="1"/>
    <tableColumn id="2" xr3:uid="{315FEBC0-C9D0-4158-A369-8DEBBCECD162}" uniqueName="2" name="Open" queryTableFieldId="2"/>
    <tableColumn id="3" xr3:uid="{9479158A-211D-432E-AD45-0272499D3328}" uniqueName="3" name="High" queryTableFieldId="3"/>
    <tableColumn id="4" xr3:uid="{92211BE7-F569-4E00-942B-80F96FF0A66A}" uniqueName="4" name="Low" queryTableFieldId="4"/>
    <tableColumn id="5" xr3:uid="{70294A39-959E-428A-BFC3-43DFA283FFAB}" uniqueName="5" name="Close" queryTableFieldId="5"/>
    <tableColumn id="6" xr3:uid="{4116FBAA-5171-4573-899D-2D63985BD878}" uniqueName="6" name="Adj Close" queryTableFieldId="6"/>
    <tableColumn id="7" xr3:uid="{8E500862-20F2-49FF-BFD9-4070030C656C}" uniqueName="7" name="Volume" queryTableFieldId="7"/>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1CBBEA7-4FA7-4D88-9E06-45997B80FCA6}" name="CME" displayName="CME" ref="A1:G827" tableType="queryTable" totalsRowShown="0">
  <autoFilter ref="A1:G827" xr:uid="{91CBBEA7-4FA7-4D88-9E06-45997B80FCA6}"/>
  <tableColumns count="7">
    <tableColumn id="1" xr3:uid="{AFB65B89-37A6-410D-9699-6C36C555319B}" uniqueName="1" name="Date" queryTableFieldId="1" dataDxfId="0"/>
    <tableColumn id="2" xr3:uid="{7EC47B33-7911-43E0-8707-365BD4202D6A}" uniqueName="2" name="Open" queryTableFieldId="2"/>
    <tableColumn id="3" xr3:uid="{8FE76E6E-5CB2-41AF-9583-BC15601E3365}" uniqueName="3" name="High" queryTableFieldId="3"/>
    <tableColumn id="4" xr3:uid="{892A42E5-9BE8-4673-A3A3-6FEFC2951DA3}" uniqueName="4" name="Low" queryTableFieldId="4"/>
    <tableColumn id="5" xr3:uid="{09F6409D-D6CA-4367-B2D6-AF9097474F4A}" uniqueName="5" name="Close" queryTableFieldId="5"/>
    <tableColumn id="6" xr3:uid="{25E35527-6C84-4EE8-9CD8-651D23668FF0}" uniqueName="6" name="Adj Close" queryTableFieldId="6"/>
    <tableColumn id="7" xr3:uid="{5966B1F0-D576-4301-A1B3-F3CE4EC0E8AA}" uniqueName="7" name="Volume"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table" Target="../tables/table6.xml"/><Relationship Id="rId13" Type="http://schemas.openxmlformats.org/officeDocument/2006/relationships/table" Target="../tables/table11.xml"/><Relationship Id="rId3" Type="http://schemas.openxmlformats.org/officeDocument/2006/relationships/table" Target="../tables/table1.xml"/><Relationship Id="rId7" Type="http://schemas.openxmlformats.org/officeDocument/2006/relationships/table" Target="../tables/table5.xml"/><Relationship Id="rId12" Type="http://schemas.openxmlformats.org/officeDocument/2006/relationships/table" Target="../tables/table10.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11" Type="http://schemas.openxmlformats.org/officeDocument/2006/relationships/table" Target="../tables/table9.xml"/><Relationship Id="rId5" Type="http://schemas.openxmlformats.org/officeDocument/2006/relationships/table" Target="../tables/table3.xml"/><Relationship Id="rId15" Type="http://schemas.openxmlformats.org/officeDocument/2006/relationships/table" Target="../tables/table13.xml"/><Relationship Id="rId10" Type="http://schemas.openxmlformats.org/officeDocument/2006/relationships/table" Target="../tables/table8.xml"/><Relationship Id="rId4" Type="http://schemas.openxmlformats.org/officeDocument/2006/relationships/table" Target="../tables/table2.xml"/><Relationship Id="rId9" Type="http://schemas.openxmlformats.org/officeDocument/2006/relationships/table" Target="../tables/table7.xml"/><Relationship Id="rId14" Type="http://schemas.openxmlformats.org/officeDocument/2006/relationships/table" Target="../tables/table1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88"/>
  <sheetViews>
    <sheetView topLeftCell="AP40" workbookViewId="0">
      <selection activeCell="AX43" sqref="AX43:BG43"/>
    </sheetView>
  </sheetViews>
  <sheetFormatPr defaultRowHeight="14.4" x14ac:dyDescent="0.3"/>
  <cols>
    <col min="28" max="28" width="9.6640625" customWidth="1"/>
    <col min="29" max="29" width="9.77734375" customWidth="1"/>
    <col min="30" max="30" width="10.44140625" customWidth="1"/>
    <col min="31" max="31" width="9.6640625" customWidth="1"/>
    <col min="41" max="41" width="9.77734375" customWidth="1"/>
    <col min="42" max="42" width="10" customWidth="1"/>
    <col min="43" max="44" width="10.21875" customWidth="1"/>
  </cols>
  <sheetData>
    <row r="1" spans="1:65" ht="41.4" x14ac:dyDescent="0.3">
      <c r="A1" s="1" t="s">
        <v>39</v>
      </c>
      <c r="B1" s="1">
        <v>2023</v>
      </c>
      <c r="C1" s="1">
        <v>2022</v>
      </c>
      <c r="D1" s="1">
        <v>2021</v>
      </c>
      <c r="E1" s="1">
        <v>2020</v>
      </c>
      <c r="F1" s="1">
        <v>2019</v>
      </c>
      <c r="G1" s="1">
        <v>2018</v>
      </c>
      <c r="H1" s="1">
        <v>2017</v>
      </c>
      <c r="I1" s="1">
        <v>2016</v>
      </c>
      <c r="J1" s="1">
        <v>2015</v>
      </c>
      <c r="K1" s="1">
        <v>2014</v>
      </c>
      <c r="L1" s="1">
        <v>2013</v>
      </c>
      <c r="M1" s="4"/>
      <c r="N1" s="1" t="s">
        <v>86</v>
      </c>
      <c r="O1" s="1">
        <v>2023</v>
      </c>
      <c r="P1" s="1">
        <v>2022</v>
      </c>
      <c r="Q1" s="1">
        <v>2021</v>
      </c>
      <c r="R1" s="1">
        <v>2020</v>
      </c>
      <c r="S1" s="1">
        <v>2019</v>
      </c>
      <c r="T1" s="1">
        <v>2018</v>
      </c>
      <c r="U1" s="1">
        <v>2017</v>
      </c>
      <c r="V1" s="1">
        <v>2016</v>
      </c>
      <c r="W1" s="1">
        <v>2015</v>
      </c>
      <c r="X1" s="1">
        <v>2014</v>
      </c>
      <c r="Y1" s="1">
        <v>2013</v>
      </c>
      <c r="Z1" s="4"/>
      <c r="AA1" s="1" t="s">
        <v>97</v>
      </c>
      <c r="AB1" s="1">
        <v>2023</v>
      </c>
      <c r="AC1" s="1">
        <v>2022</v>
      </c>
      <c r="AD1" s="1">
        <v>2021</v>
      </c>
      <c r="AE1" s="1">
        <v>2020</v>
      </c>
      <c r="AF1" s="1">
        <v>2019</v>
      </c>
      <c r="AG1" s="1">
        <v>2018</v>
      </c>
      <c r="AH1" s="1">
        <v>2017</v>
      </c>
      <c r="AI1" s="1">
        <v>2016</v>
      </c>
      <c r="AJ1" s="1">
        <v>2015</v>
      </c>
      <c r="AK1" s="1">
        <v>2014</v>
      </c>
      <c r="AL1" s="1">
        <v>2013</v>
      </c>
      <c r="AM1" s="4"/>
      <c r="AN1" s="1" t="s">
        <v>107</v>
      </c>
      <c r="AO1" s="1">
        <v>2023</v>
      </c>
      <c r="AP1" s="1">
        <v>2022</v>
      </c>
      <c r="AQ1" s="1">
        <v>2021</v>
      </c>
      <c r="AR1" s="1">
        <v>2020</v>
      </c>
      <c r="AS1" s="1">
        <v>2019</v>
      </c>
      <c r="AT1" s="1">
        <v>2018</v>
      </c>
      <c r="AU1" s="1">
        <v>2017</v>
      </c>
      <c r="AV1" s="1">
        <v>2016</v>
      </c>
      <c r="AW1" s="1">
        <v>2015</v>
      </c>
      <c r="AX1" s="1">
        <v>2014</v>
      </c>
      <c r="AY1" s="1">
        <v>2013</v>
      </c>
      <c r="AZ1" s="4"/>
      <c r="BA1" s="1" t="s">
        <v>114</v>
      </c>
      <c r="BB1" s="1">
        <v>2023</v>
      </c>
      <c r="BC1" s="1">
        <v>2022</v>
      </c>
      <c r="BD1" s="1">
        <v>2021</v>
      </c>
      <c r="BE1" s="1">
        <v>2020</v>
      </c>
      <c r="BF1" s="1">
        <v>2019</v>
      </c>
      <c r="BG1" s="1">
        <v>2018</v>
      </c>
      <c r="BH1" s="1">
        <v>2017</v>
      </c>
      <c r="BI1" s="1">
        <v>2016</v>
      </c>
      <c r="BJ1" s="1">
        <v>2015</v>
      </c>
      <c r="BK1" s="1">
        <v>2014</v>
      </c>
      <c r="BL1" s="1">
        <v>2013</v>
      </c>
      <c r="BM1" s="7"/>
    </row>
    <row r="2" spans="1:65" x14ac:dyDescent="0.3">
      <c r="A2" s="2" t="s">
        <v>0</v>
      </c>
      <c r="B2" s="3">
        <v>5059</v>
      </c>
      <c r="C2" s="3">
        <v>4998</v>
      </c>
      <c r="D2" s="3">
        <v>5507</v>
      </c>
      <c r="E2" s="3">
        <v>4199</v>
      </c>
      <c r="F2" s="3">
        <v>4205</v>
      </c>
      <c r="G2" s="3">
        <v>3388</v>
      </c>
      <c r="H2" s="3">
        <v>3276</v>
      </c>
      <c r="I2" s="3">
        <v>3083</v>
      </c>
      <c r="J2" s="3">
        <v>3147</v>
      </c>
      <c r="K2" s="3">
        <v>2895</v>
      </c>
      <c r="L2" s="3">
        <v>3135</v>
      </c>
      <c r="M2" s="4"/>
      <c r="N2" s="2" t="s">
        <v>0</v>
      </c>
      <c r="O2" s="3">
        <v>14719</v>
      </c>
      <c r="P2" s="3">
        <v>14349</v>
      </c>
      <c r="Q2" s="3">
        <v>14680</v>
      </c>
      <c r="R2" s="3">
        <v>12409</v>
      </c>
      <c r="S2" s="3">
        <v>10265</v>
      </c>
      <c r="T2" s="3">
        <v>9527</v>
      </c>
      <c r="U2" s="3">
        <v>8595</v>
      </c>
      <c r="V2" s="3">
        <v>5328</v>
      </c>
      <c r="W2" s="3">
        <v>5124</v>
      </c>
      <c r="X2" s="3">
        <v>4669</v>
      </c>
      <c r="Y2" s="3">
        <v>4396</v>
      </c>
      <c r="Z2" s="4"/>
      <c r="AA2" s="2" t="s">
        <v>0</v>
      </c>
      <c r="AB2" s="3">
        <v>151550</v>
      </c>
      <c r="AC2" s="3">
        <v>194338</v>
      </c>
      <c r="AD2" s="3">
        <v>193502</v>
      </c>
      <c r="AE2" s="3">
        <v>126200</v>
      </c>
      <c r="AF2" s="3">
        <v>94493</v>
      </c>
      <c r="AG2" s="3">
        <v>92791</v>
      </c>
      <c r="AH2" s="3">
        <v>78264</v>
      </c>
      <c r="AI2" s="3">
        <v>82003</v>
      </c>
      <c r="AJ2" s="3">
        <v>77987</v>
      </c>
      <c r="AK2" s="3">
        <v>68279</v>
      </c>
      <c r="AL2" s="3">
        <v>64818</v>
      </c>
      <c r="AM2" s="4"/>
      <c r="AN2" s="2" t="s">
        <v>0</v>
      </c>
      <c r="AO2" s="3">
        <v>166040</v>
      </c>
      <c r="AP2" s="3">
        <v>174176</v>
      </c>
      <c r="AQ2" s="3">
        <v>196781</v>
      </c>
      <c r="AR2" s="3">
        <v>124660</v>
      </c>
      <c r="AS2" s="3">
        <v>75216</v>
      </c>
      <c r="AT2" s="3">
        <v>77476</v>
      </c>
      <c r="AU2" s="3">
        <v>75792</v>
      </c>
      <c r="AV2" s="3">
        <v>69370</v>
      </c>
      <c r="AW2" s="3">
        <v>67372</v>
      </c>
      <c r="AX2" s="3">
        <v>72242</v>
      </c>
      <c r="AY2" s="3">
        <v>54278</v>
      </c>
      <c r="AZ2" s="4"/>
      <c r="BA2" s="2" t="s">
        <v>0</v>
      </c>
      <c r="BB2" s="3">
        <v>62024</v>
      </c>
      <c r="BC2" s="3">
        <v>61784</v>
      </c>
      <c r="BD2" s="3">
        <v>15026</v>
      </c>
      <c r="BE2" s="3">
        <v>12537</v>
      </c>
      <c r="BF2" s="3">
        <v>11348</v>
      </c>
      <c r="BG2" s="3">
        <v>9458</v>
      </c>
      <c r="BH2" s="3">
        <v>9425</v>
      </c>
      <c r="BI2" s="3">
        <v>8669</v>
      </c>
      <c r="BJ2" s="3">
        <v>8183</v>
      </c>
      <c r="BK2" s="3">
        <v>6771</v>
      </c>
      <c r="BL2" s="3">
        <v>6061</v>
      </c>
      <c r="BM2" s="7"/>
    </row>
    <row r="3" spans="1:65" ht="27.6" x14ac:dyDescent="0.3">
      <c r="A3" s="2" t="s">
        <v>1</v>
      </c>
      <c r="B3" s="3">
        <v>1811</v>
      </c>
      <c r="C3" s="3">
        <v>1748</v>
      </c>
      <c r="D3" s="3">
        <v>2144</v>
      </c>
      <c r="E3" s="3">
        <v>1926</v>
      </c>
      <c r="F3" s="3">
        <v>2082</v>
      </c>
      <c r="G3" s="3">
        <v>1436</v>
      </c>
      <c r="H3" s="3">
        <v>1268</v>
      </c>
      <c r="I3" s="3">
        <v>1056</v>
      </c>
      <c r="J3" s="3">
        <v>1064</v>
      </c>
      <c r="K3" s="3">
        <v>771</v>
      </c>
      <c r="L3" s="3">
        <v>638</v>
      </c>
      <c r="M3" s="4"/>
      <c r="N3" s="2" t="s">
        <v>1</v>
      </c>
      <c r="O3" s="3">
        <v>4426</v>
      </c>
      <c r="P3" s="3">
        <v>4094</v>
      </c>
      <c r="Q3" s="3">
        <v>4011</v>
      </c>
      <c r="R3" s="3">
        <v>4509</v>
      </c>
      <c r="S3" s="3">
        <v>3679</v>
      </c>
      <c r="T3" s="3">
        <v>3387</v>
      </c>
      <c r="U3" s="3">
        <v>2581</v>
      </c>
      <c r="V3" s="3">
        <v>3254</v>
      </c>
      <c r="W3" s="3">
        <v>3244</v>
      </c>
      <c r="X3" s="3">
        <v>2687</v>
      </c>
      <c r="Y3" s="3">
        <v>2969</v>
      </c>
      <c r="Z3" s="4"/>
      <c r="AA3" s="2" t="s">
        <v>1</v>
      </c>
      <c r="AB3" s="3">
        <v>114336</v>
      </c>
      <c r="AC3" s="3">
        <v>156947</v>
      </c>
      <c r="AD3" s="3">
        <v>154300</v>
      </c>
      <c r="AE3" s="3">
        <v>87219</v>
      </c>
      <c r="AF3" s="3">
        <v>67979</v>
      </c>
      <c r="AG3" s="3">
        <v>66692</v>
      </c>
      <c r="AH3" s="3">
        <v>53562</v>
      </c>
      <c r="AI3" s="3">
        <v>57133</v>
      </c>
      <c r="AJ3" s="3">
        <v>53313</v>
      </c>
      <c r="AK3" s="3">
        <v>50245</v>
      </c>
      <c r="AL3" s="3">
        <v>44259</v>
      </c>
      <c r="AM3" s="4"/>
      <c r="AN3" s="2" t="s">
        <v>1</v>
      </c>
      <c r="AO3" s="3">
        <v>131032</v>
      </c>
      <c r="AP3" s="3">
        <v>139079</v>
      </c>
      <c r="AQ3" s="3">
        <v>161762</v>
      </c>
      <c r="AR3" s="3">
        <v>89284</v>
      </c>
      <c r="AS3" s="3">
        <v>39568</v>
      </c>
      <c r="AT3" s="3">
        <v>41887</v>
      </c>
      <c r="AU3" s="3">
        <v>46907</v>
      </c>
      <c r="AV3" s="3">
        <v>40032</v>
      </c>
      <c r="AW3" s="3">
        <v>37905</v>
      </c>
      <c r="AX3" s="3">
        <v>42546</v>
      </c>
      <c r="AY3" s="3">
        <v>24406</v>
      </c>
      <c r="AZ3" s="4"/>
      <c r="BA3" s="2" t="s">
        <v>1</v>
      </c>
      <c r="BB3" s="3">
        <v>5822</v>
      </c>
      <c r="BC3" s="3">
        <v>5667</v>
      </c>
      <c r="BD3" s="3">
        <v>8810</v>
      </c>
      <c r="BE3" s="3">
        <v>5988</v>
      </c>
      <c r="BF3" s="3">
        <v>4712</v>
      </c>
      <c r="BG3" s="3">
        <v>3604</v>
      </c>
      <c r="BH3" s="3">
        <v>4324</v>
      </c>
      <c r="BI3" s="3">
        <v>3671</v>
      </c>
      <c r="BJ3" s="3">
        <v>3296</v>
      </c>
      <c r="BK3" s="3">
        <v>3966</v>
      </c>
      <c r="BL3" s="3">
        <v>2936</v>
      </c>
      <c r="BM3" s="7"/>
    </row>
    <row r="4" spans="1:65" ht="55.2" x14ac:dyDescent="0.3">
      <c r="A4" s="2" t="s">
        <v>2</v>
      </c>
      <c r="B4" s="3">
        <v>1077</v>
      </c>
      <c r="C4" s="3">
        <v>994</v>
      </c>
      <c r="D4" s="3">
        <v>1422</v>
      </c>
      <c r="E4" s="3">
        <v>1301</v>
      </c>
      <c r="F4" s="3">
        <v>1507</v>
      </c>
      <c r="G4" s="3">
        <v>905</v>
      </c>
      <c r="H4" s="3">
        <v>890</v>
      </c>
      <c r="I4" s="3">
        <v>792</v>
      </c>
      <c r="J4" s="3">
        <v>778</v>
      </c>
      <c r="K4" s="3">
        <v>509</v>
      </c>
      <c r="L4" s="3">
        <v>359</v>
      </c>
      <c r="M4" s="4"/>
      <c r="N4" s="2" t="s">
        <v>2</v>
      </c>
      <c r="O4" s="3">
        <v>2119</v>
      </c>
      <c r="P4" s="3">
        <v>1769</v>
      </c>
      <c r="Q4" s="3">
        <v>1811</v>
      </c>
      <c r="R4" s="3">
        <v>2597</v>
      </c>
      <c r="S4" s="3">
        <v>1832</v>
      </c>
      <c r="T4" s="3">
        <v>1685</v>
      </c>
      <c r="U4" s="3">
        <v>1072</v>
      </c>
      <c r="V4" s="3">
        <v>2052</v>
      </c>
      <c r="W4" s="3">
        <v>1758</v>
      </c>
      <c r="X4" s="3">
        <v>1220</v>
      </c>
      <c r="Y4" s="3">
        <v>1920</v>
      </c>
      <c r="Z4" s="4"/>
      <c r="AA4" s="2" t="s">
        <v>2</v>
      </c>
      <c r="AB4" s="3">
        <v>2069</v>
      </c>
      <c r="AC4" s="3">
        <v>1799</v>
      </c>
      <c r="AD4" s="3">
        <v>607</v>
      </c>
      <c r="AE4" s="3">
        <v>583</v>
      </c>
      <c r="AF4" s="3">
        <v>841</v>
      </c>
      <c r="AG4" s="3">
        <v>724</v>
      </c>
      <c r="AH4" s="3">
        <v>535</v>
      </c>
      <c r="AI4" s="3">
        <v>407</v>
      </c>
      <c r="AJ4" s="3">
        <v>627</v>
      </c>
      <c r="AK4" s="3">
        <v>652</v>
      </c>
      <c r="AL4" s="3">
        <v>961</v>
      </c>
      <c r="AM4" s="4"/>
      <c r="AN4" s="2" t="s">
        <v>2</v>
      </c>
      <c r="AO4" s="3">
        <v>1566</v>
      </c>
      <c r="AP4" s="3">
        <v>2721</v>
      </c>
      <c r="AQ4" s="3">
        <v>2835</v>
      </c>
      <c r="AR4" s="3">
        <v>1634</v>
      </c>
      <c r="AS4" s="3">
        <v>1552</v>
      </c>
      <c r="AT4" s="3">
        <v>1375</v>
      </c>
      <c r="AU4" s="3">
        <v>1904</v>
      </c>
      <c r="AV4" s="3">
        <v>1869</v>
      </c>
      <c r="AW4" s="3">
        <v>1693</v>
      </c>
      <c r="AX4" s="3">
        <v>1367</v>
      </c>
      <c r="AY4" s="3">
        <v>2470</v>
      </c>
      <c r="AZ4" s="4"/>
      <c r="BA4" s="2" t="s">
        <v>2</v>
      </c>
      <c r="BB4" s="3">
        <v>1405</v>
      </c>
      <c r="BC4" s="3">
        <v>1287</v>
      </c>
      <c r="BD4" s="3">
        <v>6505</v>
      </c>
      <c r="BE4" s="3">
        <v>4122</v>
      </c>
      <c r="BF4" s="3">
        <v>2886</v>
      </c>
      <c r="BG4" s="3">
        <v>1958</v>
      </c>
      <c r="BH4" s="3">
        <v>2779</v>
      </c>
      <c r="BI4" s="3">
        <v>2392</v>
      </c>
      <c r="BJ4" s="3">
        <v>1481</v>
      </c>
      <c r="BK4" s="3">
        <v>2497</v>
      </c>
      <c r="BL4" s="3">
        <v>1542</v>
      </c>
      <c r="BM4" s="7"/>
    </row>
    <row r="5" spans="1:65" ht="55.2" x14ac:dyDescent="0.3">
      <c r="A5" s="2" t="s">
        <v>3</v>
      </c>
      <c r="B5" s="3">
        <v>0</v>
      </c>
      <c r="C5" s="3">
        <v>664</v>
      </c>
      <c r="D5" s="3">
        <v>665</v>
      </c>
      <c r="E5" s="3">
        <v>559</v>
      </c>
      <c r="F5" s="3">
        <v>500</v>
      </c>
      <c r="G5" s="3">
        <v>474</v>
      </c>
      <c r="H5" s="3">
        <v>328</v>
      </c>
      <c r="I5" s="3">
        <v>222</v>
      </c>
      <c r="J5" s="3">
        <v>209</v>
      </c>
      <c r="K5" s="3">
        <v>179</v>
      </c>
      <c r="L5" s="3">
        <v>170</v>
      </c>
      <c r="M5" s="4"/>
      <c r="N5" s="2" t="s">
        <v>84</v>
      </c>
      <c r="O5" s="3">
        <v>78</v>
      </c>
      <c r="P5" s="3">
        <v>90</v>
      </c>
      <c r="Q5" s="3">
        <v>91</v>
      </c>
      <c r="R5" s="3">
        <v>99</v>
      </c>
      <c r="S5" s="3">
        <v>98</v>
      </c>
      <c r="T5" s="3">
        <v>133</v>
      </c>
      <c r="U5" s="3">
        <v>112</v>
      </c>
      <c r="V5" s="3">
        <v>174</v>
      </c>
      <c r="W5" s="3">
        <v>475</v>
      </c>
      <c r="X5" s="3">
        <v>459</v>
      </c>
      <c r="Y5" s="3">
        <v>187</v>
      </c>
      <c r="Z5" s="4"/>
      <c r="AA5" s="2" t="s">
        <v>3</v>
      </c>
      <c r="AB5" s="3">
        <v>1650</v>
      </c>
      <c r="AC5" s="3">
        <v>1169</v>
      </c>
      <c r="AD5" s="3">
        <v>1208</v>
      </c>
      <c r="AE5" s="3">
        <v>1230</v>
      </c>
      <c r="AF5" s="3">
        <v>988</v>
      </c>
      <c r="AG5" s="3">
        <v>953</v>
      </c>
      <c r="AH5" s="3">
        <v>903</v>
      </c>
      <c r="AI5" s="3">
        <v>777</v>
      </c>
      <c r="AJ5" s="3">
        <v>700</v>
      </c>
      <c r="AK5" s="3">
        <v>508</v>
      </c>
      <c r="AL5" s="3">
        <v>546</v>
      </c>
      <c r="AM5" s="4"/>
      <c r="AN5" s="2" t="s">
        <v>84</v>
      </c>
      <c r="AO5" s="3">
        <v>105</v>
      </c>
      <c r="AP5" s="3">
        <v>96</v>
      </c>
      <c r="AQ5" s="3">
        <v>115</v>
      </c>
      <c r="AR5" s="3">
        <v>101</v>
      </c>
      <c r="AS5" s="3">
        <v>83.2</v>
      </c>
      <c r="AT5" s="3">
        <v>72.91</v>
      </c>
      <c r="AU5" s="3">
        <v>90.1</v>
      </c>
      <c r="AV5" s="3">
        <v>83.3</v>
      </c>
      <c r="AW5" s="3">
        <v>72.5</v>
      </c>
      <c r="AX5" s="3">
        <v>74.7</v>
      </c>
      <c r="AY5" s="3">
        <v>68.41</v>
      </c>
      <c r="AZ5" s="4"/>
      <c r="BA5" s="2" t="s">
        <v>84</v>
      </c>
      <c r="BB5" s="3">
        <v>0</v>
      </c>
      <c r="BC5" s="3">
        <v>14</v>
      </c>
      <c r="BD5" s="3">
        <v>11</v>
      </c>
      <c r="BE5" s="3">
        <v>9</v>
      </c>
      <c r="BF5" s="3">
        <v>28</v>
      </c>
      <c r="BG5" s="3">
        <v>18</v>
      </c>
      <c r="BH5" s="3">
        <v>12</v>
      </c>
      <c r="BI5" s="3">
        <v>8</v>
      </c>
      <c r="BJ5" s="3">
        <v>6</v>
      </c>
      <c r="BK5" s="3">
        <v>3</v>
      </c>
      <c r="BL5" s="3">
        <v>18</v>
      </c>
      <c r="BM5" s="7"/>
    </row>
    <row r="6" spans="1:65" ht="41.4" x14ac:dyDescent="0.3">
      <c r="A6" s="2" t="s">
        <v>4</v>
      </c>
      <c r="B6" s="3">
        <v>642</v>
      </c>
      <c r="C6" s="3">
        <v>664</v>
      </c>
      <c r="D6" s="3">
        <v>665</v>
      </c>
      <c r="E6" s="3">
        <v>559</v>
      </c>
      <c r="F6" s="3">
        <v>500</v>
      </c>
      <c r="G6" s="3">
        <v>474</v>
      </c>
      <c r="H6" s="3">
        <v>328</v>
      </c>
      <c r="I6" s="3">
        <v>222</v>
      </c>
      <c r="J6" s="3">
        <v>209</v>
      </c>
      <c r="K6" s="3">
        <v>179</v>
      </c>
      <c r="L6" s="3">
        <v>170</v>
      </c>
      <c r="M6" s="4"/>
      <c r="N6" s="2" t="s">
        <v>3</v>
      </c>
      <c r="O6" s="3">
        <v>1712</v>
      </c>
      <c r="P6" s="3">
        <v>1652</v>
      </c>
      <c r="Q6" s="3">
        <v>1720</v>
      </c>
      <c r="R6" s="3">
        <v>1430</v>
      </c>
      <c r="S6" s="3">
        <v>1419</v>
      </c>
      <c r="T6" s="3">
        <v>1287</v>
      </c>
      <c r="U6" s="3">
        <v>1148</v>
      </c>
      <c r="V6" s="3">
        <v>888</v>
      </c>
      <c r="W6" s="3">
        <v>802</v>
      </c>
      <c r="X6" s="3">
        <v>793</v>
      </c>
      <c r="Y6" s="3">
        <v>695</v>
      </c>
      <c r="Z6" s="4"/>
      <c r="AA6" s="2" t="s">
        <v>4</v>
      </c>
      <c r="AB6" s="3">
        <v>3547</v>
      </c>
      <c r="AC6" s="3">
        <v>1169</v>
      </c>
      <c r="AD6" s="3">
        <v>5701</v>
      </c>
      <c r="AE6" s="3">
        <v>1230</v>
      </c>
      <c r="AF6" s="3">
        <v>988</v>
      </c>
      <c r="AG6" s="3">
        <v>953</v>
      </c>
      <c r="AH6" s="3">
        <v>903</v>
      </c>
      <c r="AI6" s="3">
        <v>777</v>
      </c>
      <c r="AJ6" s="3">
        <v>700</v>
      </c>
      <c r="AK6" s="3">
        <v>471</v>
      </c>
      <c r="AL6" s="3">
        <v>482</v>
      </c>
      <c r="AM6" s="4"/>
      <c r="AN6" s="2" t="s">
        <v>3</v>
      </c>
      <c r="AO6" s="3">
        <v>724</v>
      </c>
      <c r="AP6" s="3">
        <v>484</v>
      </c>
      <c r="AQ6" s="3">
        <v>435</v>
      </c>
      <c r="AR6" s="3">
        <v>462</v>
      </c>
      <c r="AS6" s="3">
        <v>492</v>
      </c>
      <c r="AT6" s="3">
        <v>554</v>
      </c>
      <c r="AU6" s="3">
        <v>360</v>
      </c>
      <c r="AV6" s="3">
        <v>365</v>
      </c>
      <c r="AW6" s="3">
        <v>358</v>
      </c>
      <c r="AX6" s="3">
        <v>342</v>
      </c>
      <c r="AY6" s="3">
        <v>303</v>
      </c>
      <c r="AZ6" s="4"/>
      <c r="BA6" s="2" t="s">
        <v>3</v>
      </c>
      <c r="BB6" s="3">
        <v>2478</v>
      </c>
      <c r="BC6" s="3">
        <v>2494</v>
      </c>
      <c r="BD6" s="3">
        <v>1650</v>
      </c>
      <c r="BE6" s="3">
        <v>1593</v>
      </c>
      <c r="BF6" s="3">
        <v>1577</v>
      </c>
      <c r="BG6" s="3">
        <v>1449</v>
      </c>
      <c r="BH6" s="3">
        <v>1319</v>
      </c>
      <c r="BI6" s="3">
        <v>1122</v>
      </c>
      <c r="BJ6" s="3">
        <v>991</v>
      </c>
      <c r="BK6" s="3">
        <v>932</v>
      </c>
      <c r="BL6" s="3">
        <v>949</v>
      </c>
      <c r="BM6" s="7"/>
    </row>
    <row r="7" spans="1:65" ht="55.2" x14ac:dyDescent="0.3">
      <c r="A7" s="2" t="s">
        <v>5</v>
      </c>
      <c r="B7" s="3">
        <v>37.39</v>
      </c>
      <c r="C7" s="3">
        <v>36.659999999999997</v>
      </c>
      <c r="D7" s="3">
        <v>5.96</v>
      </c>
      <c r="E7" s="3">
        <v>20.100000000000001</v>
      </c>
      <c r="F7" s="3">
        <v>31.59</v>
      </c>
      <c r="G7" s="3">
        <v>19.28</v>
      </c>
      <c r="H7" s="3">
        <v>15.11</v>
      </c>
      <c r="I7" s="3">
        <v>12.39</v>
      </c>
      <c r="J7" s="3">
        <v>46.12</v>
      </c>
      <c r="K7" s="3">
        <v>51.39</v>
      </c>
      <c r="L7" s="3">
        <v>80.23</v>
      </c>
      <c r="M7" s="4"/>
      <c r="N7" s="2" t="s">
        <v>4</v>
      </c>
      <c r="O7" s="3">
        <v>1712</v>
      </c>
      <c r="P7" s="3">
        <v>1652</v>
      </c>
      <c r="Q7" s="3">
        <v>1720</v>
      </c>
      <c r="R7" s="3">
        <v>1430</v>
      </c>
      <c r="S7" s="3">
        <v>1419</v>
      </c>
      <c r="T7" s="3">
        <v>1288</v>
      </c>
      <c r="U7" s="3">
        <v>1148</v>
      </c>
      <c r="V7" s="3">
        <v>888</v>
      </c>
      <c r="W7" s="3">
        <v>802</v>
      </c>
      <c r="X7" s="3">
        <v>793</v>
      </c>
      <c r="Y7" s="3">
        <v>695</v>
      </c>
      <c r="Z7" s="4"/>
      <c r="AA7" s="2" t="s">
        <v>5</v>
      </c>
      <c r="AB7" s="3">
        <v>108217</v>
      </c>
      <c r="AC7" s="3">
        <v>153521</v>
      </c>
      <c r="AD7" s="3">
        <v>146971</v>
      </c>
      <c r="AE7" s="3">
        <v>85083</v>
      </c>
      <c r="AF7" s="3">
        <v>65930</v>
      </c>
      <c r="AG7" s="3">
        <v>64773</v>
      </c>
      <c r="AH7" s="3">
        <v>51991</v>
      </c>
      <c r="AI7" s="3">
        <v>55829</v>
      </c>
      <c r="AJ7" s="3">
        <v>51826</v>
      </c>
      <c r="AK7" s="3">
        <v>47787</v>
      </c>
      <c r="AL7" s="3">
        <v>42493</v>
      </c>
      <c r="AM7" s="4"/>
      <c r="AN7" s="2" t="s">
        <v>102</v>
      </c>
      <c r="AO7" s="3">
        <v>105</v>
      </c>
      <c r="AP7" s="3">
        <v>96</v>
      </c>
      <c r="AQ7" s="3">
        <v>115</v>
      </c>
      <c r="AR7" s="3">
        <v>101</v>
      </c>
      <c r="AS7" s="3">
        <v>83.2</v>
      </c>
      <c r="AT7" s="3">
        <v>72.91</v>
      </c>
      <c r="AU7" s="3">
        <v>90.1</v>
      </c>
      <c r="AV7" s="3">
        <v>83.3</v>
      </c>
      <c r="AW7" s="3">
        <v>72.5</v>
      </c>
      <c r="AX7" s="3">
        <v>74.7</v>
      </c>
      <c r="AY7" s="3">
        <v>68.41</v>
      </c>
      <c r="AZ7" s="4"/>
      <c r="BA7" s="2" t="s">
        <v>4</v>
      </c>
      <c r="BB7" s="3">
        <v>2478</v>
      </c>
      <c r="BC7" s="3">
        <v>2494</v>
      </c>
      <c r="BD7" s="3">
        <v>1650</v>
      </c>
      <c r="BE7" s="3">
        <v>1593</v>
      </c>
      <c r="BF7" s="3">
        <v>1577</v>
      </c>
      <c r="BG7" s="3">
        <v>1449</v>
      </c>
      <c r="BH7" s="3">
        <v>1319</v>
      </c>
      <c r="BI7" s="3">
        <v>1122</v>
      </c>
      <c r="BJ7" s="3">
        <v>991</v>
      </c>
      <c r="BK7" s="3">
        <v>932</v>
      </c>
      <c r="BL7" s="3">
        <v>979</v>
      </c>
      <c r="BM7" s="7"/>
    </row>
    <row r="8" spans="1:65" ht="234.6" x14ac:dyDescent="0.3">
      <c r="A8" s="2" t="s">
        <v>6</v>
      </c>
      <c r="B8" s="3">
        <v>0</v>
      </c>
      <c r="C8" s="3">
        <v>680</v>
      </c>
      <c r="D8" s="3">
        <v>1422</v>
      </c>
      <c r="E8" s="3">
        <v>1301</v>
      </c>
      <c r="F8" s="3">
        <v>1507</v>
      </c>
      <c r="G8" s="3">
        <v>905</v>
      </c>
      <c r="H8" s="3">
        <v>890</v>
      </c>
      <c r="I8" s="3">
        <v>792</v>
      </c>
      <c r="J8" s="3">
        <v>778</v>
      </c>
      <c r="K8" s="3">
        <v>0</v>
      </c>
      <c r="L8" s="3">
        <v>0</v>
      </c>
      <c r="M8" s="4"/>
      <c r="N8" s="2" t="s">
        <v>5</v>
      </c>
      <c r="O8" s="3">
        <v>0</v>
      </c>
      <c r="P8" s="3">
        <v>-3511</v>
      </c>
      <c r="Q8" s="3">
        <v>212</v>
      </c>
      <c r="R8" s="3">
        <v>216</v>
      </c>
      <c r="S8" s="3">
        <v>150</v>
      </c>
      <c r="T8" s="3">
        <v>0</v>
      </c>
      <c r="U8" s="3">
        <v>0</v>
      </c>
      <c r="V8" s="3">
        <v>0</v>
      </c>
      <c r="W8" s="3">
        <v>0</v>
      </c>
      <c r="X8" s="3">
        <v>0</v>
      </c>
      <c r="Y8" s="3">
        <v>0</v>
      </c>
      <c r="Z8" s="4"/>
      <c r="AA8" s="2" t="s">
        <v>7</v>
      </c>
      <c r="AB8" s="3">
        <v>503</v>
      </c>
      <c r="AC8" s="3">
        <v>458</v>
      </c>
      <c r="AD8" s="3">
        <v>1021</v>
      </c>
      <c r="AE8" s="3">
        <v>323</v>
      </c>
      <c r="AF8" s="3">
        <v>220</v>
      </c>
      <c r="AG8" s="3">
        <v>242</v>
      </c>
      <c r="AH8" s="3">
        <v>133</v>
      </c>
      <c r="AI8" s="3">
        <v>97</v>
      </c>
      <c r="AJ8" s="3">
        <v>131</v>
      </c>
      <c r="AK8" s="3">
        <v>85</v>
      </c>
      <c r="AL8" s="3">
        <v>195</v>
      </c>
      <c r="AM8" s="4"/>
      <c r="AN8" s="2" t="s">
        <v>4</v>
      </c>
      <c r="AO8" s="3">
        <v>724</v>
      </c>
      <c r="AP8" s="3">
        <v>484</v>
      </c>
      <c r="AQ8" s="3">
        <v>435</v>
      </c>
      <c r="AR8" s="3">
        <v>462</v>
      </c>
      <c r="AS8" s="3">
        <v>492</v>
      </c>
      <c r="AT8" s="3">
        <v>554</v>
      </c>
      <c r="AU8" s="3">
        <v>360</v>
      </c>
      <c r="AV8" s="3">
        <v>365</v>
      </c>
      <c r="AW8" s="3">
        <v>358</v>
      </c>
      <c r="AX8" s="3">
        <v>342</v>
      </c>
      <c r="AY8" s="3">
        <v>303</v>
      </c>
      <c r="AZ8" s="4"/>
      <c r="BA8" s="2" t="s">
        <v>5</v>
      </c>
      <c r="BB8" s="3">
        <v>-1165</v>
      </c>
      <c r="BC8" s="3">
        <v>-1196</v>
      </c>
      <c r="BD8" s="3">
        <v>-1650</v>
      </c>
      <c r="BE8" s="3">
        <v>-1593</v>
      </c>
      <c r="BF8" s="3">
        <v>-1577</v>
      </c>
      <c r="BG8" s="3">
        <v>-1449</v>
      </c>
      <c r="BH8" s="3">
        <v>-1319</v>
      </c>
      <c r="BI8" s="3">
        <v>-1115</v>
      </c>
      <c r="BJ8" s="3">
        <v>-488</v>
      </c>
      <c r="BK8" s="3">
        <v>-932</v>
      </c>
      <c r="BL8" s="3">
        <v>-918</v>
      </c>
      <c r="BM8" s="7"/>
    </row>
    <row r="9" spans="1:65" ht="69" x14ac:dyDescent="0.3">
      <c r="A9" s="2" t="s">
        <v>7</v>
      </c>
      <c r="B9" s="3">
        <v>54.89</v>
      </c>
      <c r="C9" s="3">
        <v>54.52</v>
      </c>
      <c r="D9" s="3">
        <v>51.5</v>
      </c>
      <c r="E9" s="3">
        <v>46.42</v>
      </c>
      <c r="F9" s="3">
        <v>44.36</v>
      </c>
      <c r="G9" s="3">
        <v>38.21</v>
      </c>
      <c r="H9" s="3">
        <v>34.93</v>
      </c>
      <c r="I9" s="3">
        <v>29.95</v>
      </c>
      <c r="J9" s="3">
        <v>31.22</v>
      </c>
      <c r="K9" s="3">
        <v>30.56</v>
      </c>
      <c r="L9" s="3">
        <v>0</v>
      </c>
      <c r="M9" s="4"/>
      <c r="N9" s="2" t="s">
        <v>8</v>
      </c>
      <c r="O9" s="3">
        <v>10293</v>
      </c>
      <c r="P9" s="3">
        <v>10255</v>
      </c>
      <c r="Q9" s="3">
        <v>10669</v>
      </c>
      <c r="R9" s="3">
        <v>7900</v>
      </c>
      <c r="S9" s="3">
        <v>6586</v>
      </c>
      <c r="T9" s="3">
        <v>6140</v>
      </c>
      <c r="U9" s="3">
        <v>6014</v>
      </c>
      <c r="V9" s="3">
        <v>2075</v>
      </c>
      <c r="W9" s="3">
        <v>1881</v>
      </c>
      <c r="X9" s="3">
        <v>1983</v>
      </c>
      <c r="Y9" s="3">
        <v>1427</v>
      </c>
      <c r="Z9" s="4"/>
      <c r="AA9" s="2" t="s">
        <v>8</v>
      </c>
      <c r="AB9" s="3">
        <v>37214</v>
      </c>
      <c r="AC9" s="3">
        <v>37391</v>
      </c>
      <c r="AD9" s="3">
        <v>39202</v>
      </c>
      <c r="AE9" s="3">
        <v>38981</v>
      </c>
      <c r="AF9" s="3">
        <v>26514</v>
      </c>
      <c r="AG9" s="3">
        <v>26099</v>
      </c>
      <c r="AH9" s="3">
        <v>24702</v>
      </c>
      <c r="AI9" s="3">
        <v>24870</v>
      </c>
      <c r="AJ9" s="3">
        <v>24674</v>
      </c>
      <c r="AK9" s="3">
        <v>18034</v>
      </c>
      <c r="AL9" s="3">
        <v>20559</v>
      </c>
      <c r="AM9" s="4"/>
      <c r="AN9" s="2" t="s">
        <v>5</v>
      </c>
      <c r="AO9" s="3">
        <v>128096</v>
      </c>
      <c r="AP9" s="3">
        <v>135255</v>
      </c>
      <c r="AQ9" s="3">
        <v>157955</v>
      </c>
      <c r="AR9" s="3">
        <v>86787</v>
      </c>
      <c r="AS9" s="3">
        <v>37082</v>
      </c>
      <c r="AT9" s="3">
        <v>39457</v>
      </c>
      <c r="AU9" s="3">
        <v>44186</v>
      </c>
      <c r="AV9" s="3">
        <v>37574</v>
      </c>
      <c r="AW9" s="3">
        <v>35585</v>
      </c>
      <c r="AX9" s="3">
        <v>40604</v>
      </c>
      <c r="AY9" s="3">
        <v>21396</v>
      </c>
      <c r="AZ9" s="4"/>
      <c r="BA9" s="2" t="s">
        <v>7</v>
      </c>
      <c r="BB9" s="3">
        <v>626</v>
      </c>
      <c r="BC9" s="3">
        <v>588</v>
      </c>
      <c r="BD9" s="3">
        <v>323</v>
      </c>
      <c r="BE9" s="3">
        <v>264</v>
      </c>
      <c r="BF9" s="3">
        <v>221</v>
      </c>
      <c r="BG9" s="3">
        <v>162</v>
      </c>
      <c r="BH9" s="3">
        <v>214</v>
      </c>
      <c r="BI9" s="3">
        <v>149</v>
      </c>
      <c r="BJ9" s="3">
        <v>206</v>
      </c>
      <c r="BK9" s="3">
        <v>170</v>
      </c>
      <c r="BL9" s="3">
        <v>227</v>
      </c>
      <c r="BM9" s="7"/>
    </row>
    <row r="10" spans="1:65" ht="55.2" x14ac:dyDescent="0.3">
      <c r="A10" s="2" t="s">
        <v>8</v>
      </c>
      <c r="B10" s="3">
        <v>3249</v>
      </c>
      <c r="C10" s="3">
        <v>3250</v>
      </c>
      <c r="D10" s="3">
        <v>3364</v>
      </c>
      <c r="E10" s="3">
        <v>2274</v>
      </c>
      <c r="F10" s="3">
        <v>2123</v>
      </c>
      <c r="G10" s="3">
        <v>1953</v>
      </c>
      <c r="H10" s="3">
        <v>2009</v>
      </c>
      <c r="I10" s="3">
        <v>2027</v>
      </c>
      <c r="J10" s="3">
        <v>2084</v>
      </c>
      <c r="K10" s="3">
        <v>2124</v>
      </c>
      <c r="L10" s="3">
        <v>2498</v>
      </c>
      <c r="M10" s="4"/>
      <c r="N10" s="2" t="s">
        <v>9</v>
      </c>
      <c r="O10" s="3">
        <v>857</v>
      </c>
      <c r="P10" s="3">
        <v>848</v>
      </c>
      <c r="Q10" s="3">
        <v>785</v>
      </c>
      <c r="R10" s="3">
        <v>671</v>
      </c>
      <c r="S10" s="3">
        <v>748</v>
      </c>
      <c r="T10" s="3">
        <v>321</v>
      </c>
      <c r="U10" s="3">
        <v>326</v>
      </c>
      <c r="V10" s="3">
        <v>326</v>
      </c>
      <c r="W10" s="3">
        <v>307</v>
      </c>
      <c r="X10" s="3">
        <v>303</v>
      </c>
      <c r="Y10" s="3">
        <v>279</v>
      </c>
      <c r="Z10" s="4"/>
      <c r="AA10" s="2" t="s">
        <v>9</v>
      </c>
      <c r="AB10" s="3">
        <v>1727</v>
      </c>
      <c r="AC10" s="3">
        <v>1767</v>
      </c>
      <c r="AD10" s="3">
        <v>1699</v>
      </c>
      <c r="AE10" s="3">
        <v>1713</v>
      </c>
      <c r="AF10" s="3">
        <v>1536</v>
      </c>
      <c r="AG10" s="3">
        <v>1241</v>
      </c>
      <c r="AH10" s="3">
        <v>1246</v>
      </c>
      <c r="AI10" s="3">
        <v>1129</v>
      </c>
      <c r="AJ10" s="3">
        <v>1037</v>
      </c>
      <c r="AK10" s="3">
        <v>874</v>
      </c>
      <c r="AL10" s="3">
        <v>891</v>
      </c>
      <c r="AM10" s="4"/>
      <c r="AN10" s="2" t="s">
        <v>8</v>
      </c>
      <c r="AO10" s="3">
        <v>35008</v>
      </c>
      <c r="AP10" s="3">
        <v>35098</v>
      </c>
      <c r="AQ10" s="3">
        <v>35019</v>
      </c>
      <c r="AR10" s="3">
        <v>35376</v>
      </c>
      <c r="AS10" s="3">
        <v>35648</v>
      </c>
      <c r="AT10" s="3">
        <v>35589</v>
      </c>
      <c r="AU10" s="3">
        <v>28885</v>
      </c>
      <c r="AV10" s="3">
        <v>29338</v>
      </c>
      <c r="AW10" s="3">
        <v>29467</v>
      </c>
      <c r="AX10" s="3">
        <v>29697</v>
      </c>
      <c r="AY10" s="3">
        <v>29873</v>
      </c>
      <c r="AZ10" s="4"/>
      <c r="BA10" s="2" t="s">
        <v>8</v>
      </c>
      <c r="BB10" s="3">
        <v>56202</v>
      </c>
      <c r="BC10" s="3">
        <v>56117</v>
      </c>
      <c r="BD10" s="3">
        <v>6216</v>
      </c>
      <c r="BE10" s="3">
        <v>6549</v>
      </c>
      <c r="BF10" s="3">
        <v>6636</v>
      </c>
      <c r="BG10" s="3">
        <v>5854</v>
      </c>
      <c r="BH10" s="3">
        <v>5101</v>
      </c>
      <c r="BI10" s="3">
        <v>4998</v>
      </c>
      <c r="BJ10" s="3">
        <v>4887</v>
      </c>
      <c r="BK10" s="3">
        <v>2805</v>
      </c>
      <c r="BL10" s="3">
        <v>3125</v>
      </c>
      <c r="BM10" s="7"/>
    </row>
    <row r="11" spans="1:65" ht="55.2" x14ac:dyDescent="0.3">
      <c r="A11" s="2" t="s">
        <v>9</v>
      </c>
      <c r="B11" s="3">
        <v>185</v>
      </c>
      <c r="C11" s="3">
        <v>181</v>
      </c>
      <c r="D11" s="3">
        <v>212</v>
      </c>
      <c r="E11" s="3">
        <v>234</v>
      </c>
      <c r="F11" s="3">
        <v>258</v>
      </c>
      <c r="G11" s="3">
        <v>90.88</v>
      </c>
      <c r="H11" s="3">
        <v>94.44</v>
      </c>
      <c r="I11" s="3">
        <v>95.59</v>
      </c>
      <c r="J11" s="3">
        <v>98.93</v>
      </c>
      <c r="K11" s="3">
        <v>94.08</v>
      </c>
      <c r="L11" s="3">
        <v>85.59</v>
      </c>
      <c r="M11" s="4"/>
      <c r="N11" s="2" t="s">
        <v>10</v>
      </c>
      <c r="O11" s="3">
        <v>520</v>
      </c>
      <c r="P11" s="3">
        <v>517</v>
      </c>
      <c r="Q11" s="3">
        <v>443</v>
      </c>
      <c r="R11" s="3">
        <v>135</v>
      </c>
      <c r="S11" s="3">
        <v>117</v>
      </c>
      <c r="T11" s="3">
        <v>105</v>
      </c>
      <c r="U11" s="3">
        <v>99.1</v>
      </c>
      <c r="V11" s="3">
        <v>26.3</v>
      </c>
      <c r="W11" s="3">
        <v>95.8</v>
      </c>
      <c r="X11" s="3">
        <v>87</v>
      </c>
      <c r="Y11" s="3">
        <v>0</v>
      </c>
      <c r="Z11" s="4"/>
      <c r="AA11" s="2" t="s">
        <v>11</v>
      </c>
      <c r="AB11" s="3">
        <v>21120</v>
      </c>
      <c r="AC11" s="3">
        <v>21111</v>
      </c>
      <c r="AD11" s="3">
        <v>21123</v>
      </c>
      <c r="AE11" s="3">
        <v>21291</v>
      </c>
      <c r="AF11" s="3">
        <v>13342</v>
      </c>
      <c r="AG11" s="3">
        <v>13085</v>
      </c>
      <c r="AH11" s="3">
        <v>12216</v>
      </c>
      <c r="AI11" s="3">
        <v>12291</v>
      </c>
      <c r="AJ11" s="3">
        <v>12079</v>
      </c>
      <c r="AK11" s="3">
        <v>8535</v>
      </c>
      <c r="AL11" s="3">
        <v>9501</v>
      </c>
      <c r="AM11" s="4"/>
      <c r="AN11" s="2" t="s">
        <v>9</v>
      </c>
      <c r="AO11" s="3">
        <v>441</v>
      </c>
      <c r="AP11" s="3">
        <v>456</v>
      </c>
      <c r="AQ11" s="3">
        <v>506</v>
      </c>
      <c r="AR11" s="3">
        <v>580</v>
      </c>
      <c r="AS11" s="3">
        <v>544</v>
      </c>
      <c r="AT11" s="3">
        <v>449</v>
      </c>
      <c r="AU11" s="3">
        <v>400</v>
      </c>
      <c r="AV11" s="3">
        <v>426</v>
      </c>
      <c r="AW11" s="3">
        <v>492</v>
      </c>
      <c r="AX11" s="3">
        <v>509</v>
      </c>
      <c r="AY11" s="3">
        <v>514</v>
      </c>
      <c r="AZ11" s="4"/>
      <c r="BA11" s="2" t="s">
        <v>9</v>
      </c>
      <c r="BB11" s="3">
        <v>703</v>
      </c>
      <c r="BC11" s="3">
        <v>720</v>
      </c>
      <c r="BD11" s="3">
        <v>667</v>
      </c>
      <c r="BE11" s="3">
        <v>778</v>
      </c>
      <c r="BF11" s="3">
        <v>996</v>
      </c>
      <c r="BG11" s="3">
        <v>270</v>
      </c>
      <c r="BH11" s="3">
        <v>275</v>
      </c>
      <c r="BI11" s="3">
        <v>271</v>
      </c>
      <c r="BJ11" s="3">
        <v>270</v>
      </c>
      <c r="BK11" s="3">
        <v>206</v>
      </c>
      <c r="BL11" s="3">
        <v>249</v>
      </c>
      <c r="BM11" s="7"/>
    </row>
    <row r="12" spans="1:65" ht="55.2" x14ac:dyDescent="0.3">
      <c r="A12" s="2" t="s">
        <v>10</v>
      </c>
      <c r="B12" s="3">
        <v>212</v>
      </c>
      <c r="C12" s="3">
        <v>215</v>
      </c>
      <c r="D12" s="3">
        <v>219</v>
      </c>
      <c r="E12" s="3">
        <v>191</v>
      </c>
      <c r="F12" s="3">
        <v>0</v>
      </c>
      <c r="G12" s="3">
        <v>0</v>
      </c>
      <c r="H12" s="3">
        <v>0</v>
      </c>
      <c r="I12" s="3">
        <v>0</v>
      </c>
      <c r="J12" s="3">
        <v>0</v>
      </c>
      <c r="K12" s="3">
        <v>0</v>
      </c>
      <c r="L12" s="3">
        <v>0</v>
      </c>
      <c r="M12" s="4"/>
      <c r="N12" s="2" t="s">
        <v>11</v>
      </c>
      <c r="O12" s="3">
        <v>5892</v>
      </c>
      <c r="P12" s="3">
        <v>5839</v>
      </c>
      <c r="Q12" s="3">
        <v>5999</v>
      </c>
      <c r="R12" s="3">
        <v>4556</v>
      </c>
      <c r="S12" s="3">
        <v>3722</v>
      </c>
      <c r="T12" s="3">
        <v>3782</v>
      </c>
      <c r="U12" s="3">
        <v>3754</v>
      </c>
      <c r="V12" s="3">
        <v>1024</v>
      </c>
      <c r="W12" s="3">
        <v>977</v>
      </c>
      <c r="X12" s="3">
        <v>1022</v>
      </c>
      <c r="Y12" s="3">
        <v>666</v>
      </c>
      <c r="Z12" s="4"/>
      <c r="AA12" s="2" t="s">
        <v>12</v>
      </c>
      <c r="AB12" s="3">
        <v>0</v>
      </c>
      <c r="AC12" s="3">
        <v>1733</v>
      </c>
      <c r="AD12" s="3">
        <v>1699</v>
      </c>
      <c r="AE12" s="3">
        <v>1384</v>
      </c>
      <c r="AF12" s="3">
        <v>1235</v>
      </c>
      <c r="AG12" s="3">
        <v>1241</v>
      </c>
      <c r="AH12" s="3">
        <v>1246</v>
      </c>
      <c r="AI12" s="3">
        <v>1129</v>
      </c>
      <c r="AJ12" s="3">
        <v>1037</v>
      </c>
      <c r="AK12" s="3">
        <v>874</v>
      </c>
      <c r="AL12" s="3">
        <v>891</v>
      </c>
      <c r="AM12" s="4"/>
      <c r="AN12" s="2" t="s">
        <v>11</v>
      </c>
      <c r="AO12" s="3">
        <v>10491</v>
      </c>
      <c r="AP12" s="3">
        <v>10483</v>
      </c>
      <c r="AQ12" s="3">
        <v>10528</v>
      </c>
      <c r="AR12" s="3">
        <v>10799</v>
      </c>
      <c r="AS12" s="3">
        <v>10743</v>
      </c>
      <c r="AT12" s="3">
        <v>10806</v>
      </c>
      <c r="AU12" s="3">
        <v>7569</v>
      </c>
      <c r="AV12" s="3">
        <v>7569</v>
      </c>
      <c r="AW12" s="3">
        <v>7569</v>
      </c>
      <c r="AX12" s="3">
        <v>7569</v>
      </c>
      <c r="AY12" s="3">
        <v>7569</v>
      </c>
      <c r="AZ12" s="4"/>
      <c r="BA12" s="2" t="s">
        <v>11</v>
      </c>
      <c r="BB12" s="3">
        <v>34817</v>
      </c>
      <c r="BC12" s="3">
        <v>34545</v>
      </c>
      <c r="BD12" s="3">
        <v>3506</v>
      </c>
      <c r="BE12" s="3">
        <v>3735</v>
      </c>
      <c r="BF12" s="3">
        <v>3575</v>
      </c>
      <c r="BG12" s="3">
        <v>3535</v>
      </c>
      <c r="BH12" s="3">
        <v>2989</v>
      </c>
      <c r="BI12" s="3">
        <v>2949</v>
      </c>
      <c r="BJ12" s="3">
        <v>2882</v>
      </c>
      <c r="BK12" s="3">
        <v>1387</v>
      </c>
      <c r="BL12" s="3">
        <v>1412</v>
      </c>
      <c r="BM12" s="7"/>
    </row>
    <row r="13" spans="1:65" ht="55.2" x14ac:dyDescent="0.3">
      <c r="A13" s="2" t="s">
        <v>11</v>
      </c>
      <c r="B13" s="3">
        <v>2232</v>
      </c>
      <c r="C13" s="3">
        <v>2230</v>
      </c>
      <c r="D13" s="3">
        <v>2237</v>
      </c>
      <c r="E13" s="3">
        <v>1567</v>
      </c>
      <c r="F13" s="3">
        <v>1563</v>
      </c>
      <c r="G13" s="3">
        <v>1546</v>
      </c>
      <c r="H13" s="3">
        <v>1561</v>
      </c>
      <c r="I13" s="3">
        <v>1556</v>
      </c>
      <c r="J13" s="3">
        <v>1566</v>
      </c>
      <c r="K13" s="3">
        <v>1565</v>
      </c>
      <c r="L13" s="3">
        <v>1799</v>
      </c>
      <c r="M13" s="4"/>
      <c r="N13" s="2" t="s">
        <v>12</v>
      </c>
      <c r="O13" s="3">
        <v>525</v>
      </c>
      <c r="P13" s="3">
        <v>848</v>
      </c>
      <c r="Q13" s="3">
        <v>438</v>
      </c>
      <c r="R13" s="3">
        <v>278</v>
      </c>
      <c r="S13" s="3">
        <v>292</v>
      </c>
      <c r="T13" s="3">
        <v>321</v>
      </c>
      <c r="U13" s="3">
        <v>326</v>
      </c>
      <c r="V13" s="3">
        <v>326</v>
      </c>
      <c r="W13" s="3">
        <v>307</v>
      </c>
      <c r="X13" s="3">
        <v>303</v>
      </c>
      <c r="Y13" s="3">
        <v>279</v>
      </c>
      <c r="Z13" s="4"/>
      <c r="AA13" s="2" t="s">
        <v>13</v>
      </c>
      <c r="AB13" s="3">
        <v>0</v>
      </c>
      <c r="AC13" s="3">
        <v>277</v>
      </c>
      <c r="AD13" s="3">
        <v>283</v>
      </c>
      <c r="AE13" s="3">
        <v>317</v>
      </c>
      <c r="AF13" s="3">
        <v>283</v>
      </c>
      <c r="AG13" s="3">
        <v>237</v>
      </c>
      <c r="AH13" s="3">
        <v>257</v>
      </c>
      <c r="AI13" s="3">
        <v>461</v>
      </c>
      <c r="AJ13" s="3">
        <v>660</v>
      </c>
      <c r="AK13" s="3">
        <v>508</v>
      </c>
      <c r="AL13" s="3">
        <v>462</v>
      </c>
      <c r="AM13" s="4"/>
      <c r="AN13" s="2" t="s">
        <v>12</v>
      </c>
      <c r="AO13" s="3">
        <v>0</v>
      </c>
      <c r="AP13" s="3">
        <v>1601</v>
      </c>
      <c r="AQ13" s="3">
        <v>506</v>
      </c>
      <c r="AR13" s="3">
        <v>580</v>
      </c>
      <c r="AS13" s="3">
        <v>544</v>
      </c>
      <c r="AT13" s="3">
        <v>449</v>
      </c>
      <c r="AU13" s="3">
        <v>400</v>
      </c>
      <c r="AV13" s="3">
        <v>426</v>
      </c>
      <c r="AW13" s="3">
        <v>492</v>
      </c>
      <c r="AX13" s="3">
        <v>509</v>
      </c>
      <c r="AY13" s="3">
        <v>514</v>
      </c>
      <c r="AZ13" s="4"/>
      <c r="BA13" s="2" t="s">
        <v>12</v>
      </c>
      <c r="BB13" s="3">
        <v>281</v>
      </c>
      <c r="BC13" s="3">
        <v>297</v>
      </c>
      <c r="BD13" s="3">
        <v>241</v>
      </c>
      <c r="BE13" s="3">
        <v>284</v>
      </c>
      <c r="BF13" s="3">
        <v>320</v>
      </c>
      <c r="BG13" s="3">
        <v>270</v>
      </c>
      <c r="BH13" s="3">
        <v>275</v>
      </c>
      <c r="BI13" s="3">
        <v>271</v>
      </c>
      <c r="BJ13" s="3">
        <v>270</v>
      </c>
      <c r="BK13" s="3">
        <v>206</v>
      </c>
      <c r="BL13" s="3">
        <v>249</v>
      </c>
      <c r="BM13" s="7"/>
    </row>
    <row r="14" spans="1:65" ht="165.6" x14ac:dyDescent="0.3">
      <c r="A14" s="2" t="s">
        <v>12</v>
      </c>
      <c r="B14" s="3">
        <v>58.84</v>
      </c>
      <c r="C14" s="3">
        <v>53.86</v>
      </c>
      <c r="D14" s="3">
        <v>212</v>
      </c>
      <c r="E14" s="3">
        <v>80.45</v>
      </c>
      <c r="F14" s="3">
        <v>90.71</v>
      </c>
      <c r="G14" s="3">
        <v>90.88</v>
      </c>
      <c r="H14" s="3">
        <v>94.44</v>
      </c>
      <c r="I14" s="3">
        <v>95.59</v>
      </c>
      <c r="J14" s="3">
        <v>98.93</v>
      </c>
      <c r="K14" s="3">
        <v>94.08</v>
      </c>
      <c r="L14" s="3">
        <v>85.59</v>
      </c>
      <c r="M14" s="4"/>
      <c r="N14" s="2" t="s">
        <v>14</v>
      </c>
      <c r="O14" s="3">
        <v>1153</v>
      </c>
      <c r="P14" s="3">
        <v>1123</v>
      </c>
      <c r="Q14" s="3">
        <v>1010</v>
      </c>
      <c r="R14" s="3">
        <v>928</v>
      </c>
      <c r="S14" s="3">
        <v>839</v>
      </c>
      <c r="T14" s="3">
        <v>790</v>
      </c>
      <c r="U14" s="3">
        <v>706</v>
      </c>
      <c r="V14" s="3">
        <v>596</v>
      </c>
      <c r="W14" s="3">
        <v>519</v>
      </c>
      <c r="X14" s="3">
        <v>452</v>
      </c>
      <c r="Y14" s="3">
        <v>376</v>
      </c>
      <c r="Z14" s="4"/>
      <c r="AA14" s="2" t="s">
        <v>15</v>
      </c>
      <c r="AB14" s="3">
        <v>1421</v>
      </c>
      <c r="AC14" s="3">
        <v>1215</v>
      </c>
      <c r="AD14" s="3">
        <v>1044</v>
      </c>
      <c r="AE14" s="3">
        <v>1569</v>
      </c>
      <c r="AF14" s="3">
        <v>747</v>
      </c>
      <c r="AG14" s="3">
        <v>1311</v>
      </c>
      <c r="AH14" s="3">
        <v>971</v>
      </c>
      <c r="AI14" s="3">
        <v>598</v>
      </c>
      <c r="AJ14" s="3">
        <v>385</v>
      </c>
      <c r="AK14" s="3">
        <v>413</v>
      </c>
      <c r="AL14" s="3">
        <v>511</v>
      </c>
      <c r="AM14" s="4"/>
      <c r="AN14" s="2" t="s">
        <v>13</v>
      </c>
      <c r="AO14" s="3">
        <v>0</v>
      </c>
      <c r="AP14" s="3">
        <v>139</v>
      </c>
      <c r="AQ14" s="3">
        <v>184</v>
      </c>
      <c r="AR14" s="3">
        <v>191</v>
      </c>
      <c r="AS14" s="3">
        <v>72.099999999999994</v>
      </c>
      <c r="AT14" s="3">
        <v>0</v>
      </c>
      <c r="AU14" s="3">
        <v>0</v>
      </c>
      <c r="AV14" s="3">
        <v>0</v>
      </c>
      <c r="AW14" s="3">
        <v>0</v>
      </c>
      <c r="AX14" s="3">
        <v>0</v>
      </c>
      <c r="AY14" s="3">
        <v>0</v>
      </c>
      <c r="AZ14" s="4"/>
      <c r="BA14" s="2" t="s">
        <v>13</v>
      </c>
      <c r="BB14" s="3">
        <v>0</v>
      </c>
      <c r="BC14" s="3">
        <v>81</v>
      </c>
      <c r="BD14" s="3">
        <v>56</v>
      </c>
      <c r="BE14" s="3">
        <v>67</v>
      </c>
      <c r="BF14" s="3">
        <v>52</v>
      </c>
      <c r="BG14" s="3">
        <v>52</v>
      </c>
      <c r="BH14" s="3">
        <v>59</v>
      </c>
      <c r="BI14" s="3">
        <v>0</v>
      </c>
      <c r="BJ14" s="3">
        <v>0</v>
      </c>
      <c r="BK14" s="3">
        <v>0</v>
      </c>
      <c r="BL14" s="3">
        <v>0</v>
      </c>
      <c r="BM14" s="7"/>
    </row>
    <row r="15" spans="1:65" ht="165.6" x14ac:dyDescent="0.3">
      <c r="A15" s="2" t="s">
        <v>13</v>
      </c>
      <c r="B15" s="3">
        <v>0</v>
      </c>
      <c r="C15" s="3">
        <v>180</v>
      </c>
      <c r="D15" s="3">
        <v>246</v>
      </c>
      <c r="E15" s="3">
        <v>122</v>
      </c>
      <c r="F15" s="3">
        <v>85.54</v>
      </c>
      <c r="G15" s="3">
        <v>29.87</v>
      </c>
      <c r="H15" s="3">
        <v>35.299999999999997</v>
      </c>
      <c r="I15" s="3">
        <v>49.44</v>
      </c>
      <c r="J15" s="3">
        <v>47.79</v>
      </c>
      <c r="K15" s="3">
        <v>54.59</v>
      </c>
      <c r="L15" s="3">
        <v>52.6</v>
      </c>
      <c r="M15" s="4"/>
      <c r="N15" s="2" t="s">
        <v>15</v>
      </c>
      <c r="O15" s="3">
        <v>577</v>
      </c>
      <c r="P15" s="3">
        <v>1358</v>
      </c>
      <c r="Q15" s="3">
        <v>10669</v>
      </c>
      <c r="R15" s="3">
        <v>1.25</v>
      </c>
      <c r="S15" s="3">
        <v>491</v>
      </c>
      <c r="T15" s="3">
        <v>349</v>
      </c>
      <c r="U15" s="3">
        <v>182</v>
      </c>
      <c r="V15" s="3">
        <v>363</v>
      </c>
      <c r="W15" s="3">
        <v>195</v>
      </c>
      <c r="X15" s="3">
        <v>245</v>
      </c>
      <c r="Y15" s="3">
        <v>224</v>
      </c>
      <c r="Z15" s="4"/>
      <c r="AA15" s="2" t="s">
        <v>16</v>
      </c>
      <c r="AB15" s="3">
        <v>12946</v>
      </c>
      <c r="AC15" s="3">
        <v>13090</v>
      </c>
      <c r="AD15" s="3">
        <v>13736</v>
      </c>
      <c r="AE15" s="3">
        <v>14408</v>
      </c>
      <c r="AF15" s="3">
        <v>10258</v>
      </c>
      <c r="AG15" s="3">
        <v>10462</v>
      </c>
      <c r="AH15" s="3">
        <v>10269</v>
      </c>
      <c r="AI15" s="3">
        <v>10420</v>
      </c>
      <c r="AJ15" s="3">
        <v>10758</v>
      </c>
      <c r="AK15" s="3">
        <v>7780</v>
      </c>
      <c r="AL15" s="3">
        <v>9404</v>
      </c>
      <c r="AM15" s="4"/>
      <c r="AN15" s="2" t="s">
        <v>14</v>
      </c>
      <c r="AO15" s="3">
        <v>1176</v>
      </c>
      <c r="AP15" s="3">
        <v>1146</v>
      </c>
      <c r="AQ15" s="3">
        <v>1040</v>
      </c>
      <c r="AR15" s="3">
        <v>962</v>
      </c>
      <c r="AS15" s="3">
        <v>868</v>
      </c>
      <c r="AT15" s="3">
        <v>762</v>
      </c>
      <c r="AU15" s="3">
        <v>677</v>
      </c>
      <c r="AV15" s="3">
        <v>598</v>
      </c>
      <c r="AW15" s="3">
        <v>789</v>
      </c>
      <c r="AX15" s="3">
        <v>741</v>
      </c>
      <c r="AY15" s="3">
        <v>679</v>
      </c>
      <c r="AZ15" s="4"/>
      <c r="BA15" s="2" t="s">
        <v>14</v>
      </c>
      <c r="BB15" s="3">
        <v>836</v>
      </c>
      <c r="BC15" s="3">
        <v>859</v>
      </c>
      <c r="BD15" s="3">
        <v>-620</v>
      </c>
      <c r="BE15" s="3">
        <v>-587</v>
      </c>
      <c r="BF15" s="3">
        <v>-622</v>
      </c>
      <c r="BG15" s="3">
        <v>-596</v>
      </c>
      <c r="BH15" s="3">
        <v>-554</v>
      </c>
      <c r="BI15" s="3">
        <v>-537</v>
      </c>
      <c r="BJ15" s="3">
        <v>-585</v>
      </c>
      <c r="BK15" s="3">
        <v>-563</v>
      </c>
      <c r="BL15" s="3">
        <v>-617</v>
      </c>
      <c r="BM15" s="7"/>
    </row>
    <row r="16" spans="1:65" ht="165.6" x14ac:dyDescent="0.3">
      <c r="A16" s="2" t="s">
        <v>14</v>
      </c>
      <c r="B16" s="3">
        <v>204</v>
      </c>
      <c r="C16" s="3">
        <v>199</v>
      </c>
      <c r="D16" s="3">
        <v>187</v>
      </c>
      <c r="E16" s="3">
        <v>182</v>
      </c>
      <c r="F16" s="3">
        <v>169</v>
      </c>
      <c r="G16" s="3">
        <v>186</v>
      </c>
      <c r="H16" s="3">
        <v>172</v>
      </c>
      <c r="I16" s="3">
        <v>137</v>
      </c>
      <c r="J16" s="3">
        <v>115</v>
      </c>
      <c r="K16" s="3">
        <v>92.81</v>
      </c>
      <c r="L16" s="3">
        <v>75.38</v>
      </c>
      <c r="M16" s="4"/>
      <c r="N16" s="2" t="s">
        <v>16</v>
      </c>
      <c r="O16" s="3">
        <v>2177</v>
      </c>
      <c r="P16" s="3">
        <v>2210</v>
      </c>
      <c r="Q16" s="3">
        <v>2467</v>
      </c>
      <c r="R16" s="3">
        <v>1824</v>
      </c>
      <c r="S16" s="3">
        <v>1498</v>
      </c>
      <c r="T16" s="3">
        <v>1567</v>
      </c>
      <c r="U16" s="3">
        <v>1632</v>
      </c>
      <c r="V16" s="3">
        <v>297</v>
      </c>
      <c r="W16" s="3">
        <v>300</v>
      </c>
      <c r="X16" s="3">
        <v>346</v>
      </c>
      <c r="Y16" s="3">
        <v>222</v>
      </c>
      <c r="Z16" s="4"/>
      <c r="AA16" s="2" t="s">
        <v>17</v>
      </c>
      <c r="AB16" s="3">
        <v>23167</v>
      </c>
      <c r="AC16" s="3">
        <v>22706</v>
      </c>
      <c r="AD16" s="3">
        <v>22709</v>
      </c>
      <c r="AE16" s="3">
        <v>19591</v>
      </c>
      <c r="AF16" s="3">
        <v>17333</v>
      </c>
      <c r="AG16" s="3">
        <v>17272</v>
      </c>
      <c r="AH16" s="3">
        <v>16924</v>
      </c>
      <c r="AI16" s="3">
        <v>15753</v>
      </c>
      <c r="AJ16" s="3">
        <v>14843</v>
      </c>
      <c r="AK16" s="3">
        <v>12525</v>
      </c>
      <c r="AL16" s="3">
        <v>12905</v>
      </c>
      <c r="AM16" s="4"/>
      <c r="AN16" s="2" t="s">
        <v>15</v>
      </c>
      <c r="AO16" s="3">
        <v>3684</v>
      </c>
      <c r="AP16" s="3">
        <v>3715</v>
      </c>
      <c r="AQ16" s="3">
        <v>3278</v>
      </c>
      <c r="AR16" s="3">
        <v>7303</v>
      </c>
      <c r="AS16" s="3">
        <v>546</v>
      </c>
      <c r="AT16" s="3">
        <v>1660</v>
      </c>
      <c r="AU16" s="3">
        <v>1395</v>
      </c>
      <c r="AV16" s="3">
        <v>1493</v>
      </c>
      <c r="AW16" s="3">
        <v>1681</v>
      </c>
      <c r="AX16" s="3">
        <v>377</v>
      </c>
      <c r="AY16" s="3">
        <v>21907</v>
      </c>
      <c r="AZ16" s="4"/>
      <c r="BA16" s="2" t="s">
        <v>15</v>
      </c>
      <c r="BB16" s="3">
        <v>764</v>
      </c>
      <c r="BC16" s="3">
        <v>794</v>
      </c>
      <c r="BD16" s="3">
        <v>758</v>
      </c>
      <c r="BE16" s="3">
        <v>591</v>
      </c>
      <c r="BF16" s="3">
        <v>558</v>
      </c>
      <c r="BG16" s="3">
        <v>425</v>
      </c>
      <c r="BH16" s="3">
        <v>367</v>
      </c>
      <c r="BI16" s="3">
        <v>218</v>
      </c>
      <c r="BJ16" s="3">
        <v>213</v>
      </c>
      <c r="BK16" s="3">
        <v>140</v>
      </c>
      <c r="BL16" s="3">
        <v>371</v>
      </c>
      <c r="BM16" s="7"/>
    </row>
    <row r="17" spans="1:65" ht="69" x14ac:dyDescent="0.3">
      <c r="A17" s="2" t="s">
        <v>15</v>
      </c>
      <c r="B17" s="3">
        <v>40.869999999999997</v>
      </c>
      <c r="C17" s="3">
        <v>37.35</v>
      </c>
      <c r="D17" s="3">
        <v>0.01</v>
      </c>
      <c r="E17" s="3">
        <v>392</v>
      </c>
      <c r="F17" s="3">
        <v>41.2</v>
      </c>
      <c r="G17" s="3">
        <v>35.43</v>
      </c>
      <c r="H17" s="3">
        <v>31.65</v>
      </c>
      <c r="I17" s="3">
        <v>27.84</v>
      </c>
      <c r="J17" s="3">
        <v>27.68</v>
      </c>
      <c r="K17" s="3">
        <v>30.94</v>
      </c>
      <c r="L17" s="3">
        <v>17.39</v>
      </c>
      <c r="M17" s="4"/>
      <c r="N17" s="2" t="s">
        <v>17</v>
      </c>
      <c r="O17" s="3">
        <v>-5178</v>
      </c>
      <c r="P17" s="3">
        <v>-5530</v>
      </c>
      <c r="Q17" s="3">
        <v>2916</v>
      </c>
      <c r="R17" s="3">
        <v>-4811</v>
      </c>
      <c r="S17" s="3">
        <v>-4602</v>
      </c>
      <c r="T17" s="3">
        <v>-4887.5</v>
      </c>
      <c r="U17" s="3">
        <v>-5712.5</v>
      </c>
      <c r="V17" s="3">
        <v>-2545</v>
      </c>
      <c r="W17" s="3">
        <v>-1840.4</v>
      </c>
      <c r="X17" s="3">
        <v>-1554.4</v>
      </c>
      <c r="Y17" s="3">
        <v>-469.8</v>
      </c>
      <c r="Z17" s="4"/>
      <c r="AA17" s="2" t="s">
        <v>18</v>
      </c>
      <c r="AB17" s="3">
        <v>128339</v>
      </c>
      <c r="AC17" s="3">
        <v>171577</v>
      </c>
      <c r="AD17" s="3">
        <v>170754</v>
      </c>
      <c r="AE17" s="3">
        <v>106573</v>
      </c>
      <c r="AF17" s="3">
        <v>77129</v>
      </c>
      <c r="AG17" s="3">
        <v>75489</v>
      </c>
      <c r="AH17" s="3">
        <v>61312</v>
      </c>
      <c r="AI17" s="3">
        <v>66213</v>
      </c>
      <c r="AJ17" s="3">
        <v>63112</v>
      </c>
      <c r="AK17" s="3">
        <v>55722</v>
      </c>
      <c r="AL17" s="3">
        <v>51881</v>
      </c>
      <c r="AM17" s="4"/>
      <c r="AN17" s="2" t="s">
        <v>16</v>
      </c>
      <c r="AO17" s="3">
        <v>20393</v>
      </c>
      <c r="AP17" s="3">
        <v>20445</v>
      </c>
      <c r="AQ17" s="3">
        <v>20708</v>
      </c>
      <c r="AR17" s="3">
        <v>22041</v>
      </c>
      <c r="AS17" s="3">
        <v>22293</v>
      </c>
      <c r="AT17" s="3">
        <v>22676</v>
      </c>
      <c r="AU17" s="3">
        <v>19522</v>
      </c>
      <c r="AV17" s="3">
        <v>19618</v>
      </c>
      <c r="AW17" s="3">
        <v>19714</v>
      </c>
      <c r="AX17" s="3">
        <v>19813</v>
      </c>
      <c r="AY17" s="3">
        <v>19917</v>
      </c>
      <c r="AZ17" s="4"/>
      <c r="BA17" s="2" t="s">
        <v>16</v>
      </c>
      <c r="BB17" s="3">
        <v>18168</v>
      </c>
      <c r="BC17" s="3">
        <v>18306</v>
      </c>
      <c r="BD17" s="3">
        <v>1285</v>
      </c>
      <c r="BE17" s="3">
        <v>1352</v>
      </c>
      <c r="BF17" s="3">
        <v>1424</v>
      </c>
      <c r="BG17" s="3">
        <v>1524</v>
      </c>
      <c r="BH17" s="3">
        <v>1388</v>
      </c>
      <c r="BI17" s="3">
        <v>1506</v>
      </c>
      <c r="BJ17" s="3">
        <v>1522</v>
      </c>
      <c r="BK17" s="3">
        <v>1004</v>
      </c>
      <c r="BL17" s="3">
        <v>1033</v>
      </c>
      <c r="BM17" s="7"/>
    </row>
    <row r="18" spans="1:65" ht="69" x14ac:dyDescent="0.3">
      <c r="A18" s="2" t="s">
        <v>16</v>
      </c>
      <c r="B18" s="3">
        <v>552</v>
      </c>
      <c r="C18" s="3">
        <v>559</v>
      </c>
      <c r="D18" s="3">
        <v>594</v>
      </c>
      <c r="E18" s="3">
        <v>235</v>
      </c>
      <c r="F18" s="3">
        <v>262</v>
      </c>
      <c r="G18" s="3">
        <v>281</v>
      </c>
      <c r="H18" s="3">
        <v>322</v>
      </c>
      <c r="I18" s="3">
        <v>348</v>
      </c>
      <c r="J18" s="3">
        <v>392</v>
      </c>
      <c r="K18" s="3">
        <v>434</v>
      </c>
      <c r="L18" s="3">
        <v>596</v>
      </c>
      <c r="M18" s="4"/>
      <c r="N18" s="2" t="s">
        <v>18</v>
      </c>
      <c r="O18" s="3">
        <v>11661</v>
      </c>
      <c r="P18" s="3">
        <v>14349</v>
      </c>
      <c r="Q18" s="3">
        <v>11764</v>
      </c>
      <c r="R18" s="3">
        <v>10646</v>
      </c>
      <c r="S18" s="3">
        <v>9434</v>
      </c>
      <c r="T18" s="3">
        <v>8870</v>
      </c>
      <c r="U18" s="3">
        <v>8710</v>
      </c>
      <c r="V18" s="3">
        <v>6355</v>
      </c>
      <c r="W18" s="3">
        <v>5457</v>
      </c>
      <c r="X18" s="3">
        <v>4627</v>
      </c>
      <c r="Y18" s="3">
        <v>3968</v>
      </c>
      <c r="Z18" s="4"/>
      <c r="AA18" s="2" t="s">
        <v>19</v>
      </c>
      <c r="AB18" s="3">
        <v>106006</v>
      </c>
      <c r="AC18" s="3">
        <v>149171</v>
      </c>
      <c r="AD18" s="3">
        <v>153411</v>
      </c>
      <c r="AE18" s="3">
        <v>87999</v>
      </c>
      <c r="AF18" s="3">
        <v>68816</v>
      </c>
      <c r="AG18" s="3">
        <v>66108</v>
      </c>
      <c r="AH18" s="3">
        <v>54171</v>
      </c>
      <c r="AI18" s="3">
        <v>58617</v>
      </c>
      <c r="AJ18" s="3">
        <v>54743</v>
      </c>
      <c r="AK18" s="3">
        <v>50539</v>
      </c>
      <c r="AL18" s="3">
        <v>44342</v>
      </c>
      <c r="AM18" s="4"/>
      <c r="AN18" s="2" t="s">
        <v>17</v>
      </c>
      <c r="AO18" s="3">
        <v>27385</v>
      </c>
      <c r="AP18" s="3">
        <v>27737</v>
      </c>
      <c r="AQ18" s="3">
        <v>-3836</v>
      </c>
      <c r="AR18" s="3">
        <v>-6519.5</v>
      </c>
      <c r="AS18" s="3">
        <v>-6906.6</v>
      </c>
      <c r="AT18" s="3">
        <v>-7562.2</v>
      </c>
      <c r="AU18" s="3">
        <v>-4678.8</v>
      </c>
      <c r="AV18" s="3">
        <v>-6845.4</v>
      </c>
      <c r="AW18" s="3">
        <v>-6730.4</v>
      </c>
      <c r="AX18" s="3">
        <v>-6458.2</v>
      </c>
      <c r="AY18" s="3">
        <v>-6330.7</v>
      </c>
      <c r="AZ18" s="4"/>
      <c r="BA18" s="2" t="s">
        <v>17</v>
      </c>
      <c r="BB18" s="3">
        <v>39677</v>
      </c>
      <c r="BC18" s="3">
        <v>-13196</v>
      </c>
      <c r="BD18" s="3">
        <v>670</v>
      </c>
      <c r="BE18" s="3">
        <v>-1797</v>
      </c>
      <c r="BF18" s="3">
        <v>-2252</v>
      </c>
      <c r="BG18" s="3">
        <v>-2811</v>
      </c>
      <c r="BH18" s="3">
        <v>-2316</v>
      </c>
      <c r="BI18" s="3">
        <v>-2725</v>
      </c>
      <c r="BJ18" s="3">
        <v>-3290</v>
      </c>
      <c r="BK18" s="3">
        <v>-89</v>
      </c>
      <c r="BL18" s="3">
        <v>699</v>
      </c>
      <c r="BM18" s="7"/>
    </row>
    <row r="19" spans="1:65" ht="41.4" x14ac:dyDescent="0.3">
      <c r="A19" s="2" t="s">
        <v>17</v>
      </c>
      <c r="B19" s="3">
        <v>-3683.41</v>
      </c>
      <c r="C19" s="3">
        <v>-3796.11</v>
      </c>
      <c r="D19" s="3">
        <v>-3108.07</v>
      </c>
      <c r="E19" s="3">
        <v>-2244</v>
      </c>
      <c r="F19" s="3">
        <v>-1901.06</v>
      </c>
      <c r="G19" s="3">
        <v>-1993.05</v>
      </c>
      <c r="H19" s="3">
        <v>-1481.44</v>
      </c>
      <c r="I19" s="3">
        <v>-1585.88</v>
      </c>
      <c r="J19" s="3">
        <v>-1055.6199999999999</v>
      </c>
      <c r="K19" s="3">
        <v>-565.69000000000005</v>
      </c>
      <c r="L19" s="3">
        <v>-818.16</v>
      </c>
      <c r="M19" s="4"/>
      <c r="N19" s="2" t="s">
        <v>19</v>
      </c>
      <c r="O19" s="3">
        <v>2988</v>
      </c>
      <c r="P19" s="3">
        <v>2375</v>
      </c>
      <c r="Q19" s="3">
        <v>2496</v>
      </c>
      <c r="R19" s="3">
        <v>2222</v>
      </c>
      <c r="S19" s="3">
        <v>1912</v>
      </c>
      <c r="T19" s="3">
        <v>2099</v>
      </c>
      <c r="U19" s="3">
        <v>2064</v>
      </c>
      <c r="V19" s="3">
        <v>2429</v>
      </c>
      <c r="W19" s="3">
        <v>1219</v>
      </c>
      <c r="X19" s="3">
        <v>1200</v>
      </c>
      <c r="Y19" s="3">
        <v>1142</v>
      </c>
      <c r="Z19" s="4"/>
      <c r="AA19" s="2" t="s">
        <v>20</v>
      </c>
      <c r="AB19" s="3">
        <v>949</v>
      </c>
      <c r="AC19" s="3">
        <v>866</v>
      </c>
      <c r="AD19" s="3">
        <v>703</v>
      </c>
      <c r="AE19" s="3">
        <v>639</v>
      </c>
      <c r="AF19" s="3">
        <v>505</v>
      </c>
      <c r="AG19" s="3">
        <v>521</v>
      </c>
      <c r="AH19" s="3">
        <v>462</v>
      </c>
      <c r="AI19" s="3">
        <v>388</v>
      </c>
      <c r="AJ19" s="3">
        <v>398</v>
      </c>
      <c r="AK19" s="3">
        <v>337</v>
      </c>
      <c r="AL19" s="3">
        <v>343</v>
      </c>
      <c r="AM19" s="4"/>
      <c r="AN19" s="2" t="s">
        <v>18</v>
      </c>
      <c r="AO19" s="3">
        <v>138655</v>
      </c>
      <c r="AP19" s="3">
        <v>147297</v>
      </c>
      <c r="AQ19" s="3">
        <v>169381</v>
      </c>
      <c r="AR19" s="3">
        <v>98309</v>
      </c>
      <c r="AS19" s="3">
        <v>49056</v>
      </c>
      <c r="AT19" s="3">
        <v>51511</v>
      </c>
      <c r="AU19" s="3">
        <v>53380</v>
      </c>
      <c r="AV19" s="3">
        <v>49029</v>
      </c>
      <c r="AW19" s="3">
        <v>46820</v>
      </c>
      <c r="AX19" s="3">
        <v>51318</v>
      </c>
      <c r="AY19" s="3">
        <v>33118</v>
      </c>
      <c r="AZ19" s="4"/>
      <c r="BA19" s="2" t="s">
        <v>18</v>
      </c>
      <c r="BB19" s="3">
        <v>22252</v>
      </c>
      <c r="BC19" s="3">
        <v>22040</v>
      </c>
      <c r="BD19" s="3">
        <v>9490</v>
      </c>
      <c r="BE19" s="3">
        <v>9185</v>
      </c>
      <c r="BF19" s="3">
        <v>8544</v>
      </c>
      <c r="BG19" s="3">
        <v>7154</v>
      </c>
      <c r="BH19" s="3">
        <v>7307</v>
      </c>
      <c r="BI19" s="3">
        <v>6888</v>
      </c>
      <c r="BJ19" s="3">
        <v>7020</v>
      </c>
      <c r="BK19" s="3">
        <v>5422</v>
      </c>
      <c r="BL19" s="3">
        <v>3907</v>
      </c>
      <c r="BM19" s="7"/>
    </row>
    <row r="20" spans="1:65" ht="41.4" x14ac:dyDescent="0.3">
      <c r="A20" s="2" t="s">
        <v>18</v>
      </c>
      <c r="B20" s="3">
        <v>5961</v>
      </c>
      <c r="C20" s="3">
        <v>6006</v>
      </c>
      <c r="D20" s="3">
        <v>5671</v>
      </c>
      <c r="E20" s="3">
        <v>4642</v>
      </c>
      <c r="F20" s="3">
        <v>4282</v>
      </c>
      <c r="G20" s="3">
        <v>3555</v>
      </c>
      <c r="H20" s="3">
        <v>2875</v>
      </c>
      <c r="I20" s="3">
        <v>2765</v>
      </c>
      <c r="J20" s="3">
        <v>2246</v>
      </c>
      <c r="K20" s="3">
        <v>1462</v>
      </c>
      <c r="L20" s="3">
        <v>1559</v>
      </c>
      <c r="M20" s="4"/>
      <c r="N20" s="2" t="s">
        <v>20</v>
      </c>
      <c r="O20" s="3">
        <v>70</v>
      </c>
      <c r="P20" s="3">
        <v>52</v>
      </c>
      <c r="Q20" s="3">
        <v>47</v>
      </c>
      <c r="R20" s="3">
        <v>39</v>
      </c>
      <c r="S20" s="3">
        <v>38</v>
      </c>
      <c r="T20" s="3">
        <v>30.1</v>
      </c>
      <c r="U20" s="3">
        <v>21.8</v>
      </c>
      <c r="V20" s="3">
        <v>28.4</v>
      </c>
      <c r="W20" s="3">
        <v>22.2</v>
      </c>
      <c r="X20" s="3">
        <v>19.399999999999999</v>
      </c>
      <c r="Y20" s="3">
        <v>16.399999999999999</v>
      </c>
      <c r="Z20" s="4"/>
      <c r="AA20" s="2" t="s">
        <v>21</v>
      </c>
      <c r="AB20" s="3">
        <v>104495</v>
      </c>
      <c r="AC20" s="3">
        <v>148131</v>
      </c>
      <c r="AD20" s="3">
        <v>150993</v>
      </c>
      <c r="AE20" s="3">
        <v>84791</v>
      </c>
      <c r="AF20" s="3">
        <v>65613</v>
      </c>
      <c r="AG20" s="3">
        <v>64501</v>
      </c>
      <c r="AH20" s="3">
        <v>51755</v>
      </c>
      <c r="AI20" s="3">
        <v>55622</v>
      </c>
      <c r="AJ20" s="3">
        <v>51656</v>
      </c>
      <c r="AK20" s="3">
        <v>48091</v>
      </c>
      <c r="AL20" s="3">
        <v>648</v>
      </c>
      <c r="AM20" s="4"/>
      <c r="AN20" s="2" t="s">
        <v>19</v>
      </c>
      <c r="AO20" s="3">
        <v>129044</v>
      </c>
      <c r="AP20" s="3">
        <v>137688</v>
      </c>
      <c r="AQ20" s="3">
        <v>160399</v>
      </c>
      <c r="AR20" s="3">
        <v>88198</v>
      </c>
      <c r="AS20" s="3">
        <v>38523</v>
      </c>
      <c r="AT20" s="3">
        <v>41273</v>
      </c>
      <c r="AU20" s="3">
        <v>45673</v>
      </c>
      <c r="AV20" s="3">
        <v>38946</v>
      </c>
      <c r="AW20" s="3">
        <v>36825</v>
      </c>
      <c r="AX20" s="3">
        <v>41532</v>
      </c>
      <c r="AY20" s="3">
        <v>23311</v>
      </c>
      <c r="AZ20" s="4"/>
      <c r="BA20" s="2" t="s">
        <v>19</v>
      </c>
      <c r="BB20" s="3">
        <v>6394</v>
      </c>
      <c r="BC20" s="3">
        <v>5999</v>
      </c>
      <c r="BD20" s="3">
        <v>3815</v>
      </c>
      <c r="BE20" s="3">
        <v>3587</v>
      </c>
      <c r="BF20" s="3">
        <v>3093</v>
      </c>
      <c r="BG20" s="3">
        <v>2629</v>
      </c>
      <c r="BH20" s="3">
        <v>3214</v>
      </c>
      <c r="BI20" s="3">
        <v>2611</v>
      </c>
      <c r="BJ20" s="3">
        <v>2908</v>
      </c>
      <c r="BK20" s="3">
        <v>3967</v>
      </c>
      <c r="BL20" s="3">
        <v>2372</v>
      </c>
      <c r="BM20" s="7"/>
    </row>
    <row r="21" spans="1:65" ht="55.2" x14ac:dyDescent="0.3">
      <c r="A21" s="2" t="s">
        <v>19</v>
      </c>
      <c r="B21" s="3">
        <v>1209</v>
      </c>
      <c r="C21" s="3">
        <v>1251</v>
      </c>
      <c r="D21" s="3">
        <v>1251</v>
      </c>
      <c r="E21" s="3">
        <v>1022</v>
      </c>
      <c r="F21" s="3">
        <v>901</v>
      </c>
      <c r="G21" s="3">
        <v>810</v>
      </c>
      <c r="H21" s="3">
        <v>608</v>
      </c>
      <c r="I21" s="3">
        <v>537</v>
      </c>
      <c r="J21" s="3">
        <v>499</v>
      </c>
      <c r="K21" s="3">
        <v>473</v>
      </c>
      <c r="L21" s="3">
        <v>504</v>
      </c>
      <c r="M21" s="4"/>
      <c r="N21" s="2" t="s">
        <v>21</v>
      </c>
      <c r="O21" s="3">
        <v>735</v>
      </c>
      <c r="P21" s="3">
        <v>959</v>
      </c>
      <c r="Q21" s="3">
        <v>995</v>
      </c>
      <c r="R21" s="3">
        <v>958</v>
      </c>
      <c r="S21" s="3">
        <v>1414</v>
      </c>
      <c r="T21" s="3">
        <v>645</v>
      </c>
      <c r="U21" s="3">
        <v>707</v>
      </c>
      <c r="V21" s="3">
        <v>1388</v>
      </c>
      <c r="W21" s="3">
        <v>537</v>
      </c>
      <c r="X21" s="3">
        <v>539</v>
      </c>
      <c r="Y21" s="3">
        <v>505</v>
      </c>
      <c r="Z21" s="4"/>
      <c r="AA21" s="2" t="s">
        <v>85</v>
      </c>
      <c r="AB21" s="3">
        <v>661</v>
      </c>
      <c r="AC21" s="3">
        <v>254</v>
      </c>
      <c r="AD21" s="3">
        <v>284</v>
      </c>
      <c r="AE21" s="3">
        <v>259</v>
      </c>
      <c r="AF21" s="3">
        <v>201</v>
      </c>
      <c r="AG21" s="3">
        <v>217</v>
      </c>
      <c r="AH21" s="3">
        <v>216</v>
      </c>
      <c r="AI21" s="3">
        <v>198</v>
      </c>
      <c r="AJ21" s="3">
        <v>0</v>
      </c>
      <c r="AK21" s="3">
        <v>0</v>
      </c>
      <c r="AL21" s="3">
        <v>0</v>
      </c>
      <c r="AM21" s="4"/>
      <c r="AN21" s="2" t="s">
        <v>20</v>
      </c>
      <c r="AO21" s="3">
        <v>97.2</v>
      </c>
      <c r="AP21" s="3">
        <v>122</v>
      </c>
      <c r="AQ21" s="3">
        <v>48.8</v>
      </c>
      <c r="AR21" s="3">
        <v>69.3</v>
      </c>
      <c r="AS21" s="3">
        <v>61.9</v>
      </c>
      <c r="AT21" s="3">
        <v>116</v>
      </c>
      <c r="AU21" s="3">
        <v>31.3</v>
      </c>
      <c r="AV21" s="3">
        <v>26.2</v>
      </c>
      <c r="AW21" s="3">
        <v>28.7</v>
      </c>
      <c r="AX21" s="3">
        <v>36.9</v>
      </c>
      <c r="AY21" s="3">
        <v>36.21</v>
      </c>
      <c r="AZ21" s="4"/>
      <c r="BA21" s="2" t="s">
        <v>20</v>
      </c>
      <c r="BB21" s="3">
        <v>456</v>
      </c>
      <c r="BC21" s="3">
        <v>450</v>
      </c>
      <c r="BD21" s="3">
        <v>205</v>
      </c>
      <c r="BE21" s="3">
        <v>233</v>
      </c>
      <c r="BF21" s="3">
        <v>190</v>
      </c>
      <c r="BG21" s="3">
        <v>211</v>
      </c>
      <c r="BH21" s="3">
        <v>195</v>
      </c>
      <c r="BI21" s="3">
        <v>183</v>
      </c>
      <c r="BJ21" s="3">
        <v>206</v>
      </c>
      <c r="BK21" s="3">
        <v>191</v>
      </c>
      <c r="BL21" s="3">
        <v>219</v>
      </c>
      <c r="BM21" s="7"/>
    </row>
    <row r="22" spans="1:65" ht="55.2" x14ac:dyDescent="0.3">
      <c r="A22" s="2" t="s">
        <v>20</v>
      </c>
      <c r="B22" s="3">
        <v>10.75</v>
      </c>
      <c r="C22" s="3">
        <v>15.04</v>
      </c>
      <c r="D22" s="3">
        <v>13.45</v>
      </c>
      <c r="E22" s="3">
        <v>14.26</v>
      </c>
      <c r="F22" s="3">
        <v>6.5</v>
      </c>
      <c r="G22" s="3">
        <v>3.9</v>
      </c>
      <c r="H22" s="3">
        <v>1.62</v>
      </c>
      <c r="I22" s="3">
        <v>0.56999999999999995</v>
      </c>
      <c r="J22" s="3">
        <v>2.52</v>
      </c>
      <c r="K22" s="3">
        <v>2.84</v>
      </c>
      <c r="L22" s="3">
        <v>1.2</v>
      </c>
      <c r="M22" s="4"/>
      <c r="N22" s="2" t="s">
        <v>85</v>
      </c>
      <c r="O22" s="3">
        <v>1648</v>
      </c>
      <c r="P22" s="3">
        <v>1333</v>
      </c>
      <c r="Q22" s="3">
        <v>1335</v>
      </c>
      <c r="R22" s="3">
        <v>1187</v>
      </c>
      <c r="S22" s="3">
        <v>1162</v>
      </c>
      <c r="T22" s="3">
        <v>1075</v>
      </c>
      <c r="U22" s="3">
        <v>946</v>
      </c>
      <c r="V22" s="3">
        <v>0</v>
      </c>
      <c r="W22" s="3">
        <v>0</v>
      </c>
      <c r="X22" s="3">
        <v>0</v>
      </c>
      <c r="Y22" s="3">
        <v>0</v>
      </c>
      <c r="Z22" s="4"/>
      <c r="AA22" s="2" t="s">
        <v>22</v>
      </c>
      <c r="AB22" s="3">
        <v>1811</v>
      </c>
      <c r="AC22" s="3">
        <v>4</v>
      </c>
      <c r="AD22" s="3">
        <v>1521</v>
      </c>
      <c r="AE22" s="3">
        <v>2411</v>
      </c>
      <c r="AF22" s="3">
        <v>2569</v>
      </c>
      <c r="AG22" s="3">
        <v>951</v>
      </c>
      <c r="AH22" s="3">
        <v>1833</v>
      </c>
      <c r="AI22" s="3">
        <v>2493</v>
      </c>
      <c r="AJ22" s="3">
        <v>2591</v>
      </c>
      <c r="AK22" s="3">
        <v>2042</v>
      </c>
      <c r="AL22" s="3">
        <v>1135</v>
      </c>
      <c r="AM22" s="4"/>
      <c r="AN22" s="2" t="s">
        <v>21</v>
      </c>
      <c r="AO22" s="3">
        <v>128931</v>
      </c>
      <c r="AP22" s="3">
        <v>132189</v>
      </c>
      <c r="AQ22" s="3">
        <v>159601</v>
      </c>
      <c r="AR22" s="3">
        <v>88129</v>
      </c>
      <c r="AS22" s="3">
        <v>38461</v>
      </c>
      <c r="AT22" s="3">
        <v>40583</v>
      </c>
      <c r="AU22" s="3">
        <v>45642</v>
      </c>
      <c r="AV22" s="3">
        <v>38920</v>
      </c>
      <c r="AW22" s="3">
        <v>36796</v>
      </c>
      <c r="AX22" s="3">
        <v>41495</v>
      </c>
      <c r="AY22" s="3">
        <v>22525</v>
      </c>
      <c r="AZ22" s="4"/>
      <c r="BA22" s="2" t="s">
        <v>21</v>
      </c>
      <c r="BB22" s="3">
        <v>1827</v>
      </c>
      <c r="BC22" s="3">
        <v>2197</v>
      </c>
      <c r="BD22" s="3">
        <v>1297</v>
      </c>
      <c r="BE22" s="3">
        <v>1086</v>
      </c>
      <c r="BF22" s="3">
        <v>863</v>
      </c>
      <c r="BG22" s="3">
        <v>988</v>
      </c>
      <c r="BH22" s="3">
        <v>1007</v>
      </c>
      <c r="BI22" s="3">
        <v>1102</v>
      </c>
      <c r="BJ22" s="3">
        <v>1138</v>
      </c>
      <c r="BK22" s="3">
        <v>2644</v>
      </c>
      <c r="BL22" s="3">
        <v>1063</v>
      </c>
      <c r="BM22" s="7"/>
    </row>
    <row r="23" spans="1:65" ht="55.2" x14ac:dyDescent="0.3">
      <c r="A23" s="2" t="s">
        <v>21</v>
      </c>
      <c r="B23" s="3">
        <v>269</v>
      </c>
      <c r="C23" s="3">
        <v>344</v>
      </c>
      <c r="D23" s="3">
        <v>413</v>
      </c>
      <c r="E23" s="3">
        <v>332</v>
      </c>
      <c r="F23" s="3">
        <v>320</v>
      </c>
      <c r="G23" s="3">
        <v>268</v>
      </c>
      <c r="H23" s="3">
        <v>232</v>
      </c>
      <c r="I23" s="3">
        <v>202</v>
      </c>
      <c r="J23" s="3">
        <v>179</v>
      </c>
      <c r="K23" s="3">
        <v>160</v>
      </c>
      <c r="L23" s="3">
        <v>163</v>
      </c>
      <c r="M23" s="4"/>
      <c r="N23" s="2" t="s">
        <v>22</v>
      </c>
      <c r="O23" s="3">
        <v>499</v>
      </c>
      <c r="P23" s="3">
        <v>106</v>
      </c>
      <c r="Q23" s="3">
        <v>105</v>
      </c>
      <c r="R23" s="3">
        <v>94</v>
      </c>
      <c r="S23" s="3">
        <v>89</v>
      </c>
      <c r="T23" s="3">
        <v>450</v>
      </c>
      <c r="U23" s="3">
        <v>430</v>
      </c>
      <c r="V23" s="3">
        <v>300</v>
      </c>
      <c r="W23" s="3">
        <v>3381</v>
      </c>
      <c r="X23" s="3">
        <v>2548</v>
      </c>
      <c r="Y23" s="3">
        <v>2102</v>
      </c>
      <c r="Z23" s="4"/>
      <c r="AA23" s="2" t="s">
        <v>23</v>
      </c>
      <c r="AB23" s="3">
        <v>0</v>
      </c>
      <c r="AC23" s="3">
        <v>65</v>
      </c>
      <c r="AD23" s="3">
        <v>72</v>
      </c>
      <c r="AE23" s="3">
        <v>69</v>
      </c>
      <c r="AF23" s="3">
        <v>69</v>
      </c>
      <c r="AG23" s="3">
        <v>53</v>
      </c>
      <c r="AH23" s="3">
        <v>0</v>
      </c>
      <c r="AI23" s="3">
        <v>0</v>
      </c>
      <c r="AJ23" s="3">
        <v>0</v>
      </c>
      <c r="AK23" s="3">
        <v>0</v>
      </c>
      <c r="AL23" s="3">
        <v>0</v>
      </c>
      <c r="AM23" s="4"/>
      <c r="AN23" s="2" t="s">
        <v>22</v>
      </c>
      <c r="AO23" s="3">
        <v>16.3</v>
      </c>
      <c r="AP23" s="3">
        <v>16</v>
      </c>
      <c r="AQ23" s="3">
        <v>750</v>
      </c>
      <c r="AR23" s="3">
        <v>575</v>
      </c>
      <c r="AS23" s="3">
        <v>3744</v>
      </c>
      <c r="AT23" s="3">
        <v>575</v>
      </c>
      <c r="AU23" s="3">
        <v>44186</v>
      </c>
      <c r="AV23" s="3">
        <v>37543</v>
      </c>
      <c r="AW23" s="3">
        <v>35553</v>
      </c>
      <c r="AX23" s="3">
        <v>40567</v>
      </c>
      <c r="AY23" s="3">
        <v>750</v>
      </c>
      <c r="AZ23" s="4"/>
      <c r="BA23" s="2" t="s">
        <v>113</v>
      </c>
      <c r="BB23" s="3">
        <v>936</v>
      </c>
      <c r="BC23" s="3">
        <v>226</v>
      </c>
      <c r="BD23" s="3">
        <v>0</v>
      </c>
      <c r="BE23" s="3">
        <v>0</v>
      </c>
      <c r="BF23" s="3">
        <v>699</v>
      </c>
      <c r="BG23" s="3">
        <v>400</v>
      </c>
      <c r="BH23" s="3">
        <v>399</v>
      </c>
      <c r="BI23" s="3">
        <v>472</v>
      </c>
      <c r="BJ23" s="3">
        <v>143</v>
      </c>
      <c r="BK23" s="3">
        <v>0</v>
      </c>
      <c r="BL23" s="3">
        <v>0</v>
      </c>
      <c r="BM23" s="7"/>
    </row>
    <row r="24" spans="1:65" ht="55.2" x14ac:dyDescent="0.3">
      <c r="A24" s="2" t="s">
        <v>22</v>
      </c>
      <c r="B24" s="3">
        <v>8.7200000000000006</v>
      </c>
      <c r="C24" s="3">
        <v>8.7200000000000006</v>
      </c>
      <c r="D24" s="3">
        <v>4312</v>
      </c>
      <c r="E24" s="3">
        <v>19.78</v>
      </c>
      <c r="F24" s="3">
        <v>3237</v>
      </c>
      <c r="G24" s="3">
        <v>2576</v>
      </c>
      <c r="H24" s="3">
        <v>2079</v>
      </c>
      <c r="I24" s="3">
        <v>2076</v>
      </c>
      <c r="J24" s="3">
        <v>1580</v>
      </c>
      <c r="K24" s="3">
        <v>0</v>
      </c>
      <c r="L24" s="3">
        <v>19.78</v>
      </c>
      <c r="M24" s="4"/>
      <c r="N24" s="2" t="s">
        <v>23</v>
      </c>
      <c r="O24" s="3">
        <v>106</v>
      </c>
      <c r="P24" s="3">
        <v>106</v>
      </c>
      <c r="Q24" s="3">
        <v>105</v>
      </c>
      <c r="R24" s="3">
        <v>94</v>
      </c>
      <c r="S24" s="3">
        <v>89</v>
      </c>
      <c r="T24" s="3">
        <v>0</v>
      </c>
      <c r="U24" s="3">
        <v>0</v>
      </c>
      <c r="V24" s="3">
        <v>0</v>
      </c>
      <c r="W24" s="3">
        <v>0</v>
      </c>
      <c r="X24" s="3">
        <v>0</v>
      </c>
      <c r="Y24" s="3">
        <v>0</v>
      </c>
      <c r="Z24" s="4"/>
      <c r="AA24" s="2" t="s">
        <v>96</v>
      </c>
      <c r="AB24" s="3">
        <v>0</v>
      </c>
      <c r="AC24" s="3">
        <v>1268</v>
      </c>
      <c r="AD24" s="3">
        <v>1012</v>
      </c>
      <c r="AE24" s="3">
        <v>2405</v>
      </c>
      <c r="AF24" s="3">
        <v>1311</v>
      </c>
      <c r="AG24" s="3">
        <v>951</v>
      </c>
      <c r="AH24" s="3">
        <v>1233</v>
      </c>
      <c r="AI24" s="3">
        <v>1642</v>
      </c>
      <c r="AJ24" s="3">
        <v>2591</v>
      </c>
      <c r="AK24" s="3">
        <v>905</v>
      </c>
      <c r="AL24" s="3">
        <v>1080</v>
      </c>
      <c r="AM24" s="4"/>
      <c r="AN24" s="2" t="s">
        <v>23</v>
      </c>
      <c r="AO24" s="3">
        <v>49.1</v>
      </c>
      <c r="AP24" s="3">
        <v>49.9</v>
      </c>
      <c r="AQ24" s="3">
        <v>47.3</v>
      </c>
      <c r="AR24" s="3">
        <v>44.5</v>
      </c>
      <c r="AS24" s="3">
        <v>42.3</v>
      </c>
      <c r="AT24" s="3">
        <v>0</v>
      </c>
      <c r="AU24" s="3">
        <v>0</v>
      </c>
      <c r="AV24" s="3">
        <v>0</v>
      </c>
      <c r="AW24" s="3">
        <v>0</v>
      </c>
      <c r="AX24" s="3">
        <v>0</v>
      </c>
      <c r="AY24" s="3">
        <v>0</v>
      </c>
      <c r="AZ24" s="4"/>
      <c r="BA24" s="2" t="s">
        <v>22</v>
      </c>
      <c r="BB24" s="3">
        <v>936</v>
      </c>
      <c r="BC24" s="3">
        <v>226</v>
      </c>
      <c r="BD24" s="3">
        <v>96</v>
      </c>
      <c r="BE24" s="3">
        <v>100</v>
      </c>
      <c r="BF24" s="3">
        <v>112</v>
      </c>
      <c r="BG24" s="3">
        <v>-211</v>
      </c>
      <c r="BH24" s="3">
        <v>399</v>
      </c>
      <c r="BI24" s="3">
        <v>-183</v>
      </c>
      <c r="BJ24" s="3">
        <v>143</v>
      </c>
      <c r="BK24" s="3">
        <v>-191</v>
      </c>
      <c r="BL24" s="3">
        <v>-219</v>
      </c>
      <c r="BM24" s="7"/>
    </row>
    <row r="25" spans="1:65" ht="55.2" x14ac:dyDescent="0.3">
      <c r="A25" s="2" t="s">
        <v>23</v>
      </c>
      <c r="B25" s="3">
        <v>22.82</v>
      </c>
      <c r="C25" s="3">
        <v>23.25</v>
      </c>
      <c r="D25" s="3">
        <v>23.33</v>
      </c>
      <c r="E25" s="3">
        <v>22.69</v>
      </c>
      <c r="F25" s="3">
        <v>22.15</v>
      </c>
      <c r="G25" s="3">
        <v>0</v>
      </c>
      <c r="H25" s="3">
        <v>0</v>
      </c>
      <c r="I25" s="3">
        <v>0</v>
      </c>
      <c r="J25" s="3">
        <v>0</v>
      </c>
      <c r="K25" s="3">
        <v>0</v>
      </c>
      <c r="L25" s="3">
        <v>0</v>
      </c>
      <c r="M25" s="4"/>
      <c r="N25" s="2" t="s">
        <v>24</v>
      </c>
      <c r="O25" s="3">
        <v>135</v>
      </c>
      <c r="P25" s="3">
        <v>104</v>
      </c>
      <c r="Q25" s="3">
        <v>145</v>
      </c>
      <c r="R25" s="3">
        <v>197</v>
      </c>
      <c r="S25" s="3">
        <v>152</v>
      </c>
      <c r="T25" s="3">
        <v>113</v>
      </c>
      <c r="U25" s="3">
        <v>130</v>
      </c>
      <c r="V25" s="3">
        <v>89.3</v>
      </c>
      <c r="W25" s="3">
        <v>83</v>
      </c>
      <c r="X25" s="3">
        <v>86.5</v>
      </c>
      <c r="Y25" s="3">
        <v>77.099999999999994</v>
      </c>
      <c r="Z25" s="4"/>
      <c r="AA25" s="2" t="s">
        <v>24</v>
      </c>
      <c r="AB25" s="3">
        <v>146</v>
      </c>
      <c r="AC25" s="3">
        <v>352</v>
      </c>
      <c r="AD25" s="3">
        <v>354</v>
      </c>
      <c r="AE25" s="3">
        <v>346</v>
      </c>
      <c r="AF25" s="3">
        <v>291</v>
      </c>
      <c r="AG25" s="3">
        <v>280</v>
      </c>
      <c r="AH25" s="3">
        <v>227</v>
      </c>
      <c r="AI25" s="3">
        <v>230</v>
      </c>
      <c r="AJ25" s="3">
        <v>215</v>
      </c>
      <c r="AK25" s="3">
        <v>205</v>
      </c>
      <c r="AL25" s="3">
        <v>304</v>
      </c>
      <c r="AM25" s="4"/>
      <c r="AN25" s="2" t="s">
        <v>103</v>
      </c>
      <c r="AO25" s="3">
        <v>8.1999999999999993</v>
      </c>
      <c r="AP25" s="3">
        <v>8.1999999999999993</v>
      </c>
      <c r="AQ25" s="3">
        <v>7.9</v>
      </c>
      <c r="AR25" s="3">
        <v>7.7</v>
      </c>
      <c r="AS25" s="3">
        <v>7.4</v>
      </c>
      <c r="AT25" s="3">
        <v>0</v>
      </c>
      <c r="AU25" s="3">
        <v>0</v>
      </c>
      <c r="AV25" s="3">
        <v>0</v>
      </c>
      <c r="AW25" s="3">
        <v>0</v>
      </c>
      <c r="AX25" s="3">
        <v>0</v>
      </c>
      <c r="AY25" s="3">
        <v>0</v>
      </c>
      <c r="AZ25" s="4"/>
      <c r="BA25" s="2" t="s">
        <v>23</v>
      </c>
      <c r="BB25" s="3">
        <v>120</v>
      </c>
      <c r="BC25" s="3">
        <v>118</v>
      </c>
      <c r="BD25" s="3">
        <v>96</v>
      </c>
      <c r="BE25" s="3">
        <v>100</v>
      </c>
      <c r="BF25" s="3">
        <v>112</v>
      </c>
      <c r="BG25" s="3">
        <v>0</v>
      </c>
      <c r="BH25" s="3">
        <v>0</v>
      </c>
      <c r="BI25" s="3">
        <v>0</v>
      </c>
      <c r="BJ25" s="3">
        <v>0</v>
      </c>
      <c r="BK25" s="3">
        <v>0</v>
      </c>
      <c r="BL25" s="3">
        <v>0</v>
      </c>
      <c r="BM25" s="7"/>
    </row>
    <row r="26" spans="1:65" ht="55.2" x14ac:dyDescent="0.3">
      <c r="A26" s="2" t="s">
        <v>24</v>
      </c>
      <c r="B26" s="3">
        <v>75.56</v>
      </c>
      <c r="C26" s="3">
        <v>183</v>
      </c>
      <c r="D26" s="3">
        <v>208</v>
      </c>
      <c r="E26" s="3">
        <v>162</v>
      </c>
      <c r="F26" s="3">
        <v>167</v>
      </c>
      <c r="G26" s="3">
        <v>138</v>
      </c>
      <c r="H26" s="3">
        <v>132</v>
      </c>
      <c r="I26" s="3">
        <v>120</v>
      </c>
      <c r="J26" s="3">
        <v>117</v>
      </c>
      <c r="K26" s="3">
        <v>112</v>
      </c>
      <c r="L26" s="3">
        <v>122</v>
      </c>
      <c r="M26" s="4"/>
      <c r="N26" s="2" t="s">
        <v>25</v>
      </c>
      <c r="O26" s="3">
        <v>8673</v>
      </c>
      <c r="P26" s="3">
        <v>11974</v>
      </c>
      <c r="Q26" s="3">
        <v>9268</v>
      </c>
      <c r="R26" s="3">
        <v>8424</v>
      </c>
      <c r="S26" s="3">
        <v>7522</v>
      </c>
      <c r="T26" s="3">
        <v>6772</v>
      </c>
      <c r="U26" s="3">
        <v>6646</v>
      </c>
      <c r="V26" s="3">
        <v>3927</v>
      </c>
      <c r="W26" s="3">
        <v>4238</v>
      </c>
      <c r="X26" s="3">
        <v>3427</v>
      </c>
      <c r="Y26" s="3">
        <v>2826</v>
      </c>
      <c r="Z26" s="4"/>
      <c r="AA26" s="2" t="s">
        <v>25</v>
      </c>
      <c r="AB26" s="3">
        <v>22333</v>
      </c>
      <c r="AC26" s="3">
        <v>22406</v>
      </c>
      <c r="AD26" s="3">
        <v>17343</v>
      </c>
      <c r="AE26" s="3">
        <v>18574</v>
      </c>
      <c r="AF26" s="3">
        <v>8313</v>
      </c>
      <c r="AG26" s="3">
        <v>9381</v>
      </c>
      <c r="AH26" s="3">
        <v>7141</v>
      </c>
      <c r="AI26" s="3">
        <v>7596</v>
      </c>
      <c r="AJ26" s="3">
        <v>8369</v>
      </c>
      <c r="AK26" s="3">
        <v>5183</v>
      </c>
      <c r="AL26" s="3">
        <v>7539</v>
      </c>
      <c r="AM26" s="4"/>
      <c r="AN26" s="2" t="s">
        <v>25</v>
      </c>
      <c r="AO26" s="3">
        <v>9611</v>
      </c>
      <c r="AP26" s="3">
        <v>9610</v>
      </c>
      <c r="AQ26" s="3">
        <v>8983</v>
      </c>
      <c r="AR26" s="3">
        <v>10111</v>
      </c>
      <c r="AS26" s="3">
        <v>10534</v>
      </c>
      <c r="AT26" s="3">
        <v>10238</v>
      </c>
      <c r="AU26" s="3">
        <v>7707</v>
      </c>
      <c r="AV26" s="3">
        <v>10084</v>
      </c>
      <c r="AW26" s="3">
        <v>9996</v>
      </c>
      <c r="AX26" s="3">
        <v>9787</v>
      </c>
      <c r="AY26" s="3">
        <v>9807</v>
      </c>
      <c r="AZ26" s="4"/>
      <c r="BA26" s="2" t="s">
        <v>24</v>
      </c>
      <c r="BB26" s="3">
        <v>385</v>
      </c>
      <c r="BC26" s="3">
        <v>753</v>
      </c>
      <c r="BD26" s="3">
        <v>607</v>
      </c>
      <c r="BE26" s="3">
        <v>551</v>
      </c>
      <c r="BF26" s="3">
        <v>446</v>
      </c>
      <c r="BG26" s="3">
        <v>354</v>
      </c>
      <c r="BH26" s="3">
        <v>472</v>
      </c>
      <c r="BI26" s="3">
        <v>409</v>
      </c>
      <c r="BJ26" s="3">
        <v>383</v>
      </c>
      <c r="BK26" s="3">
        <v>410</v>
      </c>
      <c r="BL26" s="3">
        <v>423</v>
      </c>
      <c r="BM26" s="7"/>
    </row>
    <row r="27" spans="1:65" ht="55.2" x14ac:dyDescent="0.3">
      <c r="A27" s="2" t="s">
        <v>25</v>
      </c>
      <c r="B27" s="3">
        <v>4752</v>
      </c>
      <c r="C27" s="3">
        <v>4755</v>
      </c>
      <c r="D27" s="3">
        <v>4420</v>
      </c>
      <c r="E27" s="3">
        <v>3621</v>
      </c>
      <c r="F27" s="3">
        <v>3381</v>
      </c>
      <c r="G27" s="3">
        <v>2746</v>
      </c>
      <c r="H27" s="3">
        <v>2267</v>
      </c>
      <c r="I27" s="3">
        <v>2229</v>
      </c>
      <c r="J27" s="3">
        <v>1748</v>
      </c>
      <c r="K27" s="3">
        <v>989</v>
      </c>
      <c r="L27" s="3">
        <v>1056</v>
      </c>
      <c r="M27" s="4"/>
      <c r="N27" s="2" t="s">
        <v>26</v>
      </c>
      <c r="O27" s="3">
        <v>1234</v>
      </c>
      <c r="P27" s="3">
        <v>996</v>
      </c>
      <c r="Q27" s="3">
        <v>1295</v>
      </c>
      <c r="R27" s="3">
        <v>1574</v>
      </c>
      <c r="S27" s="3">
        <v>1450</v>
      </c>
      <c r="T27" s="3">
        <v>1540</v>
      </c>
      <c r="U27" s="3">
        <v>1532</v>
      </c>
      <c r="V27" s="3">
        <v>864</v>
      </c>
      <c r="W27" s="3">
        <v>837</v>
      </c>
      <c r="X27" s="3">
        <v>784</v>
      </c>
      <c r="Y27" s="3">
        <v>665</v>
      </c>
      <c r="Z27" s="4"/>
      <c r="AA27" s="2" t="s">
        <v>26</v>
      </c>
      <c r="AB27" s="3">
        <v>22333</v>
      </c>
      <c r="AC27" s="3">
        <v>22406</v>
      </c>
      <c r="AD27" s="3">
        <v>4694</v>
      </c>
      <c r="AE27" s="3">
        <v>4128</v>
      </c>
      <c r="AF27" s="3">
        <v>2782</v>
      </c>
      <c r="AG27" s="3">
        <v>2891</v>
      </c>
      <c r="AH27" s="3">
        <v>2837</v>
      </c>
      <c r="AI27" s="3">
        <v>3725</v>
      </c>
      <c r="AJ27" s="3">
        <v>3652</v>
      </c>
      <c r="AK27" s="3">
        <v>998</v>
      </c>
      <c r="AL27" s="3">
        <v>1081</v>
      </c>
      <c r="AM27" s="4"/>
      <c r="AN27" s="2" t="s">
        <v>104</v>
      </c>
      <c r="AO27" s="3">
        <v>50.8</v>
      </c>
      <c r="AP27" s="3">
        <v>12.7</v>
      </c>
      <c r="AQ27" s="3">
        <v>15.2</v>
      </c>
      <c r="AR27" s="3">
        <v>37.299999999999997</v>
      </c>
      <c r="AS27" s="3">
        <v>42.6</v>
      </c>
      <c r="AT27" s="3">
        <v>44.4</v>
      </c>
      <c r="AU27" s="3">
        <v>39</v>
      </c>
      <c r="AV27" s="3">
        <v>0</v>
      </c>
      <c r="AW27" s="3">
        <v>0</v>
      </c>
      <c r="AX27" s="3">
        <v>0</v>
      </c>
      <c r="AY27" s="3">
        <v>0</v>
      </c>
      <c r="AZ27" s="4"/>
      <c r="BA27" s="2" t="s">
        <v>25</v>
      </c>
      <c r="BB27" s="3">
        <v>15858</v>
      </c>
      <c r="BC27" s="3">
        <v>16041</v>
      </c>
      <c r="BD27" s="3">
        <v>5675</v>
      </c>
      <c r="BE27" s="3">
        <v>5598</v>
      </c>
      <c r="BF27" s="3">
        <v>5451</v>
      </c>
      <c r="BG27" s="3">
        <v>4525</v>
      </c>
      <c r="BH27" s="3">
        <v>4093</v>
      </c>
      <c r="BI27" s="3">
        <v>4277</v>
      </c>
      <c r="BJ27" s="3">
        <v>4112</v>
      </c>
      <c r="BK27" s="3">
        <v>1455</v>
      </c>
      <c r="BL27" s="3">
        <v>1535</v>
      </c>
      <c r="BM27" s="7"/>
    </row>
    <row r="28" spans="1:65" ht="69" x14ac:dyDescent="0.3">
      <c r="A28" s="2" t="s">
        <v>26</v>
      </c>
      <c r="B28" s="3">
        <v>91.3</v>
      </c>
      <c r="C28" s="3">
        <v>132</v>
      </c>
      <c r="D28" s="3">
        <v>108</v>
      </c>
      <c r="E28" s="3">
        <v>101</v>
      </c>
      <c r="F28" s="3">
        <v>145</v>
      </c>
      <c r="G28" s="3">
        <v>170</v>
      </c>
      <c r="H28" s="3">
        <v>189</v>
      </c>
      <c r="I28" s="3">
        <v>154</v>
      </c>
      <c r="J28" s="3">
        <v>168</v>
      </c>
      <c r="K28" s="3">
        <v>50.6</v>
      </c>
      <c r="L28" s="3">
        <v>46.07</v>
      </c>
      <c r="M28" s="4"/>
      <c r="N28" s="2" t="s">
        <v>27</v>
      </c>
      <c r="O28" s="3">
        <v>6963</v>
      </c>
      <c r="P28" s="3">
        <v>7389</v>
      </c>
      <c r="Q28" s="3">
        <v>7413</v>
      </c>
      <c r="R28" s="3">
        <v>6422</v>
      </c>
      <c r="S28" s="3">
        <v>5581</v>
      </c>
      <c r="T28" s="3">
        <v>5227</v>
      </c>
      <c r="U28" s="3">
        <v>5112</v>
      </c>
      <c r="V28" s="3">
        <v>3063</v>
      </c>
      <c r="W28" s="3">
        <v>3401</v>
      </c>
      <c r="X28" s="3">
        <v>2548</v>
      </c>
      <c r="Y28" s="3">
        <v>2102</v>
      </c>
      <c r="Z28" s="4"/>
      <c r="AA28" s="2" t="s">
        <v>27</v>
      </c>
      <c r="AB28" s="3">
        <v>18123</v>
      </c>
      <c r="AC28" s="3">
        <v>18118</v>
      </c>
      <c r="AD28" s="3">
        <v>12397</v>
      </c>
      <c r="AE28" s="3">
        <v>14126</v>
      </c>
      <c r="AF28" s="3">
        <v>5250</v>
      </c>
      <c r="AG28" s="3">
        <v>6490</v>
      </c>
      <c r="AH28" s="3">
        <v>4267</v>
      </c>
      <c r="AI28" s="3">
        <v>6364</v>
      </c>
      <c r="AJ28" s="3">
        <v>7308</v>
      </c>
      <c r="AK28" s="3">
        <v>2247</v>
      </c>
      <c r="AL28" s="3">
        <v>5058</v>
      </c>
      <c r="AM28" s="4"/>
      <c r="AN28" s="2" t="s">
        <v>26</v>
      </c>
      <c r="AO28" s="3">
        <v>831</v>
      </c>
      <c r="AP28" s="3">
        <v>826</v>
      </c>
      <c r="AQ28" s="3">
        <v>6287</v>
      </c>
      <c r="AR28" s="3">
        <v>6667</v>
      </c>
      <c r="AS28" s="3">
        <v>6184</v>
      </c>
      <c r="AT28" s="3">
        <v>6411</v>
      </c>
      <c r="AU28" s="3">
        <v>5474</v>
      </c>
      <c r="AV28" s="3">
        <v>7852</v>
      </c>
      <c r="AW28" s="3">
        <v>7754</v>
      </c>
      <c r="AX28" s="3">
        <v>377</v>
      </c>
      <c r="AY28" s="3">
        <v>22975</v>
      </c>
      <c r="AZ28" s="4"/>
      <c r="BA28" s="2" t="s">
        <v>26</v>
      </c>
      <c r="BB28" s="3">
        <v>476</v>
      </c>
      <c r="BC28" s="3">
        <v>1246</v>
      </c>
      <c r="BD28" s="3">
        <v>1069</v>
      </c>
      <c r="BE28" s="3">
        <v>944</v>
      </c>
      <c r="BF28" s="3">
        <v>883</v>
      </c>
      <c r="BG28" s="3">
        <v>845</v>
      </c>
      <c r="BH28" s="3">
        <v>923</v>
      </c>
      <c r="BI28" s="3">
        <v>713</v>
      </c>
      <c r="BJ28" s="3">
        <v>644</v>
      </c>
      <c r="BK28" s="3">
        <v>600</v>
      </c>
      <c r="BL28" s="3">
        <v>531</v>
      </c>
      <c r="BM28" s="7"/>
    </row>
    <row r="29" spans="1:65" ht="69" x14ac:dyDescent="0.3">
      <c r="A29" s="2" t="s">
        <v>27</v>
      </c>
      <c r="B29" s="3">
        <v>4503</v>
      </c>
      <c r="C29" s="3">
        <v>4504</v>
      </c>
      <c r="D29" s="3">
        <v>4162</v>
      </c>
      <c r="E29" s="3">
        <v>3367</v>
      </c>
      <c r="F29" s="3">
        <v>3072</v>
      </c>
      <c r="G29" s="3">
        <v>2576</v>
      </c>
      <c r="H29" s="3">
        <v>2079</v>
      </c>
      <c r="I29" s="3">
        <v>2076</v>
      </c>
      <c r="J29" s="3">
        <v>1580</v>
      </c>
      <c r="K29" s="3">
        <v>800</v>
      </c>
      <c r="L29" s="3">
        <v>789</v>
      </c>
      <c r="M29" s="4"/>
      <c r="N29" s="2" t="s">
        <v>28</v>
      </c>
      <c r="O29" s="3">
        <v>476</v>
      </c>
      <c r="P29" s="3">
        <v>457</v>
      </c>
      <c r="Q29" s="3">
        <v>488</v>
      </c>
      <c r="R29" s="3">
        <v>404</v>
      </c>
      <c r="S29" s="3">
        <v>357</v>
      </c>
      <c r="T29" s="3">
        <v>352</v>
      </c>
      <c r="U29" s="3">
        <v>0</v>
      </c>
      <c r="V29" s="3">
        <v>0</v>
      </c>
      <c r="W29" s="3">
        <v>0</v>
      </c>
      <c r="X29" s="3">
        <v>0</v>
      </c>
      <c r="Y29" s="3">
        <v>0</v>
      </c>
      <c r="Z29" s="4"/>
      <c r="AA29" s="2" t="s">
        <v>28</v>
      </c>
      <c r="AB29" s="3">
        <v>3409</v>
      </c>
      <c r="AC29" s="3">
        <v>3493</v>
      </c>
      <c r="AD29" s="3">
        <v>4100</v>
      </c>
      <c r="AE29" s="3">
        <v>3563</v>
      </c>
      <c r="AF29" s="3">
        <v>2314</v>
      </c>
      <c r="AG29" s="3">
        <v>2337</v>
      </c>
      <c r="AH29" s="3">
        <v>2298</v>
      </c>
      <c r="AI29" s="3">
        <v>0</v>
      </c>
      <c r="AJ29" s="3">
        <v>0</v>
      </c>
      <c r="AK29" s="3">
        <v>0</v>
      </c>
      <c r="AL29" s="3">
        <v>0</v>
      </c>
      <c r="AM29" s="4"/>
      <c r="AN29" s="2" t="s">
        <v>27</v>
      </c>
      <c r="AO29" s="3">
        <v>3424</v>
      </c>
      <c r="AP29" s="3">
        <v>3423</v>
      </c>
      <c r="AQ29" s="3">
        <v>2696</v>
      </c>
      <c r="AR29" s="3">
        <v>3444</v>
      </c>
      <c r="AS29" s="3">
        <v>3744</v>
      </c>
      <c r="AT29" s="3">
        <v>3827</v>
      </c>
      <c r="AU29" s="3">
        <v>2234</v>
      </c>
      <c r="AV29" s="3">
        <v>2232</v>
      </c>
      <c r="AW29" s="3">
        <v>2242</v>
      </c>
      <c r="AX29" s="3">
        <v>2108</v>
      </c>
      <c r="AY29" s="3">
        <v>2108</v>
      </c>
      <c r="AZ29" s="4"/>
      <c r="BA29" s="2" t="s">
        <v>27</v>
      </c>
      <c r="BB29" s="3">
        <v>10727</v>
      </c>
      <c r="BC29" s="3">
        <v>10730</v>
      </c>
      <c r="BD29" s="3">
        <v>4114</v>
      </c>
      <c r="BE29" s="3">
        <v>4110</v>
      </c>
      <c r="BF29" s="3">
        <v>3948</v>
      </c>
      <c r="BG29" s="3">
        <v>3662</v>
      </c>
      <c r="BH29" s="3">
        <v>3170</v>
      </c>
      <c r="BI29" s="3">
        <v>3564</v>
      </c>
      <c r="BJ29" s="3">
        <v>3468</v>
      </c>
      <c r="BK29" s="3">
        <v>799</v>
      </c>
      <c r="BL29" s="3">
        <v>799</v>
      </c>
      <c r="BM29" s="7"/>
    </row>
    <row r="30" spans="1:65" ht="69" x14ac:dyDescent="0.3">
      <c r="A30" s="2" t="s">
        <v>28</v>
      </c>
      <c r="B30" s="3">
        <v>27.44</v>
      </c>
      <c r="C30" s="3">
        <v>29.1</v>
      </c>
      <c r="D30" s="3">
        <v>3.65</v>
      </c>
      <c r="E30" s="3">
        <v>12.78</v>
      </c>
      <c r="F30" s="3">
        <v>66.64</v>
      </c>
      <c r="G30" s="3">
        <v>82.01</v>
      </c>
      <c r="H30" s="3">
        <v>78.03</v>
      </c>
      <c r="I30" s="3">
        <v>0</v>
      </c>
      <c r="J30" s="3">
        <v>0</v>
      </c>
      <c r="K30" s="3">
        <v>0</v>
      </c>
      <c r="L30" s="3">
        <v>0</v>
      </c>
      <c r="M30" s="4"/>
      <c r="N30" s="2" t="s">
        <v>29</v>
      </c>
      <c r="O30" s="3">
        <v>349</v>
      </c>
      <c r="P30" s="3">
        <v>368</v>
      </c>
      <c r="Q30" s="3">
        <v>455</v>
      </c>
      <c r="R30" s="3">
        <v>427</v>
      </c>
      <c r="S30" s="3">
        <v>485</v>
      </c>
      <c r="T30" s="3">
        <v>0</v>
      </c>
      <c r="U30" s="3">
        <v>0</v>
      </c>
      <c r="V30" s="3">
        <v>0</v>
      </c>
      <c r="W30" s="3">
        <v>0</v>
      </c>
      <c r="X30" s="3">
        <v>0</v>
      </c>
      <c r="Y30" s="3">
        <v>0</v>
      </c>
      <c r="Z30" s="4"/>
      <c r="AA30" s="2" t="s">
        <v>29</v>
      </c>
      <c r="AB30" s="3">
        <v>233</v>
      </c>
      <c r="AC30" s="3">
        <v>254</v>
      </c>
      <c r="AD30" s="3">
        <v>252</v>
      </c>
      <c r="AE30" s="3">
        <v>320</v>
      </c>
      <c r="AF30" s="3">
        <v>320</v>
      </c>
      <c r="AG30" s="3">
        <v>281</v>
      </c>
      <c r="AH30" s="3">
        <v>0</v>
      </c>
      <c r="AI30" s="3">
        <v>0</v>
      </c>
      <c r="AJ30" s="3">
        <v>0</v>
      </c>
      <c r="AK30" s="3">
        <v>0</v>
      </c>
      <c r="AL30" s="3">
        <v>0</v>
      </c>
      <c r="AM30" s="4"/>
      <c r="AN30" s="2" t="s">
        <v>28</v>
      </c>
      <c r="AO30" s="3">
        <v>5357</v>
      </c>
      <c r="AP30" s="3">
        <v>5362</v>
      </c>
      <c r="AQ30" s="3">
        <v>5391</v>
      </c>
      <c r="AR30" s="3">
        <v>5607</v>
      </c>
      <c r="AS30" s="3">
        <v>5636</v>
      </c>
      <c r="AT30" s="3">
        <v>0</v>
      </c>
      <c r="AU30" s="3">
        <v>0</v>
      </c>
      <c r="AV30" s="3">
        <v>0</v>
      </c>
      <c r="AW30" s="3">
        <v>0</v>
      </c>
      <c r="AX30" s="3">
        <v>0</v>
      </c>
      <c r="AY30" s="3">
        <v>0</v>
      </c>
      <c r="AZ30" s="4"/>
      <c r="BA30" s="2" t="s">
        <v>28</v>
      </c>
      <c r="BB30" s="3">
        <v>3906</v>
      </c>
      <c r="BC30" s="3">
        <v>4065</v>
      </c>
      <c r="BD30" s="3">
        <v>147</v>
      </c>
      <c r="BE30" s="3">
        <v>177</v>
      </c>
      <c r="BF30" s="3">
        <v>200</v>
      </c>
      <c r="BG30" s="3">
        <v>144</v>
      </c>
      <c r="BH30" s="3">
        <v>67</v>
      </c>
      <c r="BI30" s="3">
        <v>48</v>
      </c>
      <c r="BJ30" s="3">
        <v>0</v>
      </c>
      <c r="BK30" s="3">
        <v>0</v>
      </c>
      <c r="BL30" s="3">
        <v>0</v>
      </c>
      <c r="BM30" s="7"/>
    </row>
    <row r="31" spans="1:65" ht="82.8" x14ac:dyDescent="0.3">
      <c r="A31" s="2" t="s">
        <v>29</v>
      </c>
      <c r="B31" s="3">
        <v>131</v>
      </c>
      <c r="C31" s="3">
        <v>132</v>
      </c>
      <c r="D31" s="3">
        <v>151</v>
      </c>
      <c r="E31" s="3">
        <v>153</v>
      </c>
      <c r="F31" s="3">
        <v>165</v>
      </c>
      <c r="G31" s="3">
        <v>0</v>
      </c>
      <c r="H31" s="3">
        <v>0</v>
      </c>
      <c r="I31" s="3">
        <v>0</v>
      </c>
      <c r="J31" s="3">
        <v>0</v>
      </c>
      <c r="K31" s="3">
        <v>0</v>
      </c>
      <c r="L31" s="3">
        <v>0</v>
      </c>
      <c r="M31" s="4"/>
      <c r="N31" s="2" t="s">
        <v>30</v>
      </c>
      <c r="O31" s="3">
        <v>455</v>
      </c>
      <c r="P31" s="3">
        <v>474</v>
      </c>
      <c r="Q31" s="3">
        <v>560</v>
      </c>
      <c r="R31" s="3">
        <v>521</v>
      </c>
      <c r="S31" s="3">
        <v>574</v>
      </c>
      <c r="T31" s="3">
        <v>0</v>
      </c>
      <c r="U31" s="3">
        <v>0</v>
      </c>
      <c r="V31" s="3">
        <v>0</v>
      </c>
      <c r="W31" s="3">
        <v>0</v>
      </c>
      <c r="X31" s="3">
        <v>0</v>
      </c>
      <c r="Y31" s="3">
        <v>0</v>
      </c>
      <c r="Z31" s="4"/>
      <c r="AA31" s="2" t="s">
        <v>30</v>
      </c>
      <c r="AB31" s="3">
        <v>233</v>
      </c>
      <c r="AC31" s="3">
        <v>254</v>
      </c>
      <c r="AD31" s="3">
        <v>252</v>
      </c>
      <c r="AE31" s="3">
        <v>320</v>
      </c>
      <c r="AF31" s="3">
        <v>281</v>
      </c>
      <c r="AG31" s="3">
        <v>0</v>
      </c>
      <c r="AH31" s="3">
        <v>0</v>
      </c>
      <c r="AI31" s="3">
        <v>0</v>
      </c>
      <c r="AJ31" s="3">
        <v>0</v>
      </c>
      <c r="AK31" s="3">
        <v>0</v>
      </c>
      <c r="AL31" s="3">
        <v>0</v>
      </c>
      <c r="AM31" s="4"/>
      <c r="AN31" s="2" t="s">
        <v>29</v>
      </c>
      <c r="AO31" s="3">
        <v>376</v>
      </c>
      <c r="AP31" s="3">
        <v>384</v>
      </c>
      <c r="AQ31" s="3">
        <v>450</v>
      </c>
      <c r="AR31" s="3">
        <v>493</v>
      </c>
      <c r="AS31" s="3">
        <v>515</v>
      </c>
      <c r="AT31" s="3">
        <v>0</v>
      </c>
      <c r="AU31" s="3">
        <v>0</v>
      </c>
      <c r="AV31" s="3">
        <v>0</v>
      </c>
      <c r="AW31" s="3">
        <v>0</v>
      </c>
      <c r="AX31" s="3">
        <v>0</v>
      </c>
      <c r="AY31" s="3">
        <v>0</v>
      </c>
      <c r="AZ31" s="4"/>
      <c r="BA31" s="2" t="s">
        <v>29</v>
      </c>
      <c r="BB31" s="3">
        <v>566</v>
      </c>
      <c r="BC31" s="3">
        <v>577</v>
      </c>
      <c r="BD31" s="3">
        <v>492</v>
      </c>
      <c r="BE31" s="3">
        <v>544</v>
      </c>
      <c r="BF31" s="3">
        <v>620</v>
      </c>
      <c r="BG31" s="3">
        <v>0</v>
      </c>
      <c r="BH31" s="3">
        <v>0</v>
      </c>
      <c r="BI31" s="3">
        <v>0</v>
      </c>
      <c r="BJ31" s="3">
        <v>0</v>
      </c>
      <c r="BK31" s="3">
        <v>0</v>
      </c>
      <c r="BL31" s="3">
        <v>0</v>
      </c>
      <c r="BM31" s="7"/>
    </row>
    <row r="32" spans="1:65" ht="82.8" x14ac:dyDescent="0.3">
      <c r="A32" s="2" t="s">
        <v>30</v>
      </c>
      <c r="B32" s="3">
        <v>131</v>
      </c>
      <c r="C32" s="3">
        <v>132</v>
      </c>
      <c r="D32" s="3">
        <v>151</v>
      </c>
      <c r="E32" s="3">
        <v>153</v>
      </c>
      <c r="F32" s="3">
        <v>165</v>
      </c>
      <c r="G32" s="3">
        <v>0</v>
      </c>
      <c r="H32" s="3">
        <v>0</v>
      </c>
      <c r="I32" s="3">
        <v>0</v>
      </c>
      <c r="J32" s="3">
        <v>0</v>
      </c>
      <c r="K32" s="3">
        <v>0</v>
      </c>
      <c r="L32" s="3">
        <v>0</v>
      </c>
      <c r="M32" s="4"/>
      <c r="N32" s="2" t="s">
        <v>31</v>
      </c>
      <c r="O32" s="3">
        <v>6253</v>
      </c>
      <c r="P32" s="3">
        <v>6568</v>
      </c>
      <c r="Q32" s="3">
        <v>6722</v>
      </c>
      <c r="R32" s="3">
        <v>4867</v>
      </c>
      <c r="S32" s="3">
        <v>4897</v>
      </c>
      <c r="T32" s="3">
        <v>3991</v>
      </c>
      <c r="U32" s="3">
        <v>4599</v>
      </c>
      <c r="V32" s="3">
        <v>1312</v>
      </c>
      <c r="W32" s="3">
        <v>5025</v>
      </c>
      <c r="X32" s="3">
        <v>3876</v>
      </c>
      <c r="Y32" s="3">
        <v>183</v>
      </c>
      <c r="Z32" s="4"/>
      <c r="AA32" s="2" t="s">
        <v>31</v>
      </c>
      <c r="AB32" s="3">
        <v>16520</v>
      </c>
      <c r="AC32" s="3">
        <v>16896</v>
      </c>
      <c r="AD32" s="3">
        <v>14899</v>
      </c>
      <c r="AE32" s="3">
        <v>19068</v>
      </c>
      <c r="AF32" s="3">
        <v>8904</v>
      </c>
      <c r="AG32" s="3">
        <v>7668</v>
      </c>
      <c r="AH32" s="3">
        <v>6798</v>
      </c>
      <c r="AI32" s="3">
        <v>10092</v>
      </c>
      <c r="AJ32" s="3">
        <v>16580</v>
      </c>
      <c r="AK32" s="3">
        <v>3637</v>
      </c>
      <c r="AL32" s="3">
        <v>6312</v>
      </c>
      <c r="AM32" s="4"/>
      <c r="AN32" s="2" t="s">
        <v>105</v>
      </c>
      <c r="AO32" s="3">
        <v>65.7</v>
      </c>
      <c r="AP32" s="3">
        <v>67.8</v>
      </c>
      <c r="AQ32" s="3">
        <v>75.91</v>
      </c>
      <c r="AR32" s="3">
        <v>83.8</v>
      </c>
      <c r="AS32" s="3">
        <v>91.5</v>
      </c>
      <c r="AT32" s="3">
        <v>0</v>
      </c>
      <c r="AU32" s="3">
        <v>0</v>
      </c>
      <c r="AV32" s="3">
        <v>0</v>
      </c>
      <c r="AW32" s="3">
        <v>0</v>
      </c>
      <c r="AX32" s="3">
        <v>0</v>
      </c>
      <c r="AY32" s="3">
        <v>0</v>
      </c>
      <c r="AZ32" s="4"/>
      <c r="BA32" s="2" t="s">
        <v>30</v>
      </c>
      <c r="BB32" s="3">
        <v>566</v>
      </c>
      <c r="BC32" s="3">
        <v>577</v>
      </c>
      <c r="BD32" s="3">
        <v>492</v>
      </c>
      <c r="BE32" s="3">
        <v>644</v>
      </c>
      <c r="BF32" s="3">
        <v>732</v>
      </c>
      <c r="BG32" s="3">
        <v>0</v>
      </c>
      <c r="BH32" s="3">
        <v>0</v>
      </c>
      <c r="BI32" s="3">
        <v>0</v>
      </c>
      <c r="BJ32" s="3">
        <v>0</v>
      </c>
      <c r="BK32" s="3">
        <v>0</v>
      </c>
      <c r="BL32" s="3">
        <v>0</v>
      </c>
      <c r="BM32" s="7"/>
    </row>
    <row r="33" spans="1:65" ht="27.6" x14ac:dyDescent="0.3">
      <c r="A33" s="2" t="s">
        <v>31</v>
      </c>
      <c r="B33" s="3">
        <v>3719</v>
      </c>
      <c r="C33" s="3">
        <v>3805</v>
      </c>
      <c r="D33" s="3">
        <v>3064</v>
      </c>
      <c r="E33" s="3">
        <v>2394</v>
      </c>
      <c r="F33" s="3">
        <v>1916</v>
      </c>
      <c r="G33" s="3">
        <v>1672</v>
      </c>
      <c r="H33" s="3">
        <v>3267</v>
      </c>
      <c r="I33" s="3">
        <v>3359</v>
      </c>
      <c r="J33" s="3">
        <v>2382</v>
      </c>
      <c r="K33" s="3">
        <v>1080</v>
      </c>
      <c r="L33" s="3">
        <v>450</v>
      </c>
      <c r="M33" s="4"/>
      <c r="N33" s="2" t="s">
        <v>32</v>
      </c>
      <c r="O33" s="3">
        <v>2891</v>
      </c>
      <c r="P33" s="3">
        <v>2519</v>
      </c>
      <c r="Q33" s="3">
        <v>2916</v>
      </c>
      <c r="R33" s="3">
        <v>1763</v>
      </c>
      <c r="S33" s="3">
        <v>831</v>
      </c>
      <c r="T33" s="3">
        <v>460</v>
      </c>
      <c r="U33" s="3">
        <v>-327.7</v>
      </c>
      <c r="V33" s="3">
        <v>-1225</v>
      </c>
      <c r="W33" s="3">
        <v>-565</v>
      </c>
      <c r="X33" s="3">
        <v>-187.8</v>
      </c>
      <c r="Y33" s="3">
        <v>337</v>
      </c>
      <c r="Z33" s="4"/>
      <c r="AA33" s="2" t="s">
        <v>32</v>
      </c>
      <c r="AB33" s="3">
        <v>23167</v>
      </c>
      <c r="AC33" s="3">
        <v>22706</v>
      </c>
      <c r="AD33" s="3">
        <v>22709</v>
      </c>
      <c r="AE33" s="3">
        <v>19498</v>
      </c>
      <c r="AF33" s="3">
        <v>17255</v>
      </c>
      <c r="AG33" s="3">
        <v>17201</v>
      </c>
      <c r="AH33" s="3">
        <v>16924</v>
      </c>
      <c r="AI33" s="3">
        <v>15717</v>
      </c>
      <c r="AJ33" s="3">
        <v>14808</v>
      </c>
      <c r="AK33" s="3">
        <v>12360</v>
      </c>
      <c r="AL33" s="3">
        <v>12583</v>
      </c>
      <c r="AM33" s="4"/>
      <c r="AN33" s="2" t="s">
        <v>31</v>
      </c>
      <c r="AO33" s="3">
        <v>2194</v>
      </c>
      <c r="AP33" s="3">
        <v>1056</v>
      </c>
      <c r="AQ33" s="3">
        <v>992</v>
      </c>
      <c r="AR33" s="3">
        <v>2247</v>
      </c>
      <c r="AS33" s="3">
        <v>2666</v>
      </c>
      <c r="AT33" s="3">
        <v>2954</v>
      </c>
      <c r="AU33" s="3">
        <v>44425</v>
      </c>
      <c r="AV33" s="3">
        <v>37822</v>
      </c>
      <c r="AW33" s="3">
        <v>477</v>
      </c>
      <c r="AX33" s="3">
        <v>670</v>
      </c>
      <c r="AY33" s="3">
        <v>-430.9</v>
      </c>
      <c r="AZ33" s="4"/>
      <c r="BA33" s="2" t="s">
        <v>31</v>
      </c>
      <c r="BB33" s="3">
        <v>11510</v>
      </c>
      <c r="BC33" s="3">
        <v>10941</v>
      </c>
      <c r="BD33" s="3">
        <v>-1311</v>
      </c>
      <c r="BE33" s="3">
        <v>1276</v>
      </c>
      <c r="BF33" s="3">
        <v>2526</v>
      </c>
      <c r="BG33" s="3">
        <v>1704</v>
      </c>
      <c r="BH33" s="3">
        <v>790</v>
      </c>
      <c r="BI33" s="3">
        <v>4736</v>
      </c>
      <c r="BJ33" s="3">
        <v>5598</v>
      </c>
      <c r="BK33" s="3">
        <v>-903</v>
      </c>
      <c r="BL33" s="3">
        <v>-743</v>
      </c>
      <c r="BM33" s="7"/>
    </row>
    <row r="34" spans="1:65" ht="55.2" x14ac:dyDescent="0.3">
      <c r="A34" s="2" t="s">
        <v>32</v>
      </c>
      <c r="B34" s="3">
        <v>-901.36</v>
      </c>
      <c r="C34" s="3">
        <v>-1007.92</v>
      </c>
      <c r="D34" s="3">
        <v>-163.46</v>
      </c>
      <c r="E34" s="3">
        <v>-443.23</v>
      </c>
      <c r="F34" s="3">
        <v>-76.709999999999994</v>
      </c>
      <c r="G34" s="3">
        <v>-166.49</v>
      </c>
      <c r="H34" s="3">
        <v>402</v>
      </c>
      <c r="I34" s="3">
        <v>318</v>
      </c>
      <c r="J34" s="3">
        <v>902</v>
      </c>
      <c r="K34" s="3">
        <v>1433</v>
      </c>
      <c r="L34" s="3">
        <v>1577</v>
      </c>
      <c r="M34" s="4"/>
      <c r="N34" s="2" t="s">
        <v>33</v>
      </c>
      <c r="O34" s="3">
        <v>-11570</v>
      </c>
      <c r="P34" s="3">
        <v>-11513</v>
      </c>
      <c r="Q34" s="3">
        <v>-10513</v>
      </c>
      <c r="R34" s="3">
        <v>-9748</v>
      </c>
      <c r="S34" s="3">
        <v>-9250</v>
      </c>
      <c r="T34" s="3">
        <v>-8312.5</v>
      </c>
      <c r="U34" s="3">
        <v>-8152.9</v>
      </c>
      <c r="V34" s="3">
        <v>-8029.6</v>
      </c>
      <c r="W34" s="3">
        <v>-7389.2</v>
      </c>
      <c r="X34" s="3">
        <v>-6384.2</v>
      </c>
      <c r="Y34" s="3">
        <v>-5319.7</v>
      </c>
      <c r="Z34" s="4"/>
      <c r="AA34" s="2" t="s">
        <v>33</v>
      </c>
      <c r="AB34" s="3">
        <v>-6274</v>
      </c>
      <c r="AC34" s="3">
        <v>-6225</v>
      </c>
      <c r="AD34" s="3">
        <v>-5520</v>
      </c>
      <c r="AE34" s="3">
        <v>-5200</v>
      </c>
      <c r="AF34" s="3">
        <v>-3879</v>
      </c>
      <c r="AG34" s="3">
        <v>-2354</v>
      </c>
      <c r="AH34" s="3">
        <v>-1076</v>
      </c>
      <c r="AI34" s="3">
        <v>-40</v>
      </c>
      <c r="AJ34" s="3">
        <v>-1448</v>
      </c>
      <c r="AK34" s="3">
        <v>-743</v>
      </c>
      <c r="AL34" s="3">
        <v>-53</v>
      </c>
      <c r="AM34" s="4"/>
      <c r="AN34" s="2" t="s">
        <v>32</v>
      </c>
      <c r="AO34" s="3">
        <v>27385</v>
      </c>
      <c r="AP34" s="3">
        <v>26879</v>
      </c>
      <c r="AQ34" s="3">
        <v>27400</v>
      </c>
      <c r="AR34" s="3">
        <v>26320</v>
      </c>
      <c r="AS34" s="3">
        <v>26129</v>
      </c>
      <c r="AT34" s="3">
        <v>25919</v>
      </c>
      <c r="AU34" s="3">
        <v>22412</v>
      </c>
      <c r="AV34" s="3">
        <v>20341</v>
      </c>
      <c r="AW34" s="3">
        <v>20552</v>
      </c>
      <c r="AX34" s="3">
        <v>20924</v>
      </c>
      <c r="AY34" s="3">
        <v>21155</v>
      </c>
      <c r="AZ34" s="4"/>
      <c r="BA34" s="2" t="s">
        <v>32</v>
      </c>
      <c r="BB34" s="3">
        <v>36370</v>
      </c>
      <c r="BC34" s="3">
        <v>36477</v>
      </c>
      <c r="BD34" s="3">
        <v>2107</v>
      </c>
      <c r="BE34" s="3">
        <v>571</v>
      </c>
      <c r="BF34" s="3">
        <v>536</v>
      </c>
      <c r="BG34" s="3">
        <v>684</v>
      </c>
      <c r="BH34" s="3">
        <v>768</v>
      </c>
      <c r="BI34" s="3">
        <v>701</v>
      </c>
      <c r="BJ34" s="3">
        <v>243</v>
      </c>
      <c r="BK34" s="3">
        <v>539</v>
      </c>
      <c r="BL34" s="3">
        <v>1344</v>
      </c>
      <c r="BM34" s="7"/>
    </row>
    <row r="35" spans="1:65" ht="55.2" x14ac:dyDescent="0.3">
      <c r="A35" s="2" t="s">
        <v>33</v>
      </c>
      <c r="B35" s="3">
        <v>5983</v>
      </c>
      <c r="C35" s="3">
        <v>5939</v>
      </c>
      <c r="D35" s="3">
        <v>4541</v>
      </c>
      <c r="E35" s="3">
        <v>4343</v>
      </c>
      <c r="F35" s="3">
        <v>-3565.78</v>
      </c>
      <c r="G35" s="3">
        <v>-3272.77</v>
      </c>
      <c r="H35" s="3">
        <v>-2321.98</v>
      </c>
      <c r="I35" s="3">
        <v>-2170.73</v>
      </c>
      <c r="J35" s="3">
        <v>-1395.69</v>
      </c>
      <c r="K35" s="3">
        <v>-588.37</v>
      </c>
      <c r="L35" s="3">
        <v>-268.39</v>
      </c>
      <c r="M35" s="4"/>
      <c r="N35" s="2" t="s">
        <v>34</v>
      </c>
      <c r="O35" s="3">
        <v>3</v>
      </c>
      <c r="P35" s="3">
        <v>3</v>
      </c>
      <c r="Q35" s="3">
        <v>3</v>
      </c>
      <c r="R35" s="3">
        <v>3</v>
      </c>
      <c r="S35" s="3">
        <v>3</v>
      </c>
      <c r="T35" s="3">
        <v>3.4</v>
      </c>
      <c r="U35" s="3">
        <v>3.4</v>
      </c>
      <c r="V35" s="3">
        <v>3.4</v>
      </c>
      <c r="W35" s="3">
        <v>3.4</v>
      </c>
      <c r="X35" s="3">
        <v>3.4</v>
      </c>
      <c r="Y35" s="3">
        <v>3.4</v>
      </c>
      <c r="Z35" s="4"/>
      <c r="AA35" s="2" t="s">
        <v>34</v>
      </c>
      <c r="AB35" s="3">
        <v>6</v>
      </c>
      <c r="AC35" s="3">
        <v>6</v>
      </c>
      <c r="AD35" s="3">
        <v>6</v>
      </c>
      <c r="AE35" s="3">
        <v>6</v>
      </c>
      <c r="AF35" s="3">
        <v>6</v>
      </c>
      <c r="AG35" s="3">
        <v>6</v>
      </c>
      <c r="AH35" s="3">
        <v>6</v>
      </c>
      <c r="AI35" s="3">
        <v>6</v>
      </c>
      <c r="AJ35" s="3">
        <v>1</v>
      </c>
      <c r="AK35" s="3">
        <v>1</v>
      </c>
      <c r="AL35" s="3">
        <v>1</v>
      </c>
      <c r="AM35" s="4"/>
      <c r="AN35" s="2" t="s">
        <v>34</v>
      </c>
      <c r="AO35" s="3">
        <v>3.6</v>
      </c>
      <c r="AP35" s="3">
        <v>3.6</v>
      </c>
      <c r="AQ35" s="3">
        <v>3.6</v>
      </c>
      <c r="AR35" s="3">
        <v>3.6</v>
      </c>
      <c r="AS35" s="3">
        <v>3.6</v>
      </c>
      <c r="AT35" s="3">
        <v>3.6</v>
      </c>
      <c r="AU35" s="3">
        <v>3.4</v>
      </c>
      <c r="AV35" s="3">
        <v>3.4</v>
      </c>
      <c r="AW35" s="3">
        <v>3.4</v>
      </c>
      <c r="AX35" s="3">
        <v>3.4</v>
      </c>
      <c r="AY35" s="3">
        <v>3.3</v>
      </c>
      <c r="AZ35" s="4"/>
      <c r="BA35" s="2" t="s">
        <v>33</v>
      </c>
      <c r="BB35" s="3">
        <v>25779</v>
      </c>
      <c r="BC35" s="3">
        <v>25347</v>
      </c>
      <c r="BD35" s="3">
        <v>-13469</v>
      </c>
      <c r="BE35" s="3">
        <v>-13461</v>
      </c>
      <c r="BF35" s="3">
        <v>-12299</v>
      </c>
      <c r="BG35" s="3">
        <v>-11041</v>
      </c>
      <c r="BH35" s="3">
        <v>-9602</v>
      </c>
      <c r="BI35" s="3">
        <v>-8701</v>
      </c>
      <c r="BJ35" s="3">
        <v>-7729</v>
      </c>
      <c r="BK35" s="3">
        <v>-6849</v>
      </c>
      <c r="BL35" s="3">
        <v>-6746</v>
      </c>
      <c r="BM35" s="7"/>
    </row>
    <row r="36" spans="1:65" ht="69" x14ac:dyDescent="0.3">
      <c r="A36" s="2" t="s">
        <v>34</v>
      </c>
      <c r="B36" s="3">
        <v>1.34</v>
      </c>
      <c r="C36" s="3">
        <v>1.34</v>
      </c>
      <c r="D36" s="3">
        <v>1.34</v>
      </c>
      <c r="E36" s="3">
        <v>1.33</v>
      </c>
      <c r="F36" s="3">
        <v>1.33</v>
      </c>
      <c r="G36" s="3">
        <v>1.3</v>
      </c>
      <c r="H36" s="3">
        <v>1.3</v>
      </c>
      <c r="I36" s="3">
        <v>1.29</v>
      </c>
      <c r="J36" s="3">
        <v>1.29</v>
      </c>
      <c r="K36" s="3">
        <v>1.27</v>
      </c>
      <c r="L36" s="3">
        <v>1.26</v>
      </c>
      <c r="M36" s="4"/>
      <c r="N36" s="2" t="s">
        <v>35</v>
      </c>
      <c r="O36" s="3">
        <v>1068</v>
      </c>
      <c r="P36" s="3">
        <v>1054</v>
      </c>
      <c r="Q36" s="3">
        <v>885</v>
      </c>
      <c r="R36" s="3">
        <v>735</v>
      </c>
      <c r="S36" s="3">
        <v>642</v>
      </c>
      <c r="T36" s="3">
        <v>601</v>
      </c>
      <c r="U36" s="3">
        <v>478</v>
      </c>
      <c r="V36" s="3">
        <v>478</v>
      </c>
      <c r="W36" s="3">
        <v>452</v>
      </c>
      <c r="X36" s="3">
        <v>384</v>
      </c>
      <c r="Y36" s="3">
        <v>406</v>
      </c>
      <c r="Z36" s="4"/>
      <c r="AA36" s="2" t="s">
        <v>36</v>
      </c>
      <c r="AB36" s="3">
        <v>15362</v>
      </c>
      <c r="AC36" s="3">
        <v>14943</v>
      </c>
      <c r="AD36" s="3">
        <v>14350</v>
      </c>
      <c r="AE36" s="3">
        <v>11039</v>
      </c>
      <c r="AF36" s="3">
        <v>9629</v>
      </c>
      <c r="AG36" s="3">
        <v>8317</v>
      </c>
      <c r="AH36" s="3">
        <v>6825</v>
      </c>
      <c r="AI36" s="3">
        <v>4789</v>
      </c>
      <c r="AJ36" s="3">
        <v>4148</v>
      </c>
      <c r="AK36" s="3">
        <v>3210</v>
      </c>
      <c r="AL36" s="3">
        <v>2482</v>
      </c>
      <c r="AM36" s="4"/>
      <c r="AN36" s="2" t="s">
        <v>35</v>
      </c>
      <c r="AO36" s="3">
        <v>22282</v>
      </c>
      <c r="AP36" s="3">
        <v>22262</v>
      </c>
      <c r="AQ36" s="3">
        <v>22191</v>
      </c>
      <c r="AR36" s="3">
        <v>21186</v>
      </c>
      <c r="AS36" s="3">
        <v>21114</v>
      </c>
      <c r="AT36" s="3">
        <v>21055</v>
      </c>
      <c r="AU36" s="3">
        <v>17897</v>
      </c>
      <c r="AV36" s="3" t="s">
        <v>106</v>
      </c>
      <c r="AW36" s="3">
        <v>17722</v>
      </c>
      <c r="AX36" s="3">
        <v>17597</v>
      </c>
      <c r="AY36" s="3">
        <v>17505</v>
      </c>
      <c r="AZ36" s="4"/>
      <c r="BA36" s="2" t="s">
        <v>34</v>
      </c>
      <c r="BB36" s="3">
        <v>415</v>
      </c>
      <c r="BC36" s="3">
        <v>415</v>
      </c>
      <c r="BD36" s="3">
        <v>294</v>
      </c>
      <c r="BE36" s="3">
        <v>294</v>
      </c>
      <c r="BF36" s="3">
        <v>294</v>
      </c>
      <c r="BG36" s="3">
        <v>294</v>
      </c>
      <c r="BH36" s="3">
        <v>412</v>
      </c>
      <c r="BI36" s="3">
        <v>412</v>
      </c>
      <c r="BJ36" s="3">
        <v>412</v>
      </c>
      <c r="BK36" s="3">
        <v>412</v>
      </c>
      <c r="BL36" s="3">
        <v>412</v>
      </c>
      <c r="BM36" s="7"/>
    </row>
    <row r="37" spans="1:65" ht="69" x14ac:dyDescent="0.3">
      <c r="A37" s="2" t="s">
        <v>35</v>
      </c>
      <c r="B37" s="3">
        <v>1537</v>
      </c>
      <c r="C37" s="3">
        <v>1516</v>
      </c>
      <c r="D37" s="3">
        <v>1458</v>
      </c>
      <c r="E37" s="3">
        <v>1403</v>
      </c>
      <c r="F37" s="3">
        <v>1352</v>
      </c>
      <c r="G37" s="3">
        <v>1307</v>
      </c>
      <c r="H37" s="3">
        <v>1265</v>
      </c>
      <c r="I37" s="3">
        <v>1226</v>
      </c>
      <c r="J37" s="3">
        <v>1174</v>
      </c>
      <c r="K37" s="3">
        <v>1023</v>
      </c>
      <c r="L37" s="3">
        <v>1074</v>
      </c>
      <c r="M37" s="4"/>
      <c r="N37" s="2" t="s">
        <v>36</v>
      </c>
      <c r="O37" s="3">
        <v>13979</v>
      </c>
      <c r="P37" s="3">
        <v>13618</v>
      </c>
      <c r="Q37" s="3">
        <v>12762</v>
      </c>
      <c r="R37" s="3">
        <v>11011</v>
      </c>
      <c r="S37" s="3">
        <v>9656</v>
      </c>
      <c r="T37" s="3">
        <v>8595</v>
      </c>
      <c r="U37" s="3">
        <v>7466</v>
      </c>
      <c r="V37" s="3">
        <v>6689</v>
      </c>
      <c r="W37" s="3">
        <v>6709</v>
      </c>
      <c r="X37" s="3">
        <v>6045</v>
      </c>
      <c r="Y37" s="3">
        <v>5303</v>
      </c>
      <c r="Z37" s="4"/>
      <c r="AA37" s="2" t="s">
        <v>37</v>
      </c>
      <c r="AB37" s="3">
        <v>151550</v>
      </c>
      <c r="AC37" s="3">
        <v>194338</v>
      </c>
      <c r="AD37" s="3">
        <v>193502</v>
      </c>
      <c r="AE37" s="3">
        <v>126200</v>
      </c>
      <c r="AF37" s="3">
        <v>94493</v>
      </c>
      <c r="AG37" s="3">
        <v>92791</v>
      </c>
      <c r="AH37" s="3">
        <v>78264</v>
      </c>
      <c r="AI37" s="3">
        <v>82003</v>
      </c>
      <c r="AJ37" s="3">
        <v>77987</v>
      </c>
      <c r="AK37" s="3">
        <v>68279</v>
      </c>
      <c r="AL37" s="3">
        <v>64818</v>
      </c>
      <c r="AM37" s="4"/>
      <c r="AN37" s="2" t="s">
        <v>36</v>
      </c>
      <c r="AO37" s="3">
        <v>5230</v>
      </c>
      <c r="AP37" s="3">
        <v>4747</v>
      </c>
      <c r="AQ37" s="3">
        <v>5152</v>
      </c>
      <c r="AR37" s="3">
        <v>4996</v>
      </c>
      <c r="AS37" s="3">
        <v>5009</v>
      </c>
      <c r="AT37" s="3">
        <v>4856</v>
      </c>
      <c r="AU37" s="3">
        <v>4498</v>
      </c>
      <c r="AV37" s="3">
        <v>2525</v>
      </c>
      <c r="AW37" s="3">
        <v>2908</v>
      </c>
      <c r="AX37" s="3">
        <v>3318</v>
      </c>
      <c r="AY37" s="3">
        <v>3495</v>
      </c>
      <c r="AZ37" s="4"/>
      <c r="BA37" s="2" t="s">
        <v>35</v>
      </c>
      <c r="BB37" s="3">
        <v>44329</v>
      </c>
      <c r="BC37" s="3">
        <v>44422</v>
      </c>
      <c r="BD37" s="3">
        <v>1031</v>
      </c>
      <c r="BE37" s="3">
        <v>946</v>
      </c>
      <c r="BF37" s="3">
        <v>903</v>
      </c>
      <c r="BG37" s="3">
        <v>833</v>
      </c>
      <c r="BH37" s="3">
        <v>525</v>
      </c>
      <c r="BI37" s="3">
        <v>502</v>
      </c>
      <c r="BJ37" s="3">
        <v>475</v>
      </c>
      <c r="BK37" s="3">
        <v>493</v>
      </c>
      <c r="BL37" s="3">
        <v>447</v>
      </c>
      <c r="BM37" s="7"/>
    </row>
    <row r="38" spans="1:65" ht="55.2" x14ac:dyDescent="0.3">
      <c r="A38" s="2" t="s">
        <v>36</v>
      </c>
      <c r="B38" s="3">
        <v>3600</v>
      </c>
      <c r="C38" s="3">
        <v>3474</v>
      </c>
      <c r="D38" s="3">
        <v>2977</v>
      </c>
      <c r="E38" s="3">
        <v>2555</v>
      </c>
      <c r="F38" s="3">
        <v>2200</v>
      </c>
      <c r="G38" s="3">
        <v>1857</v>
      </c>
      <c r="H38" s="3">
        <v>1506</v>
      </c>
      <c r="I38" s="3">
        <v>1323</v>
      </c>
      <c r="J38" s="3">
        <v>1159</v>
      </c>
      <c r="K38" s="3">
        <v>1023</v>
      </c>
      <c r="L38" s="3">
        <v>771</v>
      </c>
      <c r="M38" s="4"/>
      <c r="N38" s="2" t="s">
        <v>37</v>
      </c>
      <c r="O38" s="3">
        <v>14719</v>
      </c>
      <c r="P38" s="3">
        <v>14349</v>
      </c>
      <c r="Q38" s="3">
        <v>14869</v>
      </c>
      <c r="R38" s="3">
        <v>12603</v>
      </c>
      <c r="S38" s="3">
        <v>10490</v>
      </c>
      <c r="T38" s="3">
        <v>9527</v>
      </c>
      <c r="U38" s="3">
        <v>8595</v>
      </c>
      <c r="V38" s="3">
        <v>5328</v>
      </c>
      <c r="W38" s="3">
        <v>5124</v>
      </c>
      <c r="X38" s="3">
        <v>4669</v>
      </c>
      <c r="Y38" s="3">
        <v>4396</v>
      </c>
      <c r="Z38" s="4"/>
      <c r="AA38" s="2" t="s">
        <v>38</v>
      </c>
      <c r="AB38" s="3">
        <v>561</v>
      </c>
      <c r="AC38" s="3">
        <v>561</v>
      </c>
      <c r="AD38" s="3">
        <v>565</v>
      </c>
      <c r="AE38" s="3">
        <v>555</v>
      </c>
      <c r="AF38" s="3">
        <v>565</v>
      </c>
      <c r="AG38" s="3">
        <v>579</v>
      </c>
      <c r="AH38" s="3">
        <v>594</v>
      </c>
      <c r="AI38" s="3">
        <v>599</v>
      </c>
      <c r="AJ38" s="3">
        <v>559</v>
      </c>
      <c r="AK38" s="3">
        <v>573</v>
      </c>
      <c r="AL38" s="3">
        <v>395</v>
      </c>
      <c r="AM38" s="4"/>
      <c r="AN38" s="2" t="s">
        <v>37</v>
      </c>
      <c r="AO38" s="3">
        <v>166040</v>
      </c>
      <c r="AP38" s="3">
        <v>174176</v>
      </c>
      <c r="AQ38" s="3">
        <v>196781</v>
      </c>
      <c r="AR38" s="3">
        <v>124660</v>
      </c>
      <c r="AS38" s="3">
        <v>75216</v>
      </c>
      <c r="AT38" s="3">
        <v>77476</v>
      </c>
      <c r="AU38" s="3">
        <v>75792</v>
      </c>
      <c r="AV38" s="3">
        <v>69370</v>
      </c>
      <c r="AW38" s="3">
        <v>67372</v>
      </c>
      <c r="AX38" s="3">
        <v>72242</v>
      </c>
      <c r="AY38" s="3">
        <v>54278</v>
      </c>
      <c r="AZ38" s="4"/>
      <c r="BA38" s="2" t="s">
        <v>36</v>
      </c>
      <c r="BB38" s="3">
        <v>18171</v>
      </c>
      <c r="BC38" s="3">
        <v>17784</v>
      </c>
      <c r="BD38" s="3">
        <v>15017</v>
      </c>
      <c r="BE38" s="3">
        <v>13367</v>
      </c>
      <c r="BF38" s="3">
        <v>12205</v>
      </c>
      <c r="BG38" s="3">
        <v>11284</v>
      </c>
      <c r="BH38" s="3">
        <v>10025</v>
      </c>
      <c r="BI38" s="3">
        <v>9210</v>
      </c>
      <c r="BJ38" s="3">
        <v>7636</v>
      </c>
      <c r="BK38" s="3">
        <v>6946</v>
      </c>
      <c r="BL38" s="3">
        <v>7384</v>
      </c>
      <c r="BM38" s="7"/>
    </row>
    <row r="39" spans="1:65" ht="55.2" x14ac:dyDescent="0.3">
      <c r="A39" s="2" t="s">
        <v>37</v>
      </c>
      <c r="B39" s="3">
        <v>5059</v>
      </c>
      <c r="C39" s="3">
        <v>4998</v>
      </c>
      <c r="D39" s="3">
        <v>5507</v>
      </c>
      <c r="E39" s="3">
        <v>4199</v>
      </c>
      <c r="F39" s="3">
        <v>4205</v>
      </c>
      <c r="G39" s="3">
        <v>3388</v>
      </c>
      <c r="H39" s="3">
        <v>3276</v>
      </c>
      <c r="I39" s="3">
        <v>3083</v>
      </c>
      <c r="J39" s="3">
        <v>3147</v>
      </c>
      <c r="K39" s="3">
        <v>2895</v>
      </c>
      <c r="L39" s="3">
        <v>3135</v>
      </c>
      <c r="M39" s="4"/>
      <c r="N39" s="2" t="s">
        <v>38</v>
      </c>
      <c r="O39" s="3">
        <v>185</v>
      </c>
      <c r="P39" s="3">
        <v>185</v>
      </c>
      <c r="Q39" s="3">
        <v>188</v>
      </c>
      <c r="R39" s="3">
        <v>190</v>
      </c>
      <c r="S39" s="3">
        <v>192</v>
      </c>
      <c r="T39" s="3">
        <v>195</v>
      </c>
      <c r="U39" s="3">
        <v>195</v>
      </c>
      <c r="V39" s="3">
        <v>196</v>
      </c>
      <c r="W39" s="3">
        <v>204</v>
      </c>
      <c r="X39" s="3">
        <v>215</v>
      </c>
      <c r="Y39" s="3">
        <v>224</v>
      </c>
      <c r="Z39" s="4"/>
      <c r="AA39" s="4"/>
      <c r="AB39" s="4"/>
      <c r="AC39" s="4"/>
      <c r="AD39" s="4"/>
      <c r="AE39" s="4"/>
      <c r="AF39" s="4"/>
      <c r="AG39" s="4"/>
      <c r="AH39" s="4"/>
      <c r="AI39" s="4"/>
      <c r="AJ39" s="4"/>
      <c r="AK39" s="4"/>
      <c r="AL39" s="4"/>
      <c r="AM39" s="4"/>
      <c r="AN39" s="2" t="s">
        <v>38</v>
      </c>
      <c r="AO39" s="3">
        <v>360</v>
      </c>
      <c r="AP39" s="3">
        <v>360</v>
      </c>
      <c r="AQ39" s="3">
        <v>359</v>
      </c>
      <c r="AR39" s="3">
        <v>359</v>
      </c>
      <c r="AS39" s="3">
        <v>359</v>
      </c>
      <c r="AT39" s="3">
        <v>344</v>
      </c>
      <c r="AU39" s="3">
        <v>341</v>
      </c>
      <c r="AV39" s="3">
        <v>339</v>
      </c>
      <c r="AW39" s="3">
        <v>338</v>
      </c>
      <c r="AX39" s="3">
        <v>337</v>
      </c>
      <c r="AY39" s="3">
        <v>335</v>
      </c>
      <c r="AZ39" s="4"/>
      <c r="BA39" s="2" t="s">
        <v>37</v>
      </c>
      <c r="BB39" s="3">
        <v>62024</v>
      </c>
      <c r="BC39" s="3">
        <v>61784</v>
      </c>
      <c r="BD39" s="3">
        <v>15026</v>
      </c>
      <c r="BE39" s="3">
        <v>12537</v>
      </c>
      <c r="BF39" s="3">
        <v>11348</v>
      </c>
      <c r="BG39" s="3">
        <v>9458</v>
      </c>
      <c r="BH39" s="3">
        <v>9425</v>
      </c>
      <c r="BI39" s="3">
        <v>8669</v>
      </c>
      <c r="BJ39" s="3">
        <v>8183</v>
      </c>
      <c r="BK39" s="3">
        <v>6771</v>
      </c>
      <c r="BL39" s="3">
        <v>6061</v>
      </c>
      <c r="BM39" s="7"/>
    </row>
    <row r="40" spans="1:65" ht="55.2" x14ac:dyDescent="0.3">
      <c r="A40" s="2" t="s">
        <v>38</v>
      </c>
      <c r="B40" s="3">
        <v>80.489999999999995</v>
      </c>
      <c r="C40" s="3">
        <v>81.22</v>
      </c>
      <c r="D40" s="3">
        <v>83.48</v>
      </c>
      <c r="E40" s="3">
        <v>84.52</v>
      </c>
      <c r="F40" s="3">
        <v>85.54</v>
      </c>
      <c r="G40" s="3">
        <v>89.71</v>
      </c>
      <c r="H40" s="3">
        <v>91.92</v>
      </c>
      <c r="I40" s="3">
        <v>96.55</v>
      </c>
      <c r="J40" s="3">
        <v>110</v>
      </c>
      <c r="K40" s="3">
        <v>117</v>
      </c>
      <c r="L40" s="3">
        <v>122</v>
      </c>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2" t="s">
        <v>38</v>
      </c>
      <c r="BB40" s="3">
        <v>323</v>
      </c>
      <c r="BC40" s="3">
        <v>319</v>
      </c>
      <c r="BD40" s="3">
        <v>242</v>
      </c>
      <c r="BE40" s="3">
        <v>243</v>
      </c>
      <c r="BF40" s="3">
        <v>247</v>
      </c>
      <c r="BG40" s="3">
        <v>254</v>
      </c>
      <c r="BH40" s="3">
        <v>259</v>
      </c>
      <c r="BI40" s="3">
        <v>266</v>
      </c>
      <c r="BJ40" s="3">
        <v>275</v>
      </c>
      <c r="BK40" s="3">
        <v>272</v>
      </c>
      <c r="BL40" s="3">
        <v>280</v>
      </c>
      <c r="BM40" s="7"/>
    </row>
    <row r="41" spans="1:65" x14ac:dyDescent="0.3">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7"/>
      <c r="BB41" s="7"/>
      <c r="BC41" s="7"/>
      <c r="BD41" s="7"/>
      <c r="BE41" s="7"/>
      <c r="BF41" s="7"/>
      <c r="BG41" s="7"/>
      <c r="BH41" s="7"/>
      <c r="BI41" s="7"/>
      <c r="BJ41" s="7"/>
      <c r="BK41" s="7"/>
      <c r="BL41" s="7"/>
      <c r="BM41" s="7"/>
    </row>
    <row r="42" spans="1:65" ht="55.2" x14ac:dyDescent="0.3">
      <c r="A42" s="1" t="s">
        <v>62</v>
      </c>
      <c r="B42" s="1">
        <v>2022</v>
      </c>
      <c r="C42" s="1">
        <v>2021</v>
      </c>
      <c r="D42" s="1">
        <v>2020</v>
      </c>
      <c r="E42" s="1">
        <v>2019</v>
      </c>
      <c r="F42" s="1">
        <v>2018</v>
      </c>
      <c r="G42" s="1">
        <v>2017</v>
      </c>
      <c r="H42" s="1">
        <v>2016</v>
      </c>
      <c r="I42" s="1">
        <v>2015</v>
      </c>
      <c r="J42" s="1">
        <v>2014</v>
      </c>
      <c r="K42" s="1">
        <v>2013</v>
      </c>
      <c r="L42" s="4"/>
      <c r="M42" s="1" t="s">
        <v>90</v>
      </c>
      <c r="N42" s="1">
        <v>2022</v>
      </c>
      <c r="O42" s="1">
        <v>2021</v>
      </c>
      <c r="P42" s="1">
        <v>2020</v>
      </c>
      <c r="Q42" s="1">
        <v>2019</v>
      </c>
      <c r="R42" s="1">
        <v>2018</v>
      </c>
      <c r="S42" s="1">
        <v>2017</v>
      </c>
      <c r="T42" s="1">
        <v>2016</v>
      </c>
      <c r="U42" s="1">
        <v>2015</v>
      </c>
      <c r="V42" s="1">
        <v>2014</v>
      </c>
      <c r="W42" s="1">
        <v>2013</v>
      </c>
      <c r="X42" s="4"/>
      <c r="Y42" s="1" t="s">
        <v>98</v>
      </c>
      <c r="Z42" s="1">
        <v>2022</v>
      </c>
      <c r="AA42" s="1">
        <v>2021</v>
      </c>
      <c r="AB42" s="1">
        <v>2020</v>
      </c>
      <c r="AC42" s="1">
        <v>2019</v>
      </c>
      <c r="AD42" s="1">
        <v>2018</v>
      </c>
      <c r="AE42" s="1">
        <v>2017</v>
      </c>
      <c r="AF42" s="1">
        <v>2016</v>
      </c>
      <c r="AG42" s="1">
        <v>2015</v>
      </c>
      <c r="AH42" s="1">
        <v>2014</v>
      </c>
      <c r="AI42" s="1">
        <v>2013</v>
      </c>
      <c r="AJ42" s="4"/>
      <c r="AK42" s="1" t="s">
        <v>109</v>
      </c>
      <c r="AL42" s="1">
        <v>2022</v>
      </c>
      <c r="AM42" s="1">
        <v>2021</v>
      </c>
      <c r="AN42" s="1">
        <v>2020</v>
      </c>
      <c r="AO42" s="1">
        <v>2019</v>
      </c>
      <c r="AP42" s="1">
        <v>2018</v>
      </c>
      <c r="AQ42" s="1">
        <v>2017</v>
      </c>
      <c r="AR42" s="1">
        <v>2016</v>
      </c>
      <c r="AS42" s="1">
        <v>2015</v>
      </c>
      <c r="AT42" s="1">
        <v>2014</v>
      </c>
      <c r="AU42" s="1">
        <v>2013</v>
      </c>
      <c r="AV42" s="4"/>
      <c r="AW42" s="1" t="s">
        <v>115</v>
      </c>
      <c r="AX42" s="1">
        <v>2022</v>
      </c>
      <c r="AY42" s="1">
        <v>2021</v>
      </c>
      <c r="AZ42" s="1">
        <v>2020</v>
      </c>
      <c r="BA42" s="1">
        <v>2019</v>
      </c>
      <c r="BB42" s="1">
        <v>2018</v>
      </c>
      <c r="BC42" s="1">
        <v>2017</v>
      </c>
      <c r="BD42" s="1">
        <v>2016</v>
      </c>
      <c r="BE42" s="1">
        <v>2015</v>
      </c>
      <c r="BF42" s="1">
        <v>2014</v>
      </c>
      <c r="BG42" s="1">
        <v>2013</v>
      </c>
      <c r="BH42" s="7"/>
    </row>
    <row r="43" spans="1:65" x14ac:dyDescent="0.3">
      <c r="A43" s="2" t="s">
        <v>40</v>
      </c>
      <c r="B43" s="3">
        <v>2249</v>
      </c>
      <c r="C43" s="3">
        <v>2044</v>
      </c>
      <c r="D43" s="3">
        <v>1696</v>
      </c>
      <c r="E43" s="3">
        <v>1558</v>
      </c>
      <c r="F43" s="3">
        <v>1434</v>
      </c>
      <c r="G43" s="3">
        <v>1275</v>
      </c>
      <c r="H43" s="3">
        <v>1151</v>
      </c>
      <c r="I43" s="3">
        <v>1076</v>
      </c>
      <c r="J43" s="3">
        <v>997</v>
      </c>
      <c r="K43" s="3">
        <v>1036</v>
      </c>
      <c r="L43" s="4"/>
      <c r="M43" s="2" t="s">
        <v>40</v>
      </c>
      <c r="N43" s="3">
        <v>5468</v>
      </c>
      <c r="O43" s="3">
        <v>6218</v>
      </c>
      <c r="P43" s="3">
        <v>5371</v>
      </c>
      <c r="Q43" s="3">
        <v>4829</v>
      </c>
      <c r="R43" s="3">
        <v>4443</v>
      </c>
      <c r="S43" s="3">
        <v>4205</v>
      </c>
      <c r="T43" s="3">
        <v>3605</v>
      </c>
      <c r="U43" s="3">
        <v>3485</v>
      </c>
      <c r="V43" s="3">
        <v>3335</v>
      </c>
      <c r="W43" s="3">
        <v>2973</v>
      </c>
      <c r="X43" s="4"/>
      <c r="Y43" s="2" t="s">
        <v>40</v>
      </c>
      <c r="Z43" s="3">
        <v>9636</v>
      </c>
      <c r="AA43" s="3">
        <v>9168</v>
      </c>
      <c r="AB43" s="3">
        <v>8244</v>
      </c>
      <c r="AC43" s="3">
        <v>6547</v>
      </c>
      <c r="AD43" s="3">
        <v>6276</v>
      </c>
      <c r="AE43" s="3">
        <v>5834</v>
      </c>
      <c r="AF43" s="3">
        <v>5958</v>
      </c>
      <c r="AG43" s="3">
        <v>4682</v>
      </c>
      <c r="AH43" s="3">
        <v>4221</v>
      </c>
      <c r="AI43" s="3">
        <v>1795</v>
      </c>
      <c r="AJ43" s="4"/>
      <c r="AK43" s="2" t="s">
        <v>40</v>
      </c>
      <c r="AL43" s="3">
        <v>5020</v>
      </c>
      <c r="AM43" s="3">
        <v>4690</v>
      </c>
      <c r="AN43" s="3">
        <v>4884</v>
      </c>
      <c r="AO43" s="3">
        <v>4868</v>
      </c>
      <c r="AP43" s="3">
        <v>4310</v>
      </c>
      <c r="AQ43" s="3">
        <v>3645</v>
      </c>
      <c r="AR43" s="3">
        <v>3596</v>
      </c>
      <c r="AS43" s="3">
        <v>3327</v>
      </c>
      <c r="AT43" s="3">
        <v>3113</v>
      </c>
      <c r="AU43" s="3">
        <v>2937</v>
      </c>
      <c r="AV43" s="4"/>
      <c r="AW43" s="2" t="s">
        <v>40</v>
      </c>
      <c r="AX43" s="3">
        <v>11181</v>
      </c>
      <c r="AY43" s="3">
        <v>8297</v>
      </c>
      <c r="AZ43" s="3">
        <v>7442</v>
      </c>
      <c r="BA43" s="3">
        <v>6699</v>
      </c>
      <c r="BB43" s="3">
        <v>6258</v>
      </c>
      <c r="BC43" s="3">
        <v>6063</v>
      </c>
      <c r="BD43" s="3">
        <v>5661</v>
      </c>
      <c r="BE43" s="3">
        <v>5313</v>
      </c>
      <c r="BF43" s="3">
        <v>5051</v>
      </c>
      <c r="BG43" s="3">
        <v>4875</v>
      </c>
      <c r="BH43" s="7"/>
    </row>
    <row r="44" spans="1:65" ht="27.6" x14ac:dyDescent="0.3">
      <c r="A44" s="2" t="s">
        <v>41</v>
      </c>
      <c r="B44" s="3">
        <v>405</v>
      </c>
      <c r="C44" s="3">
        <v>359</v>
      </c>
      <c r="D44" s="3">
        <v>292</v>
      </c>
      <c r="E44" s="3">
        <v>295</v>
      </c>
      <c r="F44" s="3">
        <v>288</v>
      </c>
      <c r="G44" s="3">
        <v>274</v>
      </c>
      <c r="H44" s="3">
        <v>253</v>
      </c>
      <c r="I44" s="3">
        <v>268</v>
      </c>
      <c r="J44" s="3">
        <v>309</v>
      </c>
      <c r="K44" s="3">
        <v>329</v>
      </c>
      <c r="L44" s="4"/>
      <c r="M44" s="2" t="s">
        <v>41</v>
      </c>
      <c r="N44" s="3">
        <v>1613</v>
      </c>
      <c r="O44" s="3">
        <v>1637</v>
      </c>
      <c r="P44" s="3">
        <v>1475</v>
      </c>
      <c r="Q44" s="3">
        <v>1387</v>
      </c>
      <c r="R44" s="3">
        <v>1246</v>
      </c>
      <c r="S44" s="3">
        <v>1223</v>
      </c>
      <c r="T44" s="3">
        <v>1027</v>
      </c>
      <c r="U44" s="3">
        <v>977</v>
      </c>
      <c r="V44" s="3">
        <v>931</v>
      </c>
      <c r="W44" s="3">
        <v>823</v>
      </c>
      <c r="X44" s="4"/>
      <c r="Y44" s="2" t="s">
        <v>41</v>
      </c>
      <c r="Z44" s="3">
        <v>4434</v>
      </c>
      <c r="AA44" s="3">
        <v>4150</v>
      </c>
      <c r="AB44" s="3">
        <v>3945</v>
      </c>
      <c r="AC44" s="3">
        <v>2856</v>
      </c>
      <c r="AD44" s="3">
        <v>2723</v>
      </c>
      <c r="AE44" s="3">
        <v>2539</v>
      </c>
      <c r="AF44" s="3">
        <v>2778</v>
      </c>
      <c r="AG44" s="3">
        <v>2158</v>
      </c>
      <c r="AH44" s="3">
        <v>1909</v>
      </c>
      <c r="AI44" s="3">
        <v>521</v>
      </c>
      <c r="AJ44" s="4"/>
      <c r="AK44" s="2" t="s">
        <v>41</v>
      </c>
      <c r="AL44" s="3">
        <v>754</v>
      </c>
      <c r="AM44" s="3">
        <v>837</v>
      </c>
      <c r="AN44" s="3">
        <v>857</v>
      </c>
      <c r="AO44" s="3">
        <v>899</v>
      </c>
      <c r="AP44" s="3">
        <v>673</v>
      </c>
      <c r="AQ44" s="3">
        <v>587</v>
      </c>
      <c r="AR44" s="3">
        <v>568</v>
      </c>
      <c r="AS44" s="3">
        <v>582</v>
      </c>
      <c r="AT44" s="3">
        <v>585</v>
      </c>
      <c r="AU44" s="3">
        <v>555</v>
      </c>
      <c r="AV44" s="4"/>
      <c r="AW44" s="2" t="s">
        <v>41</v>
      </c>
      <c r="AX44" s="3">
        <v>3766</v>
      </c>
      <c r="AY44" s="3">
        <v>2195</v>
      </c>
      <c r="AZ44" s="3">
        <v>2092</v>
      </c>
      <c r="BA44" s="3">
        <v>1801</v>
      </c>
      <c r="BB44" s="3">
        <v>3468</v>
      </c>
      <c r="BC44" s="3">
        <v>3453</v>
      </c>
      <c r="BD44" s="3">
        <v>3393</v>
      </c>
      <c r="BE44" s="3">
        <v>3407</v>
      </c>
      <c r="BF44" s="3">
        <v>4929</v>
      </c>
      <c r="BG44" s="3">
        <v>3458</v>
      </c>
      <c r="BH44" s="7"/>
    </row>
    <row r="45" spans="1:65" ht="27.6" x14ac:dyDescent="0.3">
      <c r="A45" s="2" t="s">
        <v>42</v>
      </c>
      <c r="B45" s="3">
        <v>1845</v>
      </c>
      <c r="C45" s="3">
        <v>1685</v>
      </c>
      <c r="D45" s="3">
        <v>1404</v>
      </c>
      <c r="E45" s="3">
        <v>1263</v>
      </c>
      <c r="F45" s="3">
        <v>1147</v>
      </c>
      <c r="G45" s="3">
        <v>1001</v>
      </c>
      <c r="H45" s="3">
        <v>899</v>
      </c>
      <c r="I45" s="3">
        <v>808</v>
      </c>
      <c r="J45" s="3">
        <v>689</v>
      </c>
      <c r="K45" s="3">
        <v>708</v>
      </c>
      <c r="L45" s="4"/>
      <c r="M45" s="2" t="s">
        <v>42</v>
      </c>
      <c r="N45" s="3">
        <v>3855</v>
      </c>
      <c r="O45" s="3">
        <v>4581</v>
      </c>
      <c r="P45" s="3">
        <v>3896</v>
      </c>
      <c r="Q45" s="3">
        <v>3442</v>
      </c>
      <c r="R45" s="3">
        <v>3198</v>
      </c>
      <c r="S45" s="3">
        <v>2982</v>
      </c>
      <c r="T45" s="3">
        <v>2578</v>
      </c>
      <c r="U45" s="3">
        <v>2509</v>
      </c>
      <c r="V45" s="3">
        <v>2404</v>
      </c>
      <c r="W45" s="3">
        <v>2151</v>
      </c>
      <c r="X45" s="4"/>
      <c r="Y45" s="2" t="s">
        <v>42</v>
      </c>
      <c r="Z45" s="3">
        <v>5202</v>
      </c>
      <c r="AA45" s="3">
        <v>5018</v>
      </c>
      <c r="AB45" s="3">
        <v>4299</v>
      </c>
      <c r="AC45" s="3">
        <v>3691</v>
      </c>
      <c r="AD45" s="3">
        <v>3553</v>
      </c>
      <c r="AE45" s="3">
        <v>3295</v>
      </c>
      <c r="AF45" s="3">
        <v>3180</v>
      </c>
      <c r="AG45" s="3">
        <v>2524</v>
      </c>
      <c r="AH45" s="3">
        <v>2312</v>
      </c>
      <c r="AI45" s="3">
        <v>1274</v>
      </c>
      <c r="AJ45" s="4"/>
      <c r="AK45" s="2" t="s">
        <v>42</v>
      </c>
      <c r="AL45" s="3">
        <v>4267</v>
      </c>
      <c r="AM45" s="3">
        <v>3853</v>
      </c>
      <c r="AN45" s="3">
        <v>4028</v>
      </c>
      <c r="AO45" s="3">
        <v>3970</v>
      </c>
      <c r="AP45" s="3">
        <v>3638</v>
      </c>
      <c r="AQ45" s="3">
        <v>3058</v>
      </c>
      <c r="AR45" s="3">
        <v>3028</v>
      </c>
      <c r="AS45" s="3">
        <v>2746</v>
      </c>
      <c r="AT45" s="3">
        <v>2529</v>
      </c>
      <c r="AU45" s="3">
        <v>2383</v>
      </c>
      <c r="AV45" s="4"/>
      <c r="AW45" s="2" t="s">
        <v>42</v>
      </c>
      <c r="AX45" s="3">
        <v>7415</v>
      </c>
      <c r="AY45" s="3">
        <v>6102</v>
      </c>
      <c r="AZ45" s="3">
        <v>5350</v>
      </c>
      <c r="BA45" s="3">
        <v>4898</v>
      </c>
      <c r="BB45" s="3">
        <v>2790</v>
      </c>
      <c r="BC45" s="3">
        <v>2610</v>
      </c>
      <c r="BD45" s="3">
        <v>2268</v>
      </c>
      <c r="BE45" s="3">
        <v>1906</v>
      </c>
      <c r="BF45" s="3">
        <v>122</v>
      </c>
      <c r="BG45" s="3">
        <v>1417</v>
      </c>
      <c r="BH45" s="7"/>
    </row>
    <row r="46" spans="1:65" ht="41.4" x14ac:dyDescent="0.3">
      <c r="A46" s="2" t="s">
        <v>43</v>
      </c>
      <c r="B46" s="3">
        <v>82.02</v>
      </c>
      <c r="C46" s="3">
        <v>82.45</v>
      </c>
      <c r="D46" s="3">
        <v>82.8</v>
      </c>
      <c r="E46" s="3">
        <v>81.069999999999993</v>
      </c>
      <c r="F46" s="3">
        <v>79.97</v>
      </c>
      <c r="G46" s="3">
        <v>78.510000000000005</v>
      </c>
      <c r="H46" s="3">
        <v>78.099999999999994</v>
      </c>
      <c r="I46" s="3">
        <v>75.099999999999994</v>
      </c>
      <c r="J46" s="3">
        <v>69.040000000000006</v>
      </c>
      <c r="K46" s="3">
        <v>68.3</v>
      </c>
      <c r="L46" s="4"/>
      <c r="M46" s="2" t="s">
        <v>43</v>
      </c>
      <c r="N46" s="3">
        <v>70.510000000000005</v>
      </c>
      <c r="O46" s="3">
        <v>73.680000000000007</v>
      </c>
      <c r="P46" s="3">
        <v>72.540000000000006</v>
      </c>
      <c r="Q46" s="3">
        <v>71.28</v>
      </c>
      <c r="R46" s="3">
        <v>71.97</v>
      </c>
      <c r="S46" s="3">
        <v>70.92</v>
      </c>
      <c r="T46" s="3">
        <v>71.52</v>
      </c>
      <c r="U46" s="3">
        <v>71.989999999999995</v>
      </c>
      <c r="V46" s="3">
        <v>72.099999999999994</v>
      </c>
      <c r="W46" s="3">
        <v>72.34</v>
      </c>
      <c r="X46" s="4"/>
      <c r="Y46" s="2" t="s">
        <v>43</v>
      </c>
      <c r="Z46" s="3">
        <v>53.99</v>
      </c>
      <c r="AA46" s="3">
        <v>54.74</v>
      </c>
      <c r="AB46" s="3">
        <v>52.15</v>
      </c>
      <c r="AC46" s="3">
        <v>56.38</v>
      </c>
      <c r="AD46" s="3">
        <v>56.62</v>
      </c>
      <c r="AE46" s="3">
        <v>56.48</v>
      </c>
      <c r="AF46" s="3">
        <v>53.38</v>
      </c>
      <c r="AG46" s="3">
        <v>53.91</v>
      </c>
      <c r="AH46" s="3">
        <v>54.78</v>
      </c>
      <c r="AI46" s="3">
        <v>70.98</v>
      </c>
      <c r="AJ46" s="4"/>
      <c r="AK46" s="2" t="s">
        <v>43</v>
      </c>
      <c r="AL46" s="3">
        <v>85</v>
      </c>
      <c r="AM46" s="3">
        <v>82.16</v>
      </c>
      <c r="AN46" s="3">
        <v>82.47</v>
      </c>
      <c r="AO46" s="3">
        <v>81.540000000000006</v>
      </c>
      <c r="AP46" s="3">
        <v>84.41</v>
      </c>
      <c r="AQ46" s="3">
        <v>83.9</v>
      </c>
      <c r="AR46" s="3">
        <v>84.21</v>
      </c>
      <c r="AS46" s="3">
        <v>82.53</v>
      </c>
      <c r="AT46" s="3">
        <v>81.239999999999995</v>
      </c>
      <c r="AU46" s="3">
        <v>81.13</v>
      </c>
      <c r="AV46" s="4"/>
      <c r="AW46" s="2" t="s">
        <v>43</v>
      </c>
      <c r="AX46" s="3">
        <v>66.319999999999993</v>
      </c>
      <c r="AY46" s="3">
        <v>73.55</v>
      </c>
      <c r="AZ46" s="3">
        <v>71.89</v>
      </c>
      <c r="BA46" s="3">
        <v>73.12</v>
      </c>
      <c r="BB46" s="3">
        <v>44.59</v>
      </c>
      <c r="BC46" s="3">
        <v>43.05</v>
      </c>
      <c r="BD46" s="3">
        <v>40.07</v>
      </c>
      <c r="BE46" s="3">
        <v>35.880000000000003</v>
      </c>
      <c r="BF46" s="3">
        <v>24.2</v>
      </c>
      <c r="BG46" s="3">
        <v>29.07</v>
      </c>
      <c r="BH46" s="7"/>
    </row>
    <row r="47" spans="1:65" ht="27.6" x14ac:dyDescent="0.3">
      <c r="A47" s="2" t="s">
        <v>44</v>
      </c>
      <c r="B47" s="3">
        <v>637</v>
      </c>
      <c r="C47" s="3">
        <v>613</v>
      </c>
      <c r="D47" s="3">
        <v>519</v>
      </c>
      <c r="E47" s="3">
        <v>508</v>
      </c>
      <c r="F47" s="3">
        <v>460</v>
      </c>
      <c r="G47" s="3">
        <v>422</v>
      </c>
      <c r="H47" s="3">
        <v>411</v>
      </c>
      <c r="I47" s="3">
        <v>404</v>
      </c>
      <c r="J47" s="3">
        <v>351</v>
      </c>
      <c r="K47" s="3">
        <v>336</v>
      </c>
      <c r="L47" s="4"/>
      <c r="M47" s="2" t="s">
        <v>44</v>
      </c>
      <c r="N47" s="3">
        <v>1858</v>
      </c>
      <c r="O47" s="3">
        <v>1737</v>
      </c>
      <c r="P47" s="3">
        <v>1449</v>
      </c>
      <c r="Q47" s="3">
        <v>1367</v>
      </c>
      <c r="R47" s="3">
        <v>1272</v>
      </c>
      <c r="S47" s="3">
        <v>1150</v>
      </c>
      <c r="T47" s="3">
        <v>1062</v>
      </c>
      <c r="U47" s="3">
        <v>1029</v>
      </c>
      <c r="V47" s="3">
        <v>959</v>
      </c>
      <c r="W47" s="3">
        <v>897</v>
      </c>
      <c r="X47" s="4"/>
      <c r="Y47" s="2" t="s">
        <v>44</v>
      </c>
      <c r="Z47" s="3">
        <v>1471</v>
      </c>
      <c r="AA47" s="3">
        <v>1467</v>
      </c>
      <c r="AB47" s="3">
        <v>1161</v>
      </c>
      <c r="AC47" s="3">
        <v>1016</v>
      </c>
      <c r="AD47" s="3">
        <v>936</v>
      </c>
      <c r="AE47" s="3">
        <v>880</v>
      </c>
      <c r="AF47" s="3">
        <v>933</v>
      </c>
      <c r="AG47" s="3">
        <v>686</v>
      </c>
      <c r="AH47" s="3">
        <v>735</v>
      </c>
      <c r="AI47" s="3">
        <v>319</v>
      </c>
      <c r="AJ47" s="4"/>
      <c r="AK47" s="2" t="s">
        <v>44</v>
      </c>
      <c r="AL47" s="3">
        <v>1251</v>
      </c>
      <c r="AM47" s="3">
        <v>1208</v>
      </c>
      <c r="AN47" s="3">
        <v>1390</v>
      </c>
      <c r="AO47" s="3">
        <v>1382</v>
      </c>
      <c r="AP47" s="3">
        <v>1030</v>
      </c>
      <c r="AQ47" s="3">
        <v>746</v>
      </c>
      <c r="AR47" s="3">
        <v>825</v>
      </c>
      <c r="AS47" s="3">
        <v>757</v>
      </c>
      <c r="AT47" s="3">
        <v>760</v>
      </c>
      <c r="AU47" s="3">
        <v>746</v>
      </c>
      <c r="AV47" s="4"/>
      <c r="AW47" s="2" t="s">
        <v>44</v>
      </c>
      <c r="AX47" s="3">
        <v>8162</v>
      </c>
      <c r="AY47" s="3">
        <v>4087</v>
      </c>
      <c r="AZ47" s="3">
        <v>3841</v>
      </c>
      <c r="BA47" s="3">
        <v>3522</v>
      </c>
      <c r="BB47" s="3">
        <v>3468</v>
      </c>
      <c r="BC47" s="3">
        <v>3453</v>
      </c>
      <c r="BD47" s="3">
        <v>3393</v>
      </c>
      <c r="BE47" s="3">
        <v>3396</v>
      </c>
      <c r="BF47" s="3">
        <v>4938</v>
      </c>
      <c r="BG47" s="3">
        <v>3470</v>
      </c>
      <c r="BH47" s="7"/>
    </row>
    <row r="48" spans="1:65" ht="82.8" x14ac:dyDescent="0.3">
      <c r="A48" s="2" t="s">
        <v>45</v>
      </c>
      <c r="B48" s="3">
        <v>108</v>
      </c>
      <c r="C48" s="3">
        <v>112</v>
      </c>
      <c r="D48" s="3">
        <v>102</v>
      </c>
      <c r="E48" s="3">
        <v>98.34</v>
      </c>
      <c r="F48" s="3">
        <v>81.42</v>
      </c>
      <c r="G48" s="3">
        <v>75.89</v>
      </c>
      <c r="H48" s="3">
        <v>75.209999999999994</v>
      </c>
      <c r="I48" s="3">
        <v>77.319999999999993</v>
      </c>
      <c r="J48" s="3">
        <v>71.099999999999994</v>
      </c>
      <c r="K48" s="3">
        <v>93.6</v>
      </c>
      <c r="L48" s="4"/>
      <c r="M48" s="2" t="s">
        <v>46</v>
      </c>
      <c r="N48" s="3">
        <v>1527</v>
      </c>
      <c r="O48" s="3">
        <v>1480</v>
      </c>
      <c r="P48" s="3">
        <v>1.23</v>
      </c>
      <c r="Q48" s="3">
        <v>1167</v>
      </c>
      <c r="R48" s="3">
        <v>1081</v>
      </c>
      <c r="S48" s="3">
        <v>992</v>
      </c>
      <c r="T48" s="3">
        <v>937</v>
      </c>
      <c r="U48" s="3">
        <v>922</v>
      </c>
      <c r="V48" s="3">
        <v>870</v>
      </c>
      <c r="W48" s="3">
        <v>823</v>
      </c>
      <c r="X48" s="4"/>
      <c r="Y48" s="2" t="s">
        <v>46</v>
      </c>
      <c r="Z48" s="3">
        <v>440</v>
      </c>
      <c r="AA48" s="3">
        <v>458</v>
      </c>
      <c r="AB48" s="3">
        <v>410</v>
      </c>
      <c r="AC48" s="3">
        <v>354</v>
      </c>
      <c r="AD48" s="3">
        <v>350</v>
      </c>
      <c r="AE48" s="3">
        <v>345</v>
      </c>
      <c r="AF48" s="3">
        <v>323</v>
      </c>
      <c r="AG48" s="3">
        <v>312</v>
      </c>
      <c r="AH48" s="3">
        <v>402</v>
      </c>
      <c r="AI48" s="3">
        <v>158</v>
      </c>
      <c r="AJ48" s="4"/>
      <c r="AK48" s="2" t="s">
        <v>46</v>
      </c>
      <c r="AL48" s="3">
        <v>138</v>
      </c>
      <c r="AM48" s="3">
        <v>152</v>
      </c>
      <c r="AN48" s="3">
        <v>192</v>
      </c>
      <c r="AO48" s="3">
        <v>175</v>
      </c>
      <c r="AP48" s="3">
        <v>454</v>
      </c>
      <c r="AQ48" s="3">
        <v>422</v>
      </c>
      <c r="AR48" s="3">
        <v>438</v>
      </c>
      <c r="AS48" s="3">
        <v>404</v>
      </c>
      <c r="AT48" s="3">
        <v>399</v>
      </c>
      <c r="AU48" s="3">
        <v>361</v>
      </c>
      <c r="AV48" s="4"/>
      <c r="AW48" s="2" t="s">
        <v>46</v>
      </c>
      <c r="AX48" s="3">
        <v>3383</v>
      </c>
      <c r="AY48" s="3">
        <v>1714</v>
      </c>
      <c r="AZ48" s="3">
        <v>1543</v>
      </c>
      <c r="BA48" s="3">
        <v>1517</v>
      </c>
      <c r="BB48" s="3">
        <v>1561</v>
      </c>
      <c r="BC48" s="3">
        <v>1560</v>
      </c>
      <c r="BD48" s="3">
        <v>1443</v>
      </c>
      <c r="BE48" s="3">
        <v>1578</v>
      </c>
      <c r="BF48" s="3">
        <v>3168</v>
      </c>
      <c r="BG48" s="3">
        <v>1737</v>
      </c>
      <c r="BH48" s="7"/>
    </row>
    <row r="49" spans="1:60" ht="82.8" x14ac:dyDescent="0.3">
      <c r="A49" s="2" t="s">
        <v>46</v>
      </c>
      <c r="B49" s="3">
        <v>147</v>
      </c>
      <c r="C49" s="3">
        <v>148</v>
      </c>
      <c r="D49" s="3">
        <v>115</v>
      </c>
      <c r="E49" s="3">
        <v>111</v>
      </c>
      <c r="F49" s="3">
        <v>99.89</v>
      </c>
      <c r="G49" s="3">
        <v>87.91</v>
      </c>
      <c r="H49" s="3">
        <v>87.24</v>
      </c>
      <c r="I49" s="3">
        <v>86.01</v>
      </c>
      <c r="J49" s="3">
        <v>280</v>
      </c>
      <c r="K49" s="3">
        <v>256</v>
      </c>
      <c r="L49" s="4"/>
      <c r="M49" s="2" t="s">
        <v>48</v>
      </c>
      <c r="N49" s="3">
        <v>508</v>
      </c>
      <c r="O49" s="3">
        <v>257</v>
      </c>
      <c r="P49" s="3">
        <v>220</v>
      </c>
      <c r="Q49" s="3">
        <v>200</v>
      </c>
      <c r="R49" s="3">
        <v>192</v>
      </c>
      <c r="S49" s="3">
        <v>159</v>
      </c>
      <c r="T49" s="3">
        <v>127</v>
      </c>
      <c r="U49" s="3">
        <v>114</v>
      </c>
      <c r="V49" s="3">
        <v>95.6</v>
      </c>
      <c r="W49" s="3">
        <v>93.4</v>
      </c>
      <c r="X49" s="4"/>
      <c r="Y49" s="2" t="s">
        <v>48</v>
      </c>
      <c r="Z49" s="3">
        <v>1031</v>
      </c>
      <c r="AA49" s="3">
        <v>1009</v>
      </c>
      <c r="AB49" s="3">
        <v>751</v>
      </c>
      <c r="AC49" s="3">
        <v>662</v>
      </c>
      <c r="AD49" s="3">
        <v>586</v>
      </c>
      <c r="AE49" s="3">
        <v>535</v>
      </c>
      <c r="AF49" s="3">
        <v>610</v>
      </c>
      <c r="AG49" s="3">
        <v>374</v>
      </c>
      <c r="AH49" s="3">
        <v>333</v>
      </c>
      <c r="AI49" s="3">
        <v>161</v>
      </c>
      <c r="AJ49" s="4"/>
      <c r="AK49" s="2" t="s">
        <v>48</v>
      </c>
      <c r="AL49" s="3">
        <v>135</v>
      </c>
      <c r="AM49" s="3">
        <v>386</v>
      </c>
      <c r="AN49" s="3">
        <v>465</v>
      </c>
      <c r="AO49" s="3">
        <v>474</v>
      </c>
      <c r="AP49" s="3">
        <v>249</v>
      </c>
      <c r="AQ49" s="3">
        <v>209</v>
      </c>
      <c r="AR49" s="3">
        <v>226</v>
      </c>
      <c r="AS49" s="3">
        <v>229</v>
      </c>
      <c r="AT49" s="3">
        <v>234</v>
      </c>
      <c r="AU49" s="3">
        <v>239</v>
      </c>
      <c r="AV49" s="4"/>
      <c r="AW49" s="2" t="s">
        <v>48</v>
      </c>
      <c r="AX49" s="3">
        <v>1013</v>
      </c>
      <c r="AY49" s="3">
        <v>178</v>
      </c>
      <c r="AZ49" s="3">
        <v>206</v>
      </c>
      <c r="BA49" s="3">
        <v>204</v>
      </c>
      <c r="BB49" s="3">
        <v>206</v>
      </c>
      <c r="BC49" s="3">
        <v>180</v>
      </c>
      <c r="BD49" s="3">
        <v>181</v>
      </c>
      <c r="BE49" s="3">
        <v>157</v>
      </c>
      <c r="BF49" s="3">
        <v>134</v>
      </c>
      <c r="BG49" s="3">
        <v>137</v>
      </c>
      <c r="BH49" s="7"/>
    </row>
    <row r="50" spans="1:60" ht="55.2" x14ac:dyDescent="0.3">
      <c r="A50" s="2" t="s">
        <v>47</v>
      </c>
      <c r="B50" s="3">
        <v>265</v>
      </c>
      <c r="C50" s="3">
        <v>244</v>
      </c>
      <c r="D50" s="3">
        <v>217</v>
      </c>
      <c r="E50" s="3">
        <v>220</v>
      </c>
      <c r="F50" s="3">
        <v>193</v>
      </c>
      <c r="G50" s="3">
        <v>178</v>
      </c>
      <c r="H50" s="3">
        <v>167</v>
      </c>
      <c r="I50" s="3">
        <v>163</v>
      </c>
      <c r="J50" s="3">
        <v>164</v>
      </c>
      <c r="K50" s="3">
        <v>138</v>
      </c>
      <c r="L50" s="4"/>
      <c r="M50" s="2" t="s">
        <v>49</v>
      </c>
      <c r="N50" s="3">
        <v>1883</v>
      </c>
      <c r="O50" s="3">
        <v>2844</v>
      </c>
      <c r="P50" s="3">
        <v>2388</v>
      </c>
      <c r="Q50" s="3">
        <v>1998</v>
      </c>
      <c r="R50" s="3">
        <v>1869</v>
      </c>
      <c r="S50" s="3">
        <v>1810</v>
      </c>
      <c r="T50" s="3">
        <v>639</v>
      </c>
      <c r="U50" s="3">
        <v>1474</v>
      </c>
      <c r="V50" s="3">
        <v>1440</v>
      </c>
      <c r="W50" s="3">
        <v>1235</v>
      </c>
      <c r="X50" s="4"/>
      <c r="Y50" s="2" t="s">
        <v>49</v>
      </c>
      <c r="Z50" s="3">
        <v>2517</v>
      </c>
      <c r="AA50" s="3">
        <v>6223</v>
      </c>
      <c r="AB50" s="3">
        <v>3033</v>
      </c>
      <c r="AC50" s="3">
        <v>2673</v>
      </c>
      <c r="AD50" s="3">
        <v>2583</v>
      </c>
      <c r="AE50" s="3">
        <v>2379</v>
      </c>
      <c r="AF50" s="3">
        <v>2167</v>
      </c>
      <c r="AG50" s="3">
        <v>1750</v>
      </c>
      <c r="AH50" s="3">
        <v>1448</v>
      </c>
      <c r="AI50" s="3">
        <v>790</v>
      </c>
      <c r="AJ50" s="4"/>
      <c r="AK50" s="2" t="s">
        <v>49</v>
      </c>
      <c r="AL50" s="3">
        <v>3016</v>
      </c>
      <c r="AM50" s="3">
        <v>2646</v>
      </c>
      <c r="AN50" s="3">
        <v>2638</v>
      </c>
      <c r="AO50" s="3">
        <v>2588</v>
      </c>
      <c r="AP50" s="3">
        <v>2608</v>
      </c>
      <c r="AQ50" s="3">
        <v>2312</v>
      </c>
      <c r="AR50" s="3">
        <v>2203</v>
      </c>
      <c r="AS50" s="3">
        <v>1989</v>
      </c>
      <c r="AT50" s="3">
        <v>1769</v>
      </c>
      <c r="AU50" s="3">
        <v>1637</v>
      </c>
      <c r="AV50" s="4"/>
      <c r="AW50" s="2" t="s">
        <v>49</v>
      </c>
      <c r="AX50" s="3">
        <v>3116</v>
      </c>
      <c r="AY50" s="3">
        <v>4221</v>
      </c>
      <c r="AZ50" s="3">
        <v>3617</v>
      </c>
      <c r="BA50" s="3">
        <v>3226</v>
      </c>
      <c r="BB50" s="3">
        <v>2790</v>
      </c>
      <c r="BC50" s="3">
        <v>2610</v>
      </c>
      <c r="BD50" s="3">
        <v>3369</v>
      </c>
      <c r="BE50" s="3">
        <v>1917</v>
      </c>
      <c r="BF50" s="3">
        <v>113</v>
      </c>
      <c r="BG50" s="3">
        <v>1405</v>
      </c>
      <c r="BH50" s="7"/>
    </row>
    <row r="51" spans="1:60" ht="55.2" x14ac:dyDescent="0.3">
      <c r="A51" s="2" t="s">
        <v>48</v>
      </c>
      <c r="B51" s="3">
        <v>26.9</v>
      </c>
      <c r="C51" s="3">
        <v>135</v>
      </c>
      <c r="D51" s="3">
        <v>111</v>
      </c>
      <c r="E51" s="3">
        <v>79.41</v>
      </c>
      <c r="F51" s="3">
        <v>85.54</v>
      </c>
      <c r="G51" s="3">
        <v>79.989999999999995</v>
      </c>
      <c r="H51" s="3">
        <v>81.36</v>
      </c>
      <c r="I51" s="3">
        <v>77.8</v>
      </c>
      <c r="J51" s="3">
        <v>71.59</v>
      </c>
      <c r="K51" s="3">
        <v>80.510000000000005</v>
      </c>
      <c r="L51" s="4"/>
      <c r="M51" s="2" t="s">
        <v>50</v>
      </c>
      <c r="N51" s="3">
        <v>34.44</v>
      </c>
      <c r="O51" s="3">
        <v>45.74</v>
      </c>
      <c r="P51" s="3">
        <v>44.47</v>
      </c>
      <c r="Q51" s="3">
        <v>41.38</v>
      </c>
      <c r="R51" s="3">
        <v>42.06</v>
      </c>
      <c r="S51" s="3">
        <v>43.04</v>
      </c>
      <c r="T51" s="3">
        <v>17.73</v>
      </c>
      <c r="U51" s="3">
        <v>42.29</v>
      </c>
      <c r="V51" s="3">
        <v>43.17</v>
      </c>
      <c r="W51" s="3">
        <v>41.54</v>
      </c>
      <c r="X51" s="4"/>
      <c r="Y51" s="2" t="s">
        <v>50</v>
      </c>
      <c r="Z51" s="3">
        <v>26.13</v>
      </c>
      <c r="AA51" s="3">
        <v>67.88</v>
      </c>
      <c r="AB51" s="3">
        <v>36.799999999999997</v>
      </c>
      <c r="AC51" s="3">
        <v>40.83</v>
      </c>
      <c r="AD51" s="3">
        <v>41.16</v>
      </c>
      <c r="AE51" s="3">
        <v>40.78</v>
      </c>
      <c r="AF51" s="3">
        <v>36.380000000000003</v>
      </c>
      <c r="AG51" s="3">
        <v>37.380000000000003</v>
      </c>
      <c r="AH51" s="3">
        <v>34.31</v>
      </c>
      <c r="AI51" s="3">
        <v>44.02</v>
      </c>
      <c r="AJ51" s="4"/>
      <c r="AK51" s="2" t="s">
        <v>50</v>
      </c>
      <c r="AL51" s="3">
        <v>60.09</v>
      </c>
      <c r="AM51" s="3">
        <v>56.41</v>
      </c>
      <c r="AN51" s="3">
        <v>54.01</v>
      </c>
      <c r="AO51" s="3">
        <v>53.16</v>
      </c>
      <c r="AP51" s="3">
        <v>60.51</v>
      </c>
      <c r="AQ51" s="3">
        <v>63.44</v>
      </c>
      <c r="AR51" s="3">
        <v>61.27</v>
      </c>
      <c r="AS51" s="3">
        <v>59.78</v>
      </c>
      <c r="AT51" s="3">
        <v>56.82</v>
      </c>
      <c r="AU51" s="3">
        <v>55.76</v>
      </c>
      <c r="AV51" s="4"/>
      <c r="AW51" s="2" t="s">
        <v>50</v>
      </c>
      <c r="AX51" s="3">
        <v>27.87</v>
      </c>
      <c r="AY51" s="3">
        <v>50.88</v>
      </c>
      <c r="AZ51" s="3">
        <v>48.61</v>
      </c>
      <c r="BA51" s="3">
        <v>48.16</v>
      </c>
      <c r="BB51" s="3">
        <v>44.59</v>
      </c>
      <c r="BC51" s="3">
        <v>43.05</v>
      </c>
      <c r="BD51" s="3">
        <v>59.52</v>
      </c>
      <c r="BE51" s="3">
        <v>36.090000000000003</v>
      </c>
      <c r="BF51" s="3">
        <v>22.4</v>
      </c>
      <c r="BG51" s="3">
        <v>28.83</v>
      </c>
      <c r="BH51" s="7"/>
    </row>
    <row r="52" spans="1:60" ht="55.2" x14ac:dyDescent="0.3">
      <c r="A52" s="2" t="s">
        <v>49</v>
      </c>
      <c r="B52" s="3">
        <v>1208</v>
      </c>
      <c r="C52" s="3">
        <v>1073</v>
      </c>
      <c r="D52" s="3">
        <v>885</v>
      </c>
      <c r="E52" s="3">
        <v>756</v>
      </c>
      <c r="F52" s="3">
        <v>687</v>
      </c>
      <c r="G52" s="3">
        <v>580</v>
      </c>
      <c r="H52" s="3">
        <v>489</v>
      </c>
      <c r="I52" s="3">
        <v>404</v>
      </c>
      <c r="J52" s="3">
        <v>338</v>
      </c>
      <c r="K52" s="3">
        <v>372</v>
      </c>
      <c r="L52" s="4"/>
      <c r="M52" s="2" t="s">
        <v>51</v>
      </c>
      <c r="N52" s="3">
        <v>108</v>
      </c>
      <c r="O52" s="3">
        <v>82</v>
      </c>
      <c r="P52" s="3">
        <v>46</v>
      </c>
      <c r="Q52" s="3">
        <v>20</v>
      </c>
      <c r="R52" s="3">
        <v>18.8</v>
      </c>
      <c r="S52" s="3">
        <v>167</v>
      </c>
      <c r="T52" s="3">
        <v>57.1</v>
      </c>
      <c r="U52" s="3">
        <v>21.3</v>
      </c>
      <c r="V52" s="3">
        <v>21.89</v>
      </c>
      <c r="W52" s="3">
        <v>-65.3</v>
      </c>
      <c r="X52" s="4"/>
      <c r="Y52" s="2" t="s">
        <v>51</v>
      </c>
      <c r="Z52" s="3">
        <v>-1214</v>
      </c>
      <c r="AA52" s="3">
        <v>2672</v>
      </c>
      <c r="AB52" s="3">
        <v>90</v>
      </c>
      <c r="AC52" s="3">
        <v>93</v>
      </c>
      <c r="AD52" s="3">
        <v>181</v>
      </c>
      <c r="AE52" s="3">
        <v>325</v>
      </c>
      <c r="AF52" s="3">
        <v>40</v>
      </c>
      <c r="AG52" s="3">
        <v>-97</v>
      </c>
      <c r="AH52" s="3">
        <v>55</v>
      </c>
      <c r="AI52" s="3">
        <v>-234</v>
      </c>
      <c r="AJ52" s="4"/>
      <c r="AK52" s="2" t="s">
        <v>51</v>
      </c>
      <c r="AL52" s="3">
        <v>475</v>
      </c>
      <c r="AM52" s="3">
        <v>896</v>
      </c>
      <c r="AN52" s="3">
        <v>251</v>
      </c>
      <c r="AO52" s="3">
        <v>280</v>
      </c>
      <c r="AP52" s="3">
        <v>328</v>
      </c>
      <c r="AQ52" s="3">
        <v>332</v>
      </c>
      <c r="AR52" s="3">
        <v>209</v>
      </c>
      <c r="AS52" s="3">
        <v>85.5</v>
      </c>
      <c r="AT52" s="3">
        <v>123</v>
      </c>
      <c r="AU52" s="3">
        <v>116</v>
      </c>
      <c r="AV52" s="4"/>
      <c r="AW52" s="2" t="s">
        <v>51</v>
      </c>
      <c r="AX52" s="3">
        <v>62</v>
      </c>
      <c r="AY52" s="3">
        <v>62</v>
      </c>
      <c r="AZ52" s="3">
        <v>-248</v>
      </c>
      <c r="BA52" s="3">
        <v>-98</v>
      </c>
      <c r="BB52" s="3">
        <v>25</v>
      </c>
      <c r="BC52" s="3">
        <v>0</v>
      </c>
      <c r="BD52" s="3">
        <v>0</v>
      </c>
      <c r="BE52" s="3">
        <v>0</v>
      </c>
      <c r="BF52" s="3">
        <v>0</v>
      </c>
      <c r="BG52" s="3">
        <v>0</v>
      </c>
      <c r="BH52" s="7"/>
    </row>
    <row r="53" spans="1:60" ht="27.6" x14ac:dyDescent="0.3">
      <c r="A53" s="2" t="s">
        <v>50</v>
      </c>
      <c r="B53" s="3">
        <v>53.71</v>
      </c>
      <c r="C53" s="3">
        <v>52.5</v>
      </c>
      <c r="D53" s="3">
        <v>52.19</v>
      </c>
      <c r="E53" s="3">
        <v>48.52</v>
      </c>
      <c r="F53" s="3">
        <v>47.91</v>
      </c>
      <c r="G53" s="3">
        <v>45.46</v>
      </c>
      <c r="H53" s="3">
        <v>42.42</v>
      </c>
      <c r="I53" s="3">
        <v>37.58</v>
      </c>
      <c r="J53" s="3">
        <v>33.83</v>
      </c>
      <c r="K53" s="3">
        <v>35.880000000000003</v>
      </c>
      <c r="L53" s="4"/>
      <c r="M53" s="2" t="s">
        <v>52</v>
      </c>
      <c r="N53" s="3">
        <v>246</v>
      </c>
      <c r="O53" s="3">
        <v>201</v>
      </c>
      <c r="P53" s="3">
        <v>216</v>
      </c>
      <c r="Q53" s="3">
        <v>225</v>
      </c>
      <c r="R53" s="3">
        <v>231</v>
      </c>
      <c r="S53" s="3">
        <v>205</v>
      </c>
      <c r="T53" s="3">
        <v>149</v>
      </c>
      <c r="U53" s="3">
        <v>125</v>
      </c>
      <c r="V53" s="3">
        <v>124</v>
      </c>
      <c r="W53" s="3">
        <v>97.3</v>
      </c>
      <c r="X53" s="4"/>
      <c r="Y53" s="2" t="s">
        <v>52</v>
      </c>
      <c r="Z53" s="3">
        <v>616</v>
      </c>
      <c r="AA53" s="3">
        <v>423</v>
      </c>
      <c r="AB53" s="3">
        <v>357</v>
      </c>
      <c r="AC53" s="3">
        <v>285</v>
      </c>
      <c r="AD53" s="3">
        <v>244</v>
      </c>
      <c r="AE53" s="3">
        <v>187</v>
      </c>
      <c r="AF53" s="3">
        <v>178</v>
      </c>
      <c r="AG53" s="3">
        <v>97</v>
      </c>
      <c r="AH53" s="3">
        <v>96</v>
      </c>
      <c r="AI53" s="3">
        <v>56</v>
      </c>
      <c r="AJ53" s="4"/>
      <c r="AK53" s="2" t="s">
        <v>52</v>
      </c>
      <c r="AL53" s="3">
        <v>163</v>
      </c>
      <c r="AM53" s="3">
        <v>167</v>
      </c>
      <c r="AN53" s="3">
        <v>167</v>
      </c>
      <c r="AO53" s="3">
        <v>178</v>
      </c>
      <c r="AP53" s="3">
        <v>158</v>
      </c>
      <c r="AQ53" s="3">
        <v>117</v>
      </c>
      <c r="AR53" s="3">
        <v>124</v>
      </c>
      <c r="AS53" s="3">
        <v>118</v>
      </c>
      <c r="AT53" s="3">
        <v>120</v>
      </c>
      <c r="AU53" s="3">
        <v>152</v>
      </c>
      <c r="AV53" s="4"/>
      <c r="AW53" s="2" t="s">
        <v>52</v>
      </c>
      <c r="AX53" s="3">
        <v>304</v>
      </c>
      <c r="AY53" s="3">
        <v>119</v>
      </c>
      <c r="AZ53" s="3">
        <v>141</v>
      </c>
      <c r="BA53" s="3">
        <v>198</v>
      </c>
      <c r="BB53" s="3">
        <v>134</v>
      </c>
      <c r="BC53" s="3">
        <v>149</v>
      </c>
      <c r="BD53" s="3">
        <v>181</v>
      </c>
      <c r="BE53" s="3">
        <v>102</v>
      </c>
      <c r="BF53" s="3">
        <v>59</v>
      </c>
      <c r="BG53" s="3">
        <v>59</v>
      </c>
      <c r="BH53" s="7"/>
    </row>
    <row r="54" spans="1:60" ht="55.2" x14ac:dyDescent="0.3">
      <c r="A54" s="2" t="s">
        <v>51</v>
      </c>
      <c r="B54" s="3">
        <v>7.78</v>
      </c>
      <c r="C54" s="3">
        <v>-54.97</v>
      </c>
      <c r="D54" s="3">
        <v>-42.21</v>
      </c>
      <c r="E54" s="3">
        <v>-4.34</v>
      </c>
      <c r="F54" s="3">
        <v>76.12</v>
      </c>
      <c r="G54" s="3">
        <v>3.81</v>
      </c>
      <c r="H54" s="3">
        <v>-0.51</v>
      </c>
      <c r="I54" s="3">
        <v>8.0500000000000007</v>
      </c>
      <c r="J54" s="3">
        <v>3</v>
      </c>
      <c r="K54" s="3">
        <v>0.38</v>
      </c>
      <c r="L54" s="4"/>
      <c r="M54" s="2" t="s">
        <v>53</v>
      </c>
      <c r="N54" s="3">
        <v>-231</v>
      </c>
      <c r="O54" s="3">
        <v>-171</v>
      </c>
      <c r="P54" s="3">
        <v>-205</v>
      </c>
      <c r="Q54" s="3">
        <v>-208</v>
      </c>
      <c r="R54" s="3">
        <v>-216</v>
      </c>
      <c r="S54" s="3">
        <v>-188.4</v>
      </c>
      <c r="T54" s="3">
        <v>-137.80000000000001</v>
      </c>
      <c r="U54" s="3">
        <v>0</v>
      </c>
      <c r="V54" s="3">
        <v>0</v>
      </c>
      <c r="W54" s="3">
        <v>0</v>
      </c>
      <c r="X54" s="4"/>
      <c r="Y54" s="2" t="s">
        <v>53</v>
      </c>
      <c r="Z54" s="3">
        <v>-508</v>
      </c>
      <c r="AA54" s="3">
        <v>-422</v>
      </c>
      <c r="AB54" s="3">
        <v>-347</v>
      </c>
      <c r="AC54" s="3">
        <v>-250</v>
      </c>
      <c r="AD54" s="3">
        <v>-222</v>
      </c>
      <c r="AE54" s="3">
        <v>-187</v>
      </c>
      <c r="AF54" s="3">
        <v>-178</v>
      </c>
      <c r="AG54" s="3">
        <v>0</v>
      </c>
      <c r="AH54" s="3">
        <v>0</v>
      </c>
      <c r="AI54" s="3">
        <v>0</v>
      </c>
      <c r="AJ54" s="4"/>
      <c r="AK54" s="2" t="s">
        <v>53</v>
      </c>
      <c r="AL54" s="3">
        <v>-162.69</v>
      </c>
      <c r="AM54" s="3">
        <v>-166.9</v>
      </c>
      <c r="AN54" s="3">
        <v>-166.2</v>
      </c>
      <c r="AO54" s="3">
        <v>-178</v>
      </c>
      <c r="AP54" s="3">
        <v>-157.69</v>
      </c>
      <c r="AQ54" s="3">
        <v>-117</v>
      </c>
      <c r="AR54" s="3">
        <v>-123.5</v>
      </c>
      <c r="AS54" s="3">
        <v>0</v>
      </c>
      <c r="AT54" s="3">
        <v>0</v>
      </c>
      <c r="AU54" s="3">
        <v>0</v>
      </c>
      <c r="AV54" s="4"/>
      <c r="AW54" s="2" t="s">
        <v>53</v>
      </c>
      <c r="AX54" s="3">
        <v>-304</v>
      </c>
      <c r="AY54" s="3">
        <v>-119</v>
      </c>
      <c r="AZ54" s="3">
        <v>-141</v>
      </c>
      <c r="BA54" s="3">
        <v>-198</v>
      </c>
      <c r="BB54" s="3">
        <v>-134</v>
      </c>
      <c r="BC54" s="3">
        <v>-149</v>
      </c>
      <c r="BD54" s="3">
        <v>-181</v>
      </c>
      <c r="BE54" s="3">
        <v>0</v>
      </c>
      <c r="BF54" s="3">
        <v>0</v>
      </c>
      <c r="BG54" s="3">
        <v>0</v>
      </c>
      <c r="BH54" s="7"/>
    </row>
    <row r="55" spans="1:60" ht="69" x14ac:dyDescent="0.3">
      <c r="A55" s="2" t="s">
        <v>52</v>
      </c>
      <c r="B55" s="3">
        <v>172</v>
      </c>
      <c r="C55" s="3">
        <v>160</v>
      </c>
      <c r="D55" s="3">
        <v>157</v>
      </c>
      <c r="E55" s="3">
        <v>149</v>
      </c>
      <c r="F55" s="3">
        <v>134</v>
      </c>
      <c r="G55" s="3">
        <v>117</v>
      </c>
      <c r="H55" s="3">
        <v>102</v>
      </c>
      <c r="I55" s="3">
        <v>62.39</v>
      </c>
      <c r="J55" s="3">
        <v>31.82</v>
      </c>
      <c r="K55" s="3">
        <v>26.27</v>
      </c>
      <c r="L55" s="4"/>
      <c r="M55" s="2" t="s">
        <v>54</v>
      </c>
      <c r="N55" s="3">
        <v>-123</v>
      </c>
      <c r="O55" s="3">
        <v>-89</v>
      </c>
      <c r="P55" s="3">
        <v>-159</v>
      </c>
      <c r="Q55" s="3">
        <v>-188</v>
      </c>
      <c r="R55" s="3">
        <v>-197.12</v>
      </c>
      <c r="S55" s="3">
        <v>-22.3</v>
      </c>
      <c r="T55" s="3">
        <v>-80.7</v>
      </c>
      <c r="U55" s="3">
        <v>-93.8</v>
      </c>
      <c r="V55" s="3">
        <v>21.9</v>
      </c>
      <c r="W55" s="3">
        <v>-65.3</v>
      </c>
      <c r="X55" s="4"/>
      <c r="Y55" s="2" t="s">
        <v>54</v>
      </c>
      <c r="Z55" s="3">
        <v>-709</v>
      </c>
      <c r="AA55" s="3">
        <v>-525</v>
      </c>
      <c r="AB55" s="3">
        <v>-267</v>
      </c>
      <c r="AC55" s="3">
        <v>-192</v>
      </c>
      <c r="AD55" s="3">
        <v>125</v>
      </c>
      <c r="AE55" s="3">
        <v>289</v>
      </c>
      <c r="AF55" s="3">
        <v>-40</v>
      </c>
      <c r="AG55" s="3">
        <v>-88</v>
      </c>
      <c r="AH55" s="3">
        <v>-74</v>
      </c>
      <c r="AI55" s="3">
        <v>-402</v>
      </c>
      <c r="AJ55" s="4"/>
      <c r="AK55" s="2" t="s">
        <v>54</v>
      </c>
      <c r="AL55" s="3">
        <v>475</v>
      </c>
      <c r="AM55" s="3">
        <v>729</v>
      </c>
      <c r="AN55" s="3">
        <v>84.7</v>
      </c>
      <c r="AO55" s="3">
        <v>102</v>
      </c>
      <c r="AP55" s="3">
        <v>-570</v>
      </c>
      <c r="AQ55" s="3">
        <v>-328.2</v>
      </c>
      <c r="AR55" s="3">
        <v>-41.4</v>
      </c>
      <c r="AS55" s="3">
        <v>-42.8</v>
      </c>
      <c r="AT55" s="3">
        <v>3</v>
      </c>
      <c r="AU55" s="3">
        <v>-36</v>
      </c>
      <c r="AV55" s="4"/>
      <c r="AW55" s="2" t="s">
        <v>54</v>
      </c>
      <c r="AX55" s="3">
        <v>1586</v>
      </c>
      <c r="AY55" s="3">
        <v>-57</v>
      </c>
      <c r="AZ55" s="3">
        <v>-389</v>
      </c>
      <c r="BA55" s="3">
        <v>-296</v>
      </c>
      <c r="BB55" s="3">
        <v>25</v>
      </c>
      <c r="BC55" s="3">
        <v>-149</v>
      </c>
      <c r="BD55" s="3">
        <v>1101</v>
      </c>
      <c r="BE55" s="3">
        <v>-102</v>
      </c>
      <c r="BF55" s="3">
        <v>-59</v>
      </c>
      <c r="BG55" s="3">
        <v>-59</v>
      </c>
      <c r="BH55" s="7"/>
    </row>
    <row r="56" spans="1:60" ht="41.4" x14ac:dyDescent="0.3">
      <c r="A56" s="2" t="s">
        <v>53</v>
      </c>
      <c r="B56" s="3">
        <v>-159.80000000000001</v>
      </c>
      <c r="C56" s="3">
        <v>-158.11000000000001</v>
      </c>
      <c r="D56" s="3">
        <v>-151.29</v>
      </c>
      <c r="E56" s="3">
        <v>-131.63</v>
      </c>
      <c r="F56" s="3">
        <v>-113.44</v>
      </c>
      <c r="G56" s="3">
        <v>-109.78</v>
      </c>
      <c r="H56" s="3">
        <v>-98.74</v>
      </c>
      <c r="I56" s="3">
        <v>0</v>
      </c>
      <c r="J56" s="3">
        <v>0</v>
      </c>
      <c r="K56" s="3">
        <v>0</v>
      </c>
      <c r="L56" s="4"/>
      <c r="M56" s="2" t="s">
        <v>55</v>
      </c>
      <c r="N56" s="3">
        <v>194</v>
      </c>
      <c r="O56" s="3">
        <v>117</v>
      </c>
      <c r="P56" s="3">
        <v>11</v>
      </c>
      <c r="Q56" s="3">
        <v>17</v>
      </c>
      <c r="R56" s="3">
        <v>14.7</v>
      </c>
      <c r="S56" s="3">
        <v>16</v>
      </c>
      <c r="T56" s="3">
        <v>10.9</v>
      </c>
      <c r="U56" s="3">
        <v>110</v>
      </c>
      <c r="V56" s="3">
        <v>0</v>
      </c>
      <c r="W56" s="3">
        <v>0</v>
      </c>
      <c r="X56" s="4"/>
      <c r="Y56" s="2" t="s">
        <v>55</v>
      </c>
      <c r="Z56" s="3">
        <v>1776</v>
      </c>
      <c r="AA56" s="3">
        <v>844</v>
      </c>
      <c r="AB56" s="3">
        <v>10</v>
      </c>
      <c r="AC56" s="3">
        <v>35</v>
      </c>
      <c r="AD56" s="3">
        <v>22</v>
      </c>
      <c r="AE56" s="3">
        <v>179</v>
      </c>
      <c r="AF56" s="3">
        <v>175</v>
      </c>
      <c r="AG56" s="3">
        <v>97</v>
      </c>
      <c r="AH56" s="3">
        <v>0</v>
      </c>
      <c r="AI56" s="3">
        <v>0</v>
      </c>
      <c r="AJ56" s="4"/>
      <c r="AK56" s="2" t="s">
        <v>55</v>
      </c>
      <c r="AL56" s="3">
        <v>0</v>
      </c>
      <c r="AM56" s="3">
        <v>0</v>
      </c>
      <c r="AN56" s="3">
        <v>0</v>
      </c>
      <c r="AO56" s="3">
        <v>637</v>
      </c>
      <c r="AP56" s="3">
        <v>741</v>
      </c>
      <c r="AQ56" s="3">
        <v>544</v>
      </c>
      <c r="AR56" s="3">
        <v>129</v>
      </c>
      <c r="AS56" s="3">
        <v>10.9</v>
      </c>
      <c r="AT56" s="3">
        <v>0</v>
      </c>
      <c r="AU56" s="3">
        <v>0</v>
      </c>
      <c r="AV56" s="4"/>
      <c r="AW56" s="2" t="s">
        <v>55</v>
      </c>
      <c r="AX56" s="3">
        <v>0</v>
      </c>
      <c r="AY56" s="3">
        <v>0</v>
      </c>
      <c r="AZ56" s="3">
        <v>0</v>
      </c>
      <c r="BA56" s="3">
        <v>217</v>
      </c>
      <c r="BB56" s="3">
        <v>139</v>
      </c>
      <c r="BC56" s="3">
        <v>149</v>
      </c>
      <c r="BD56" s="3">
        <v>181</v>
      </c>
      <c r="BE56" s="3">
        <v>102</v>
      </c>
      <c r="BF56" s="3">
        <v>0</v>
      </c>
      <c r="BG56" s="3">
        <v>0</v>
      </c>
      <c r="BH56" s="7"/>
    </row>
    <row r="57" spans="1:60" ht="82.8" x14ac:dyDescent="0.3">
      <c r="A57" s="2" t="s">
        <v>54</v>
      </c>
      <c r="B57" s="3">
        <v>-163.79</v>
      </c>
      <c r="C57" s="3">
        <v>-214.58</v>
      </c>
      <c r="D57" s="3">
        <v>-198.53</v>
      </c>
      <c r="E57" s="3">
        <v>-152.38</v>
      </c>
      <c r="F57" s="3">
        <v>56.45</v>
      </c>
      <c r="G57" s="3">
        <v>-2.5</v>
      </c>
      <c r="H57" s="3">
        <v>-3.42</v>
      </c>
      <c r="I57" s="3">
        <v>6.88</v>
      </c>
      <c r="J57" s="3">
        <v>2.15</v>
      </c>
      <c r="K57" s="3">
        <v>-0.65</v>
      </c>
      <c r="L57" s="4"/>
      <c r="M57" s="2" t="s">
        <v>87</v>
      </c>
      <c r="N57" s="3">
        <v>114</v>
      </c>
      <c r="O57" s="3">
        <v>0</v>
      </c>
      <c r="P57" s="3">
        <v>50</v>
      </c>
      <c r="Q57" s="3">
        <v>63</v>
      </c>
      <c r="R57" s="3">
        <v>57</v>
      </c>
      <c r="S57" s="3">
        <v>22.5</v>
      </c>
      <c r="T57" s="3">
        <v>876</v>
      </c>
      <c r="U57" s="3">
        <v>876</v>
      </c>
      <c r="V57" s="3">
        <v>876</v>
      </c>
      <c r="W57" s="3">
        <v>0</v>
      </c>
      <c r="X57" s="4"/>
      <c r="Y57" s="2" t="s">
        <v>87</v>
      </c>
      <c r="Z57" s="3">
        <v>-93</v>
      </c>
      <c r="AA57" s="3">
        <v>-102</v>
      </c>
      <c r="AB57" s="3">
        <v>-105</v>
      </c>
      <c r="AC57" s="3">
        <v>2</v>
      </c>
      <c r="AD57" s="3">
        <v>34</v>
      </c>
      <c r="AE57" s="3">
        <v>36</v>
      </c>
      <c r="AF57" s="3">
        <v>80</v>
      </c>
      <c r="AG57" s="3">
        <v>88</v>
      </c>
      <c r="AH57" s="3">
        <v>129</v>
      </c>
      <c r="AI57" s="3">
        <v>165</v>
      </c>
      <c r="AJ57" s="4"/>
      <c r="AK57" s="2" t="s">
        <v>108</v>
      </c>
      <c r="AL57" s="3">
        <v>38.9</v>
      </c>
      <c r="AM57" s="3">
        <v>19</v>
      </c>
      <c r="AN57" s="3">
        <v>0</v>
      </c>
      <c r="AO57" s="3">
        <v>0</v>
      </c>
      <c r="AP57" s="3">
        <v>0</v>
      </c>
      <c r="AQ57" s="3">
        <v>0</v>
      </c>
      <c r="AR57" s="3">
        <v>0</v>
      </c>
      <c r="AS57" s="3">
        <v>0</v>
      </c>
      <c r="AT57" s="3">
        <v>0</v>
      </c>
      <c r="AU57" s="3">
        <v>0</v>
      </c>
      <c r="AV57" s="4"/>
      <c r="AW57" s="2" t="s">
        <v>56</v>
      </c>
      <c r="AX57" s="3">
        <v>4702</v>
      </c>
      <c r="AY57" s="3">
        <v>4164</v>
      </c>
      <c r="AZ57" s="3">
        <v>3228</v>
      </c>
      <c r="BA57" s="3">
        <v>2930</v>
      </c>
      <c r="BB57" s="3">
        <v>2681</v>
      </c>
      <c r="BC57" s="3">
        <v>2461</v>
      </c>
      <c r="BD57" s="3">
        <v>3188</v>
      </c>
      <c r="BE57" s="3">
        <v>1815</v>
      </c>
      <c r="BF57" s="3">
        <v>54</v>
      </c>
      <c r="BG57" s="3">
        <v>1346</v>
      </c>
      <c r="BH57" s="7"/>
    </row>
    <row r="58" spans="1:60" ht="55.2" x14ac:dyDescent="0.3">
      <c r="A58" s="2" t="s">
        <v>55</v>
      </c>
      <c r="B58" s="3">
        <v>11.77</v>
      </c>
      <c r="C58" s="3">
        <v>1.5</v>
      </c>
      <c r="D58" s="3">
        <v>5.03</v>
      </c>
      <c r="E58" s="3">
        <v>16.41</v>
      </c>
      <c r="F58" s="3">
        <v>19.670000000000002</v>
      </c>
      <c r="G58" s="3">
        <v>6.32</v>
      </c>
      <c r="H58" s="3">
        <v>2.91</v>
      </c>
      <c r="I58" s="3">
        <v>60.86</v>
      </c>
      <c r="J58" s="3">
        <v>0</v>
      </c>
      <c r="K58" s="3">
        <v>0</v>
      </c>
      <c r="L58" s="4"/>
      <c r="M58" s="2" t="s">
        <v>88</v>
      </c>
      <c r="N58" s="3">
        <v>-48</v>
      </c>
      <c r="O58" s="3">
        <v>0</v>
      </c>
      <c r="P58" s="3">
        <v>0</v>
      </c>
      <c r="Q58" s="3">
        <v>0</v>
      </c>
      <c r="R58" s="3">
        <v>59</v>
      </c>
      <c r="S58" s="3">
        <v>-245.6</v>
      </c>
      <c r="T58" s="3">
        <v>0</v>
      </c>
      <c r="U58" s="3">
        <v>0</v>
      </c>
      <c r="V58" s="3">
        <v>0</v>
      </c>
      <c r="W58" s="3">
        <v>0</v>
      </c>
      <c r="X58" s="4"/>
      <c r="Y58" s="2" t="s">
        <v>56</v>
      </c>
      <c r="Z58" s="3">
        <v>1808</v>
      </c>
      <c r="AA58" s="3">
        <v>5698</v>
      </c>
      <c r="AB58" s="3">
        <v>2766</v>
      </c>
      <c r="AC58" s="3">
        <v>2481</v>
      </c>
      <c r="AD58" s="3">
        <v>2520</v>
      </c>
      <c r="AE58" s="3">
        <v>2517</v>
      </c>
      <c r="AF58" s="3">
        <v>2029</v>
      </c>
      <c r="AG58" s="3">
        <v>1653</v>
      </c>
      <c r="AH58" s="3">
        <v>1407</v>
      </c>
      <c r="AI58" s="3">
        <v>500</v>
      </c>
      <c r="AJ58" s="4"/>
      <c r="AK58" s="2" t="s">
        <v>56</v>
      </c>
      <c r="AL58" s="3">
        <v>3491</v>
      </c>
      <c r="AM58" s="3">
        <v>3374</v>
      </c>
      <c r="AN58" s="3">
        <v>2723</v>
      </c>
      <c r="AO58" s="3">
        <v>2690</v>
      </c>
      <c r="AP58" s="3">
        <v>2778</v>
      </c>
      <c r="AQ58" s="3">
        <v>2527</v>
      </c>
      <c r="AR58" s="3">
        <v>2288</v>
      </c>
      <c r="AS58" s="3">
        <v>1957</v>
      </c>
      <c r="AT58" s="3">
        <v>1772</v>
      </c>
      <c r="AU58" s="3">
        <v>1601</v>
      </c>
      <c r="AV58" s="4"/>
      <c r="AW58" s="2" t="s">
        <v>57</v>
      </c>
      <c r="AX58" s="3">
        <v>1180</v>
      </c>
      <c r="AY58" s="3">
        <v>901</v>
      </c>
      <c r="AZ58" s="3">
        <v>694</v>
      </c>
      <c r="BA58" s="3">
        <v>627</v>
      </c>
      <c r="BB58" s="3">
        <v>560</v>
      </c>
      <c r="BC58" s="3">
        <v>823</v>
      </c>
      <c r="BD58" s="3">
        <v>960</v>
      </c>
      <c r="BE58" s="3">
        <v>547</v>
      </c>
      <c r="BF58" s="3">
        <v>245</v>
      </c>
      <c r="BG58" s="3">
        <v>443</v>
      </c>
      <c r="BH58" s="7"/>
    </row>
    <row r="59" spans="1:60" ht="96.6" x14ac:dyDescent="0.3">
      <c r="A59" s="2" t="s">
        <v>56</v>
      </c>
      <c r="B59" s="3">
        <v>1044</v>
      </c>
      <c r="C59" s="3">
        <v>859</v>
      </c>
      <c r="D59" s="3">
        <v>687</v>
      </c>
      <c r="E59" s="3">
        <v>604</v>
      </c>
      <c r="F59" s="3">
        <v>630</v>
      </c>
      <c r="G59" s="3">
        <v>467</v>
      </c>
      <c r="H59" s="3">
        <v>386</v>
      </c>
      <c r="I59" s="3">
        <v>350</v>
      </c>
      <c r="J59" s="3">
        <v>309</v>
      </c>
      <c r="K59" s="3">
        <v>346</v>
      </c>
      <c r="L59" s="4"/>
      <c r="M59" s="2" t="s">
        <v>56</v>
      </c>
      <c r="N59" s="3">
        <v>1760</v>
      </c>
      <c r="O59" s="3">
        <v>2755</v>
      </c>
      <c r="P59" s="3">
        <v>2229</v>
      </c>
      <c r="Q59" s="3">
        <v>1810</v>
      </c>
      <c r="R59" s="3">
        <v>1671</v>
      </c>
      <c r="S59" s="3">
        <v>1787</v>
      </c>
      <c r="T59" s="3">
        <v>558</v>
      </c>
      <c r="U59" s="3">
        <v>1380</v>
      </c>
      <c r="V59" s="3">
        <v>1461</v>
      </c>
      <c r="W59" s="3">
        <v>1170</v>
      </c>
      <c r="X59" s="4"/>
      <c r="Y59" s="2" t="s">
        <v>57</v>
      </c>
      <c r="Z59" s="3">
        <v>310</v>
      </c>
      <c r="AA59" s="3">
        <v>1629</v>
      </c>
      <c r="AB59" s="3">
        <v>658</v>
      </c>
      <c r="AC59" s="3">
        <v>521</v>
      </c>
      <c r="AD59" s="3">
        <v>500</v>
      </c>
      <c r="AE59" s="3">
        <v>-25</v>
      </c>
      <c r="AF59" s="3">
        <v>580</v>
      </c>
      <c r="AG59" s="3">
        <v>358</v>
      </c>
      <c r="AH59" s="3">
        <v>402</v>
      </c>
      <c r="AI59" s="3">
        <v>230</v>
      </c>
      <c r="AJ59" s="4"/>
      <c r="AK59" s="2" t="s">
        <v>57</v>
      </c>
      <c r="AL59" s="3">
        <v>800</v>
      </c>
      <c r="AM59" s="3">
        <v>737</v>
      </c>
      <c r="AN59" s="3">
        <v>616</v>
      </c>
      <c r="AO59" s="3">
        <v>574</v>
      </c>
      <c r="AP59" s="3">
        <v>815</v>
      </c>
      <c r="AQ59" s="3">
        <v>-1537.1</v>
      </c>
      <c r="AR59" s="3">
        <v>754</v>
      </c>
      <c r="AS59" s="3">
        <v>710</v>
      </c>
      <c r="AT59" s="3">
        <v>645</v>
      </c>
      <c r="AU59" s="3">
        <v>623</v>
      </c>
      <c r="AV59" s="4"/>
      <c r="AW59" s="2" t="s">
        <v>58</v>
      </c>
      <c r="AX59" s="3">
        <v>3248</v>
      </c>
      <c r="AY59" s="3">
        <v>3024</v>
      </c>
      <c r="AZ59" s="3">
        <v>2339</v>
      </c>
      <c r="BA59" s="3">
        <v>2123</v>
      </c>
      <c r="BB59" s="3">
        <v>1958</v>
      </c>
      <c r="BC59" s="3">
        <v>1496</v>
      </c>
      <c r="BD59" s="3">
        <v>2106</v>
      </c>
      <c r="BE59" s="3">
        <v>1156</v>
      </c>
      <c r="BF59" s="3">
        <v>-115</v>
      </c>
      <c r="BG59" s="3">
        <v>1376</v>
      </c>
      <c r="BH59" s="7"/>
    </row>
    <row r="60" spans="1:60" ht="96.6" x14ac:dyDescent="0.3">
      <c r="A60" s="2" t="s">
        <v>57</v>
      </c>
      <c r="B60" s="3">
        <v>174</v>
      </c>
      <c r="C60" s="3">
        <v>133</v>
      </c>
      <c r="D60" s="3">
        <v>84.41</v>
      </c>
      <c r="E60" s="3">
        <v>39.67</v>
      </c>
      <c r="F60" s="3">
        <v>123</v>
      </c>
      <c r="G60" s="3">
        <v>163</v>
      </c>
      <c r="H60" s="3">
        <v>126</v>
      </c>
      <c r="I60" s="3">
        <v>120</v>
      </c>
      <c r="J60" s="3">
        <v>110</v>
      </c>
      <c r="K60" s="3">
        <v>124</v>
      </c>
      <c r="L60" s="4"/>
      <c r="M60" s="2" t="s">
        <v>89</v>
      </c>
      <c r="N60" s="3">
        <v>386</v>
      </c>
      <c r="O60" s="3">
        <v>541</v>
      </c>
      <c r="P60" s="3">
        <v>452</v>
      </c>
      <c r="Q60" s="3">
        <v>381</v>
      </c>
      <c r="R60" s="3">
        <v>352</v>
      </c>
      <c r="S60" s="3">
        <v>780</v>
      </c>
      <c r="T60" s="3">
        <v>283</v>
      </c>
      <c r="U60" s="3">
        <v>430</v>
      </c>
      <c r="V60" s="3">
        <v>455</v>
      </c>
      <c r="W60" s="3">
        <v>354</v>
      </c>
      <c r="X60" s="4"/>
      <c r="Y60" s="2" t="s">
        <v>58</v>
      </c>
      <c r="Z60" s="3">
        <v>1446</v>
      </c>
      <c r="AA60" s="3">
        <v>4058</v>
      </c>
      <c r="AB60" s="3">
        <v>2089</v>
      </c>
      <c r="AC60" s="3">
        <v>1933</v>
      </c>
      <c r="AD60" s="3">
        <v>1988</v>
      </c>
      <c r="AE60" s="3">
        <v>2514</v>
      </c>
      <c r="AF60" s="3">
        <v>1503</v>
      </c>
      <c r="AG60" s="3">
        <v>1337</v>
      </c>
      <c r="AH60" s="3">
        <v>1051</v>
      </c>
      <c r="AI60" s="3">
        <v>746</v>
      </c>
      <c r="AJ60" s="4"/>
      <c r="AK60" s="2" t="s">
        <v>58</v>
      </c>
      <c r="AL60" s="3">
        <v>2658</v>
      </c>
      <c r="AM60" s="3">
        <v>2618</v>
      </c>
      <c r="AN60" s="3">
        <v>2106</v>
      </c>
      <c r="AO60" s="3">
        <v>2117</v>
      </c>
      <c r="AP60" s="3">
        <v>1963</v>
      </c>
      <c r="AQ60" s="3">
        <v>4064</v>
      </c>
      <c r="AR60" s="3">
        <v>1535</v>
      </c>
      <c r="AS60" s="3">
        <v>1247</v>
      </c>
      <c r="AT60" s="3">
        <v>1128</v>
      </c>
      <c r="AU60" s="3">
        <v>977</v>
      </c>
      <c r="AV60" s="4"/>
      <c r="AW60" s="2" t="s">
        <v>59</v>
      </c>
      <c r="AX60" s="3">
        <v>3522</v>
      </c>
      <c r="AY60" s="3">
        <v>3263</v>
      </c>
      <c r="AZ60" s="3">
        <v>2534</v>
      </c>
      <c r="BA60" s="3">
        <v>2303</v>
      </c>
      <c r="BB60" s="3">
        <v>2121</v>
      </c>
      <c r="BC60" s="3">
        <v>1638</v>
      </c>
      <c r="BD60" s="3">
        <v>2228</v>
      </c>
      <c r="BE60" s="3">
        <v>1268</v>
      </c>
      <c r="BF60" s="3">
        <v>-13</v>
      </c>
      <c r="BG60" s="3">
        <v>1466</v>
      </c>
      <c r="BH60" s="7"/>
    </row>
    <row r="61" spans="1:60" ht="96.6" x14ac:dyDescent="0.3">
      <c r="A61" s="2" t="s">
        <v>58</v>
      </c>
      <c r="B61" s="3">
        <v>871</v>
      </c>
      <c r="C61" s="3">
        <v>726</v>
      </c>
      <c r="D61" s="3">
        <v>602</v>
      </c>
      <c r="E61" s="3">
        <v>564</v>
      </c>
      <c r="F61" s="3">
        <v>508</v>
      </c>
      <c r="G61" s="3">
        <v>304</v>
      </c>
      <c r="H61" s="3">
        <v>261</v>
      </c>
      <c r="I61" s="3">
        <v>224</v>
      </c>
      <c r="J61" s="3">
        <v>285</v>
      </c>
      <c r="K61" s="3">
        <v>223</v>
      </c>
      <c r="L61" s="4"/>
      <c r="M61" s="2" t="s">
        <v>58</v>
      </c>
      <c r="N61" s="3">
        <v>1374</v>
      </c>
      <c r="O61" s="3">
        <v>2214</v>
      </c>
      <c r="P61" s="3">
        <v>1778</v>
      </c>
      <c r="Q61" s="3">
        <v>1422</v>
      </c>
      <c r="R61" s="3">
        <v>1310</v>
      </c>
      <c r="S61" s="3">
        <v>1001</v>
      </c>
      <c r="T61" s="3">
        <v>267</v>
      </c>
      <c r="U61" s="3">
        <v>942</v>
      </c>
      <c r="V61" s="3">
        <v>989</v>
      </c>
      <c r="W61" s="3">
        <v>805</v>
      </c>
      <c r="X61" s="4"/>
      <c r="Y61" s="2" t="s">
        <v>59</v>
      </c>
      <c r="Z61" s="3">
        <v>1498</v>
      </c>
      <c r="AA61" s="3">
        <v>4069</v>
      </c>
      <c r="AB61" s="3">
        <v>2108</v>
      </c>
      <c r="AC61" s="3">
        <v>1960</v>
      </c>
      <c r="AD61" s="3">
        <v>2020</v>
      </c>
      <c r="AE61" s="3">
        <v>2554</v>
      </c>
      <c r="AF61" s="3">
        <v>1457</v>
      </c>
      <c r="AG61" s="3">
        <v>1295</v>
      </c>
      <c r="AH61" s="3">
        <v>1016</v>
      </c>
      <c r="AI61" s="3">
        <v>270</v>
      </c>
      <c r="AJ61" s="4"/>
      <c r="AK61" s="2" t="s">
        <v>59</v>
      </c>
      <c r="AL61" s="3">
        <v>2691</v>
      </c>
      <c r="AM61" s="3">
        <v>2637</v>
      </c>
      <c r="AN61" s="3">
        <v>2107</v>
      </c>
      <c r="AO61" s="3">
        <v>2116</v>
      </c>
      <c r="AP61" s="3">
        <v>1964</v>
      </c>
      <c r="AQ61" s="3">
        <v>4064</v>
      </c>
      <c r="AR61" s="3">
        <v>1535</v>
      </c>
      <c r="AS61" s="3">
        <v>1247</v>
      </c>
      <c r="AT61" s="3">
        <v>1127</v>
      </c>
      <c r="AU61" s="3">
        <v>979</v>
      </c>
      <c r="AV61" s="4"/>
      <c r="AW61" s="2" t="s">
        <v>60</v>
      </c>
      <c r="AX61" s="3">
        <v>3248</v>
      </c>
      <c r="AY61" s="3">
        <v>3024</v>
      </c>
      <c r="AZ61" s="3">
        <v>2339</v>
      </c>
      <c r="BA61" s="3">
        <v>2123</v>
      </c>
      <c r="BB61" s="3">
        <v>1958</v>
      </c>
      <c r="BC61" s="3">
        <v>1496</v>
      </c>
      <c r="BD61" s="3">
        <v>2106</v>
      </c>
      <c r="BE61" s="3">
        <v>1156</v>
      </c>
      <c r="BF61" s="3">
        <v>-115</v>
      </c>
      <c r="BG61" s="3">
        <v>1376</v>
      </c>
      <c r="BH61" s="7"/>
    </row>
    <row r="62" spans="1:60" ht="41.4" x14ac:dyDescent="0.3">
      <c r="A62" s="2" t="s">
        <v>59</v>
      </c>
      <c r="B62" s="3">
        <v>871</v>
      </c>
      <c r="C62" s="3">
        <v>726</v>
      </c>
      <c r="D62" s="3">
        <v>602</v>
      </c>
      <c r="E62" s="3">
        <v>564</v>
      </c>
      <c r="F62" s="3">
        <v>508</v>
      </c>
      <c r="G62" s="3">
        <v>304</v>
      </c>
      <c r="H62" s="3">
        <v>261</v>
      </c>
      <c r="I62" s="3">
        <v>0</v>
      </c>
      <c r="J62" s="3">
        <v>0</v>
      </c>
      <c r="K62" s="3">
        <v>0</v>
      </c>
      <c r="L62" s="4"/>
      <c r="M62" s="2" t="s">
        <v>59</v>
      </c>
      <c r="N62" s="3">
        <v>1374</v>
      </c>
      <c r="O62" s="3">
        <v>2214</v>
      </c>
      <c r="P62" s="3">
        <v>1777</v>
      </c>
      <c r="Q62" s="3">
        <v>1429</v>
      </c>
      <c r="R62" s="3">
        <v>1320</v>
      </c>
      <c r="S62" s="3">
        <v>1008</v>
      </c>
      <c r="T62" s="3">
        <v>276</v>
      </c>
      <c r="U62" s="3">
        <v>950</v>
      </c>
      <c r="V62" s="3">
        <v>1006</v>
      </c>
      <c r="W62" s="3">
        <v>816</v>
      </c>
      <c r="X62" s="4"/>
      <c r="Y62" s="2" t="s">
        <v>60</v>
      </c>
      <c r="Z62" s="3">
        <v>1446</v>
      </c>
      <c r="AA62" s="3">
        <v>4058</v>
      </c>
      <c r="AB62" s="3">
        <v>2089</v>
      </c>
      <c r="AC62" s="3">
        <v>1933</v>
      </c>
      <c r="AD62" s="3">
        <v>1988</v>
      </c>
      <c r="AE62" s="3">
        <v>2514</v>
      </c>
      <c r="AF62" s="3">
        <v>1422</v>
      </c>
      <c r="AG62" s="3">
        <v>1274</v>
      </c>
      <c r="AH62" s="3">
        <v>981</v>
      </c>
      <c r="AI62" s="3">
        <v>254</v>
      </c>
      <c r="AJ62" s="4"/>
      <c r="AK62" s="2" t="s">
        <v>60</v>
      </c>
      <c r="AL62" s="3">
        <v>2691</v>
      </c>
      <c r="AM62" s="3">
        <v>2637</v>
      </c>
      <c r="AN62" s="3">
        <v>2106</v>
      </c>
      <c r="AO62" s="3">
        <v>2117</v>
      </c>
      <c r="AP62" s="3">
        <v>1963</v>
      </c>
      <c r="AQ62" s="3">
        <v>4064</v>
      </c>
      <c r="AR62" s="3">
        <v>1535</v>
      </c>
      <c r="AS62" s="3">
        <v>1247</v>
      </c>
      <c r="AT62" s="3">
        <v>1128</v>
      </c>
      <c r="AU62" s="3">
        <v>977</v>
      </c>
      <c r="AV62" s="4"/>
      <c r="AW62" s="7"/>
      <c r="AX62" s="7"/>
      <c r="AY62" s="7"/>
      <c r="AZ62" s="7"/>
      <c r="BA62" s="7"/>
      <c r="BB62" s="7"/>
      <c r="BC62" s="7"/>
      <c r="BD62" s="7"/>
      <c r="BE62" s="7"/>
      <c r="BF62" s="7"/>
      <c r="BG62" s="7"/>
      <c r="BH62" s="7"/>
    </row>
    <row r="63" spans="1:60" ht="41.4" x14ac:dyDescent="0.3">
      <c r="A63" s="2" t="s">
        <v>60</v>
      </c>
      <c r="B63" s="3">
        <v>871</v>
      </c>
      <c r="C63" s="3">
        <v>726</v>
      </c>
      <c r="D63" s="3">
        <v>602</v>
      </c>
      <c r="E63" s="3">
        <v>564</v>
      </c>
      <c r="F63" s="3">
        <v>508</v>
      </c>
      <c r="G63" s="3">
        <v>304</v>
      </c>
      <c r="H63" s="3">
        <v>261</v>
      </c>
      <c r="I63" s="3">
        <v>224</v>
      </c>
      <c r="J63" s="3">
        <v>285</v>
      </c>
      <c r="K63" s="3">
        <v>223</v>
      </c>
      <c r="L63" s="4"/>
      <c r="M63" s="2" t="s">
        <v>60</v>
      </c>
      <c r="N63" s="3">
        <v>1374</v>
      </c>
      <c r="O63" s="3">
        <v>2214</v>
      </c>
      <c r="P63" s="3">
        <v>1778</v>
      </c>
      <c r="Q63" s="3">
        <v>1422</v>
      </c>
      <c r="R63" s="3">
        <v>1310</v>
      </c>
      <c r="S63" s="3">
        <v>1001</v>
      </c>
      <c r="T63" s="3">
        <v>267</v>
      </c>
      <c r="U63" s="3">
        <v>942</v>
      </c>
      <c r="V63" s="3">
        <v>989</v>
      </c>
      <c r="W63" s="3">
        <v>805</v>
      </c>
      <c r="X63" s="4"/>
      <c r="Y63" s="2" t="s">
        <v>61</v>
      </c>
      <c r="Z63" s="3">
        <v>853</v>
      </c>
      <c r="AA63" s="3">
        <v>747</v>
      </c>
      <c r="AB63" s="3">
        <v>669</v>
      </c>
      <c r="AC63" s="3">
        <v>621</v>
      </c>
      <c r="AD63" s="3">
        <v>555</v>
      </c>
      <c r="AE63" s="3">
        <v>476</v>
      </c>
      <c r="AF63" s="3">
        <v>409</v>
      </c>
      <c r="AG63" s="3">
        <v>331</v>
      </c>
      <c r="AH63" s="3">
        <v>299</v>
      </c>
      <c r="AI63" s="3">
        <v>-75</v>
      </c>
      <c r="AJ63" s="4"/>
      <c r="AK63" s="4"/>
      <c r="AL63" s="4"/>
      <c r="AM63" s="4"/>
      <c r="AN63" s="4"/>
      <c r="AO63" s="4"/>
      <c r="AP63" s="4"/>
      <c r="AQ63" s="4"/>
      <c r="AR63" s="4"/>
      <c r="AS63" s="4"/>
      <c r="AT63" s="4"/>
      <c r="AU63" s="4"/>
      <c r="AV63" s="4"/>
      <c r="AW63" s="7"/>
      <c r="AX63" s="7"/>
      <c r="AY63" s="7"/>
      <c r="AZ63" s="7"/>
      <c r="BA63" s="7"/>
      <c r="BB63" s="7"/>
      <c r="BC63" s="7"/>
      <c r="BD63" s="7"/>
      <c r="BE63" s="7"/>
      <c r="BF63" s="7"/>
      <c r="BG63" s="7"/>
      <c r="BH63" s="7"/>
    </row>
    <row r="64" spans="1:60" x14ac:dyDescent="0.3">
      <c r="A64" s="2" t="s">
        <v>61</v>
      </c>
      <c r="B64" s="3">
        <v>374</v>
      </c>
      <c r="C64" s="3">
        <v>304</v>
      </c>
      <c r="D64" s="3">
        <v>248</v>
      </c>
      <c r="E64" s="3">
        <v>222</v>
      </c>
      <c r="F64" s="3">
        <v>173</v>
      </c>
      <c r="G64" s="3">
        <v>121</v>
      </c>
      <c r="H64" s="3">
        <v>97.1</v>
      </c>
      <c r="I64" s="3">
        <v>87.89</v>
      </c>
      <c r="J64" s="3">
        <v>0</v>
      </c>
      <c r="K64" s="3">
        <v>0</v>
      </c>
      <c r="L64" s="4"/>
      <c r="M64" s="2" t="s">
        <v>61</v>
      </c>
      <c r="N64" s="3">
        <v>521</v>
      </c>
      <c r="O64" s="3">
        <v>466</v>
      </c>
      <c r="P64" s="3">
        <v>424</v>
      </c>
      <c r="Q64" s="3">
        <v>383</v>
      </c>
      <c r="R64" s="3">
        <v>343</v>
      </c>
      <c r="S64" s="3">
        <v>223</v>
      </c>
      <c r="T64" s="3">
        <v>294</v>
      </c>
      <c r="U64" s="3">
        <v>284</v>
      </c>
      <c r="V64" s="3">
        <v>254</v>
      </c>
      <c r="W64" s="3">
        <v>222</v>
      </c>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7"/>
      <c r="AX64" s="7"/>
      <c r="AY64" s="7"/>
      <c r="AZ64" s="7"/>
      <c r="BA64" s="7"/>
      <c r="BB64" s="7"/>
      <c r="BC64" s="7"/>
      <c r="BD64" s="7"/>
      <c r="BE64" s="7"/>
      <c r="BF64" s="7"/>
      <c r="BG64" s="7"/>
      <c r="BH64" s="7"/>
    </row>
    <row r="65" spans="1:60" x14ac:dyDescent="0.3">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7"/>
      <c r="AX65" s="7"/>
      <c r="AY65" s="7"/>
      <c r="AZ65" s="7"/>
      <c r="BA65" s="7"/>
      <c r="BB65" s="7"/>
      <c r="BC65" s="7"/>
      <c r="BD65" s="7"/>
      <c r="BE65" s="7"/>
      <c r="BF65" s="7"/>
      <c r="BG65" s="7"/>
      <c r="BH65" s="7"/>
    </row>
    <row r="66" spans="1:60" ht="27.6" x14ac:dyDescent="0.3">
      <c r="A66" s="1" t="s">
        <v>83</v>
      </c>
      <c r="B66" s="1">
        <v>2022</v>
      </c>
      <c r="C66" s="1">
        <v>2021</v>
      </c>
      <c r="D66" s="1">
        <v>2020</v>
      </c>
      <c r="E66" s="1">
        <v>2019</v>
      </c>
      <c r="F66" s="1">
        <v>2018</v>
      </c>
      <c r="G66" s="1">
        <v>2017</v>
      </c>
      <c r="H66" s="1">
        <v>2016</v>
      </c>
      <c r="I66" s="1">
        <v>2015</v>
      </c>
      <c r="J66" s="1">
        <v>2014</v>
      </c>
      <c r="K66" s="1">
        <v>2013</v>
      </c>
      <c r="L66" s="4"/>
      <c r="M66" s="1" t="s">
        <v>95</v>
      </c>
      <c r="N66" s="1">
        <v>2022</v>
      </c>
      <c r="O66" s="1">
        <v>2021</v>
      </c>
      <c r="P66" s="1">
        <v>2020</v>
      </c>
      <c r="Q66" s="1">
        <v>2019</v>
      </c>
      <c r="R66" s="1">
        <v>2018</v>
      </c>
      <c r="S66" s="1">
        <v>2017</v>
      </c>
      <c r="T66" s="1">
        <v>2016</v>
      </c>
      <c r="U66" s="1">
        <v>2015</v>
      </c>
      <c r="V66" s="1">
        <v>2014</v>
      </c>
      <c r="W66" s="1">
        <v>2013</v>
      </c>
      <c r="X66" s="4"/>
      <c r="Y66" s="1" t="s">
        <v>101</v>
      </c>
      <c r="Z66" s="1">
        <v>2022</v>
      </c>
      <c r="AA66" s="1">
        <v>2021</v>
      </c>
      <c r="AB66" s="1">
        <v>2020</v>
      </c>
      <c r="AC66" s="1">
        <v>2019</v>
      </c>
      <c r="AD66" s="1">
        <v>2018</v>
      </c>
      <c r="AE66" s="1">
        <v>2017</v>
      </c>
      <c r="AF66" s="1">
        <v>2016</v>
      </c>
      <c r="AG66" s="1">
        <v>2015</v>
      </c>
      <c r="AH66" s="1">
        <v>2014</v>
      </c>
      <c r="AI66" s="1">
        <v>2013</v>
      </c>
      <c r="AJ66" s="4"/>
      <c r="AK66" s="1" t="s">
        <v>112</v>
      </c>
      <c r="AL66" s="5">
        <v>2022</v>
      </c>
      <c r="AM66" s="5">
        <v>2021</v>
      </c>
      <c r="AN66" s="5">
        <v>2020</v>
      </c>
      <c r="AO66" s="5">
        <v>2019</v>
      </c>
      <c r="AP66" s="5">
        <v>2018</v>
      </c>
      <c r="AQ66" s="5">
        <v>2017</v>
      </c>
      <c r="AR66" s="5">
        <v>2016</v>
      </c>
      <c r="AS66" s="5">
        <v>2015</v>
      </c>
      <c r="AT66" s="5">
        <v>2014</v>
      </c>
      <c r="AU66" s="5">
        <v>2013</v>
      </c>
      <c r="AV66" s="4"/>
      <c r="AW66" s="1" t="s">
        <v>116</v>
      </c>
      <c r="AX66" s="1">
        <v>2022</v>
      </c>
      <c r="AY66" s="1">
        <v>2021</v>
      </c>
      <c r="AZ66" s="1">
        <v>2020</v>
      </c>
      <c r="BA66" s="1">
        <v>2019</v>
      </c>
      <c r="BB66" s="1">
        <v>2018</v>
      </c>
      <c r="BC66" s="1">
        <v>2017</v>
      </c>
      <c r="BD66" s="1">
        <v>2016</v>
      </c>
      <c r="BE66" s="1">
        <v>2015</v>
      </c>
      <c r="BF66" s="1">
        <v>2014</v>
      </c>
      <c r="BG66" s="1">
        <v>2013</v>
      </c>
      <c r="BH66" s="7"/>
    </row>
    <row r="67" spans="1:60" ht="41.4" x14ac:dyDescent="0.3">
      <c r="A67" s="2" t="s">
        <v>60</v>
      </c>
      <c r="B67" s="3">
        <v>871</v>
      </c>
      <c r="C67" s="3">
        <v>726</v>
      </c>
      <c r="D67" s="3">
        <v>602</v>
      </c>
      <c r="E67" s="3">
        <v>564</v>
      </c>
      <c r="F67" s="3">
        <v>508</v>
      </c>
      <c r="G67" s="3">
        <v>304</v>
      </c>
      <c r="H67" s="3">
        <v>261</v>
      </c>
      <c r="I67" s="3">
        <v>224</v>
      </c>
      <c r="J67" s="3">
        <v>285</v>
      </c>
      <c r="K67" s="3">
        <v>223</v>
      </c>
      <c r="L67" s="4"/>
      <c r="M67" s="2" t="s">
        <v>60</v>
      </c>
      <c r="N67" s="3">
        <v>1374</v>
      </c>
      <c r="O67" s="3">
        <v>2214</v>
      </c>
      <c r="P67" s="3">
        <v>1778</v>
      </c>
      <c r="Q67" s="3">
        <v>1422</v>
      </c>
      <c r="R67" s="3">
        <v>1310</v>
      </c>
      <c r="S67" s="3">
        <v>1001</v>
      </c>
      <c r="T67" s="3">
        <v>267</v>
      </c>
      <c r="U67" s="3">
        <v>942</v>
      </c>
      <c r="V67" s="3">
        <v>989</v>
      </c>
      <c r="W67" s="3">
        <v>805</v>
      </c>
      <c r="X67" s="4"/>
      <c r="Y67" s="2" t="s">
        <v>60</v>
      </c>
      <c r="Z67" s="3">
        <v>1446</v>
      </c>
      <c r="AA67" s="3">
        <v>4058</v>
      </c>
      <c r="AB67" s="3">
        <v>2089</v>
      </c>
      <c r="AC67" s="3">
        <v>1933</v>
      </c>
      <c r="AD67" s="3">
        <v>1988</v>
      </c>
      <c r="AE67" s="3">
        <v>2514</v>
      </c>
      <c r="AF67" s="3">
        <v>1422</v>
      </c>
      <c r="AG67" s="3">
        <v>1274</v>
      </c>
      <c r="AH67" s="3">
        <v>981</v>
      </c>
      <c r="AI67" s="3">
        <v>254</v>
      </c>
      <c r="AJ67" s="4"/>
      <c r="AK67" t="s">
        <v>60</v>
      </c>
      <c r="AL67" s="6">
        <v>2691</v>
      </c>
      <c r="AM67" s="6">
        <v>2637</v>
      </c>
      <c r="AN67" s="6">
        <v>2106</v>
      </c>
      <c r="AO67" s="6">
        <v>2117</v>
      </c>
      <c r="AP67" s="6">
        <v>1963</v>
      </c>
      <c r="AQ67" s="6">
        <v>4064</v>
      </c>
      <c r="AR67" s="6">
        <v>1535</v>
      </c>
      <c r="AS67" s="6">
        <v>1247</v>
      </c>
      <c r="AT67" s="6">
        <v>1128</v>
      </c>
      <c r="AU67" s="6">
        <v>977</v>
      </c>
      <c r="AV67" s="4"/>
      <c r="AW67" s="2" t="s">
        <v>60</v>
      </c>
      <c r="AX67" s="3">
        <v>3248</v>
      </c>
      <c r="AY67" s="3">
        <v>3024</v>
      </c>
      <c r="AZ67" s="3">
        <v>2339</v>
      </c>
      <c r="BA67" s="3">
        <v>2123</v>
      </c>
      <c r="BB67" s="3">
        <v>1958</v>
      </c>
      <c r="BC67" s="3">
        <v>1496</v>
      </c>
      <c r="BD67" s="3">
        <v>2106</v>
      </c>
      <c r="BE67" s="3">
        <v>1156</v>
      </c>
      <c r="BF67" s="3">
        <v>-115</v>
      </c>
      <c r="BG67" s="3">
        <v>1376</v>
      </c>
      <c r="BH67" s="7"/>
    </row>
    <row r="68" spans="1:60" ht="69" x14ac:dyDescent="0.3">
      <c r="A68" s="2" t="s">
        <v>63</v>
      </c>
      <c r="B68" s="3">
        <v>36.44</v>
      </c>
      <c r="C68" s="3">
        <v>-111.36</v>
      </c>
      <c r="D68" s="3">
        <v>-55.64</v>
      </c>
      <c r="E68" s="3">
        <v>-20.76</v>
      </c>
      <c r="F68" s="3">
        <v>-0.78</v>
      </c>
      <c r="G68" s="3">
        <v>-18.899999999999999</v>
      </c>
      <c r="H68" s="3">
        <v>-16.96</v>
      </c>
      <c r="I68" s="3">
        <v>-10.28</v>
      </c>
      <c r="J68" s="3">
        <v>-7.99</v>
      </c>
      <c r="K68" s="3">
        <v>-15.06</v>
      </c>
      <c r="L68" s="4"/>
      <c r="M68" s="2" t="s">
        <v>63</v>
      </c>
      <c r="N68" s="3">
        <v>48</v>
      </c>
      <c r="O68" s="3">
        <v>-218</v>
      </c>
      <c r="P68" s="3">
        <v>-44</v>
      </c>
      <c r="Q68" s="3">
        <v>-38</v>
      </c>
      <c r="R68" s="3">
        <v>-99</v>
      </c>
      <c r="S68" s="3">
        <v>88</v>
      </c>
      <c r="T68" s="3">
        <v>-153.1</v>
      </c>
      <c r="U68" s="3">
        <v>18.11</v>
      </c>
      <c r="V68" s="3">
        <v>29.9</v>
      </c>
      <c r="W68" s="3">
        <v>-27.2</v>
      </c>
      <c r="X68" s="4"/>
      <c r="Y68" s="2" t="s">
        <v>63</v>
      </c>
      <c r="Z68" s="3">
        <v>-593</v>
      </c>
      <c r="AA68" s="3">
        <v>537</v>
      </c>
      <c r="AB68" s="3">
        <v>92</v>
      </c>
      <c r="AC68" s="3">
        <v>-33</v>
      </c>
      <c r="AD68" s="3">
        <v>27</v>
      </c>
      <c r="AE68" s="3">
        <v>-654</v>
      </c>
      <c r="AF68" s="3">
        <v>120</v>
      </c>
      <c r="AG68" s="3">
        <v>-108</v>
      </c>
      <c r="AH68" s="3">
        <v>21</v>
      </c>
      <c r="AI68" s="3">
        <v>-35</v>
      </c>
      <c r="AJ68" s="4"/>
      <c r="AK68" t="s">
        <v>63</v>
      </c>
      <c r="AL68" s="6">
        <v>-23.2</v>
      </c>
      <c r="AM68" s="6">
        <v>34.799999999999997</v>
      </c>
      <c r="AN68" s="6">
        <v>-41.6</v>
      </c>
      <c r="AO68" s="6">
        <v>-37</v>
      </c>
      <c r="AP68" s="6">
        <v>115</v>
      </c>
      <c r="AQ68" s="6">
        <v>-2445.6</v>
      </c>
      <c r="AR68" s="6">
        <v>-83</v>
      </c>
      <c r="AS68" s="6">
        <v>63.3</v>
      </c>
      <c r="AT68" s="6">
        <v>78.91</v>
      </c>
      <c r="AU68" s="6">
        <v>-6</v>
      </c>
      <c r="AV68" s="4"/>
      <c r="AW68" s="2" t="s">
        <v>63</v>
      </c>
      <c r="AX68" s="3">
        <v>-353</v>
      </c>
      <c r="AY68" s="3">
        <v>13</v>
      </c>
      <c r="AZ68" s="3">
        <v>-31</v>
      </c>
      <c r="BA68" s="3">
        <v>46</v>
      </c>
      <c r="BB68" s="3">
        <v>81</v>
      </c>
      <c r="BC68" s="3">
        <v>0</v>
      </c>
      <c r="BD68" s="3">
        <v>79</v>
      </c>
      <c r="BE68" s="3">
        <v>280</v>
      </c>
      <c r="BF68" s="3">
        <v>-245</v>
      </c>
      <c r="BG68" s="3">
        <v>43</v>
      </c>
      <c r="BH68" s="7"/>
    </row>
    <row r="69" spans="1:60" ht="55.2" x14ac:dyDescent="0.3">
      <c r="A69" s="2" t="s">
        <v>64</v>
      </c>
      <c r="B69" s="3">
        <v>91.08</v>
      </c>
      <c r="C69" s="3">
        <v>80.599999999999994</v>
      </c>
      <c r="D69" s="3">
        <v>56.95</v>
      </c>
      <c r="E69" s="3">
        <v>49.41</v>
      </c>
      <c r="F69" s="3">
        <v>54.19</v>
      </c>
      <c r="G69" s="3">
        <v>44.55</v>
      </c>
      <c r="H69" s="3">
        <v>47.04</v>
      </c>
      <c r="I69" s="3">
        <v>46.91</v>
      </c>
      <c r="J69" s="3">
        <v>45.88</v>
      </c>
      <c r="K69" s="3">
        <v>44.8</v>
      </c>
      <c r="L69" s="4"/>
      <c r="M69" s="2" t="s">
        <v>64</v>
      </c>
      <c r="N69" s="3">
        <v>200</v>
      </c>
      <c r="O69" s="3">
        <v>158</v>
      </c>
      <c r="P69" s="3">
        <v>124</v>
      </c>
      <c r="Q69" s="3">
        <v>103</v>
      </c>
      <c r="R69" s="3">
        <v>102</v>
      </c>
      <c r="S69" s="3">
        <v>61</v>
      </c>
      <c r="T69" s="3">
        <v>34.21</v>
      </c>
      <c r="U69" s="3">
        <v>31.9</v>
      </c>
      <c r="V69" s="3">
        <v>28.4</v>
      </c>
      <c r="W69" s="3">
        <v>28</v>
      </c>
      <c r="X69" s="4"/>
      <c r="Y69" s="2" t="s">
        <v>64</v>
      </c>
      <c r="Z69" s="3">
        <v>610</v>
      </c>
      <c r="AA69" s="3">
        <v>622</v>
      </c>
      <c r="AB69" s="3">
        <v>388</v>
      </c>
      <c r="AC69" s="3">
        <v>0</v>
      </c>
      <c r="AD69" s="3">
        <v>0</v>
      </c>
      <c r="AE69" s="3">
        <v>272</v>
      </c>
      <c r="AF69" s="3">
        <v>323</v>
      </c>
      <c r="AG69" s="3">
        <v>160</v>
      </c>
      <c r="AH69" s="3">
        <v>151</v>
      </c>
      <c r="AI69" s="3">
        <v>76</v>
      </c>
      <c r="AJ69" s="4"/>
      <c r="AK69" t="s">
        <v>64</v>
      </c>
      <c r="AL69" s="6">
        <v>228</v>
      </c>
      <c r="AM69" s="6">
        <v>238</v>
      </c>
      <c r="AN69" s="6">
        <v>312</v>
      </c>
      <c r="AO69" s="6">
        <v>315</v>
      </c>
      <c r="AP69" s="6">
        <v>130</v>
      </c>
      <c r="AQ69" s="6">
        <v>95.5</v>
      </c>
      <c r="AR69" s="6">
        <v>96.1</v>
      </c>
      <c r="AS69" s="6">
        <v>99.4</v>
      </c>
      <c r="AT69" s="6">
        <v>101</v>
      </c>
      <c r="AU69" s="6">
        <v>103</v>
      </c>
      <c r="AV69" s="4"/>
      <c r="AW69" s="2" t="s">
        <v>64</v>
      </c>
      <c r="AX69" s="3">
        <v>905</v>
      </c>
      <c r="AY69" s="3">
        <v>96</v>
      </c>
      <c r="AZ69" s="3">
        <v>123</v>
      </c>
      <c r="BA69" s="3">
        <v>122</v>
      </c>
      <c r="BB69" s="3">
        <v>122</v>
      </c>
      <c r="BC69" s="3">
        <v>98</v>
      </c>
      <c r="BD69" s="3">
        <v>96</v>
      </c>
      <c r="BE69" s="3">
        <v>67</v>
      </c>
      <c r="BF69" s="3">
        <v>48</v>
      </c>
      <c r="BG69" s="3">
        <v>51</v>
      </c>
      <c r="BH69" s="7"/>
    </row>
    <row r="70" spans="1:60" ht="27.6" x14ac:dyDescent="0.3">
      <c r="A70" s="2" t="s">
        <v>65</v>
      </c>
      <c r="B70" s="3">
        <v>143</v>
      </c>
      <c r="C70" s="3">
        <v>135</v>
      </c>
      <c r="D70" s="3">
        <v>111</v>
      </c>
      <c r="E70" s="3">
        <v>79.41</v>
      </c>
      <c r="F70" s="3">
        <v>85.54</v>
      </c>
      <c r="G70" s="3">
        <v>79.989999999999995</v>
      </c>
      <c r="H70" s="3">
        <v>81.36</v>
      </c>
      <c r="I70" s="3">
        <v>77.8</v>
      </c>
      <c r="J70" s="3">
        <v>74.55</v>
      </c>
      <c r="K70" s="3">
        <v>80.510000000000005</v>
      </c>
      <c r="L70" s="4"/>
      <c r="M70" s="2" t="s">
        <v>65</v>
      </c>
      <c r="N70" s="3">
        <v>331</v>
      </c>
      <c r="O70" s="3">
        <v>257</v>
      </c>
      <c r="P70" s="3">
        <v>220</v>
      </c>
      <c r="Q70" s="3">
        <v>200</v>
      </c>
      <c r="R70" s="3">
        <v>192</v>
      </c>
      <c r="S70" s="3">
        <v>159</v>
      </c>
      <c r="T70" s="3">
        <v>127</v>
      </c>
      <c r="U70" s="3">
        <v>114</v>
      </c>
      <c r="V70" s="3">
        <v>95.6</v>
      </c>
      <c r="W70" s="3">
        <v>93.4</v>
      </c>
      <c r="X70" s="4"/>
      <c r="Y70" s="2" t="s">
        <v>65</v>
      </c>
      <c r="Z70" s="3">
        <v>1031</v>
      </c>
      <c r="AA70" s="3">
        <v>1009</v>
      </c>
      <c r="AB70" s="3">
        <v>751</v>
      </c>
      <c r="AC70" s="3">
        <v>662</v>
      </c>
      <c r="AD70" s="3">
        <v>586</v>
      </c>
      <c r="AE70" s="3">
        <v>535</v>
      </c>
      <c r="AF70" s="3">
        <v>610</v>
      </c>
      <c r="AG70" s="3">
        <v>374</v>
      </c>
      <c r="AH70" s="3">
        <v>333</v>
      </c>
      <c r="AI70" s="3">
        <v>161</v>
      </c>
      <c r="AJ70" s="4"/>
      <c r="AK70" t="s">
        <v>65</v>
      </c>
      <c r="AL70" s="6">
        <v>363</v>
      </c>
      <c r="AM70" s="6">
        <v>386</v>
      </c>
      <c r="AN70" s="6">
        <v>465</v>
      </c>
      <c r="AO70" s="6">
        <v>474</v>
      </c>
      <c r="AP70" s="6">
        <v>249</v>
      </c>
      <c r="AQ70" s="6">
        <v>209</v>
      </c>
      <c r="AR70" s="6">
        <v>226</v>
      </c>
      <c r="AS70" s="6">
        <v>229</v>
      </c>
      <c r="AT70" s="6">
        <v>234</v>
      </c>
      <c r="AU70" s="6">
        <v>239</v>
      </c>
      <c r="AV70" s="4"/>
      <c r="AW70" s="2" t="s">
        <v>65</v>
      </c>
      <c r="AX70" s="3">
        <v>1013</v>
      </c>
      <c r="AY70" s="3">
        <v>178</v>
      </c>
      <c r="AZ70" s="3">
        <v>206</v>
      </c>
      <c r="BA70" s="3">
        <v>204</v>
      </c>
      <c r="BB70" s="3">
        <v>206</v>
      </c>
      <c r="BC70" s="3">
        <v>180</v>
      </c>
      <c r="BD70" s="3">
        <v>181</v>
      </c>
      <c r="BE70" s="3">
        <v>157</v>
      </c>
      <c r="BF70" s="3">
        <v>134</v>
      </c>
      <c r="BG70" s="3">
        <v>137</v>
      </c>
      <c r="BH70" s="7"/>
    </row>
    <row r="71" spans="1:60" ht="55.2" x14ac:dyDescent="0.3">
      <c r="A71" s="2" t="s">
        <v>66</v>
      </c>
      <c r="B71" s="3">
        <v>58.1</v>
      </c>
      <c r="C71" s="3">
        <v>54.92</v>
      </c>
      <c r="D71" s="3">
        <v>51.1</v>
      </c>
      <c r="E71" s="3">
        <v>41.2</v>
      </c>
      <c r="F71" s="3">
        <v>38.9</v>
      </c>
      <c r="G71" s="3">
        <v>36.58</v>
      </c>
      <c r="H71" s="3">
        <v>32.01</v>
      </c>
      <c r="I71" s="3">
        <v>28.56</v>
      </c>
      <c r="J71" s="3">
        <v>26.59</v>
      </c>
      <c r="K71" s="3">
        <v>25.01</v>
      </c>
      <c r="L71" s="4"/>
      <c r="M71" s="2" t="s">
        <v>66</v>
      </c>
      <c r="N71" s="3">
        <v>169</v>
      </c>
      <c r="O71" s="3">
        <v>175</v>
      </c>
      <c r="P71" s="3">
        <v>154</v>
      </c>
      <c r="Q71" s="3">
        <v>136</v>
      </c>
      <c r="R71" s="3">
        <v>130</v>
      </c>
      <c r="S71" s="3">
        <v>123</v>
      </c>
      <c r="T71" s="3">
        <v>98.1</v>
      </c>
      <c r="U71" s="3">
        <v>87.2</v>
      </c>
      <c r="V71" s="3">
        <v>80.400000000000006</v>
      </c>
      <c r="W71" s="3">
        <v>67.099999999999994</v>
      </c>
      <c r="X71" s="4"/>
      <c r="Y71" s="2" t="s">
        <v>66</v>
      </c>
      <c r="Z71" s="3">
        <v>155</v>
      </c>
      <c r="AA71" s="3">
        <v>188</v>
      </c>
      <c r="AB71" s="3">
        <v>139</v>
      </c>
      <c r="AC71" s="3">
        <v>139</v>
      </c>
      <c r="AD71" s="3">
        <v>130</v>
      </c>
      <c r="AE71" s="3">
        <v>135</v>
      </c>
      <c r="AF71" s="3">
        <v>124</v>
      </c>
      <c r="AG71" s="3">
        <v>111</v>
      </c>
      <c r="AH71" s="3">
        <v>97</v>
      </c>
      <c r="AI71" s="3">
        <v>64</v>
      </c>
      <c r="AJ71" s="4"/>
      <c r="AK71" t="s">
        <v>66</v>
      </c>
      <c r="AL71" s="6">
        <v>84.3</v>
      </c>
      <c r="AM71" s="6">
        <v>75.2</v>
      </c>
      <c r="AN71" s="6">
        <v>96</v>
      </c>
      <c r="AO71" s="6">
        <v>73.099999999999994</v>
      </c>
      <c r="AP71" s="6">
        <v>96.5</v>
      </c>
      <c r="AQ71" s="6">
        <v>58</v>
      </c>
      <c r="AR71" s="6">
        <v>66.2</v>
      </c>
      <c r="AS71" s="6">
        <v>60.8</v>
      </c>
      <c r="AT71" s="6">
        <v>54.8</v>
      </c>
      <c r="AU71" s="6">
        <v>54.4</v>
      </c>
      <c r="AV71" s="4"/>
      <c r="AW71" s="2" t="s">
        <v>66</v>
      </c>
      <c r="AX71" s="3">
        <v>214</v>
      </c>
      <c r="AY71" s="3">
        <v>122</v>
      </c>
      <c r="AZ71" s="3">
        <v>90</v>
      </c>
      <c r="BA71" s="3">
        <v>78</v>
      </c>
      <c r="BB71" s="3">
        <v>94</v>
      </c>
      <c r="BC71" s="3">
        <v>99</v>
      </c>
      <c r="BD71" s="3">
        <v>76</v>
      </c>
      <c r="BE71" s="3">
        <v>78</v>
      </c>
      <c r="BF71" s="3">
        <v>100</v>
      </c>
      <c r="BG71" s="3">
        <v>96</v>
      </c>
      <c r="BH71" s="7"/>
    </row>
    <row r="72" spans="1:60" ht="82.8" x14ac:dyDescent="0.3">
      <c r="A72" s="2" t="s">
        <v>67</v>
      </c>
      <c r="B72" s="3">
        <v>-19.420000000000002</v>
      </c>
      <c r="C72" s="3">
        <v>60.15</v>
      </c>
      <c r="D72" s="3">
        <v>51.93</v>
      </c>
      <c r="E72" s="3">
        <v>1.59</v>
      </c>
      <c r="F72" s="3">
        <v>39.1</v>
      </c>
      <c r="G72" s="3">
        <v>-1.57</v>
      </c>
      <c r="H72" s="3">
        <v>81.31</v>
      </c>
      <c r="I72" s="3">
        <v>1.47</v>
      </c>
      <c r="J72" s="3">
        <v>1.03</v>
      </c>
      <c r="K72" s="3">
        <v>6.04</v>
      </c>
      <c r="L72" s="4"/>
      <c r="M72" s="2" t="s">
        <v>67</v>
      </c>
      <c r="N72" s="3">
        <v>-427</v>
      </c>
      <c r="O72" s="3">
        <v>-400</v>
      </c>
      <c r="P72" s="3">
        <v>38</v>
      </c>
      <c r="Q72" s="3">
        <v>-104</v>
      </c>
      <c r="R72" s="3">
        <v>-81.599999999999994</v>
      </c>
      <c r="S72" s="3">
        <v>-458.9</v>
      </c>
      <c r="T72" s="3">
        <v>950</v>
      </c>
      <c r="U72" s="3">
        <v>36.1</v>
      </c>
      <c r="V72" s="3">
        <v>-25.4</v>
      </c>
      <c r="W72" s="3">
        <v>35.6</v>
      </c>
      <c r="X72" s="4"/>
      <c r="Y72" s="2" t="s">
        <v>67</v>
      </c>
      <c r="Z72" s="3">
        <v>123</v>
      </c>
      <c r="AA72" s="3">
        <v>-87</v>
      </c>
      <c r="AB72" s="3">
        <v>-129</v>
      </c>
      <c r="AC72" s="3">
        <v>-29</v>
      </c>
      <c r="AD72" s="3">
        <v>-96</v>
      </c>
      <c r="AE72" s="3">
        <v>-230</v>
      </c>
      <c r="AF72" s="3">
        <v>-142</v>
      </c>
      <c r="AG72" s="3">
        <v>-321</v>
      </c>
      <c r="AH72" s="3">
        <v>108</v>
      </c>
      <c r="AI72" s="3">
        <v>53</v>
      </c>
      <c r="AJ72" s="4"/>
      <c r="AK72" t="s">
        <v>67</v>
      </c>
      <c r="AL72" s="6">
        <v>-95.2</v>
      </c>
      <c r="AM72" s="6">
        <v>-161.80000000000001</v>
      </c>
      <c r="AN72" s="6">
        <v>59.2</v>
      </c>
      <c r="AO72" s="6">
        <v>-34.6</v>
      </c>
      <c r="AP72" s="6">
        <v>49.7</v>
      </c>
      <c r="AQ72" s="6">
        <v>-16.7</v>
      </c>
      <c r="AR72" s="6">
        <v>-3.3</v>
      </c>
      <c r="AS72" s="6">
        <v>-155.19</v>
      </c>
      <c r="AT72" s="6">
        <v>-200.1</v>
      </c>
      <c r="AU72" s="6">
        <v>-15.3</v>
      </c>
      <c r="AV72" s="4"/>
      <c r="AW72" s="2" t="s">
        <v>67</v>
      </c>
      <c r="AX72" s="3">
        <v>-74</v>
      </c>
      <c r="AY72" s="3">
        <v>-70</v>
      </c>
      <c r="AZ72" s="3">
        <v>247</v>
      </c>
      <c r="BA72" s="3">
        <v>-1</v>
      </c>
      <c r="BB72" s="3">
        <v>-512</v>
      </c>
      <c r="BC72" s="3">
        <v>-68</v>
      </c>
      <c r="BD72" s="3">
        <v>-92</v>
      </c>
      <c r="BE72" s="3">
        <v>-1761</v>
      </c>
      <c r="BF72" s="3">
        <v>-267</v>
      </c>
      <c r="BG72" s="3">
        <v>-500</v>
      </c>
      <c r="BH72" s="7"/>
    </row>
    <row r="73" spans="1:60" ht="110.4" x14ac:dyDescent="0.3">
      <c r="A73" s="2" t="s">
        <v>68</v>
      </c>
      <c r="B73" s="3">
        <v>1.34</v>
      </c>
      <c r="C73" s="3">
        <v>-2.19</v>
      </c>
      <c r="D73" s="3">
        <v>7.49</v>
      </c>
      <c r="E73" s="3">
        <v>2.59</v>
      </c>
      <c r="F73" s="3">
        <v>2.2999999999999998</v>
      </c>
      <c r="G73" s="3">
        <v>1.03</v>
      </c>
      <c r="H73" s="3">
        <v>-1.91</v>
      </c>
      <c r="I73" s="3">
        <v>-0.28999999999999998</v>
      </c>
      <c r="J73" s="3">
        <v>2.13</v>
      </c>
      <c r="K73" s="3">
        <v>-2.14</v>
      </c>
      <c r="L73" s="4"/>
      <c r="M73" s="2" t="s">
        <v>69</v>
      </c>
      <c r="N73" s="3">
        <v>223</v>
      </c>
      <c r="O73" s="3">
        <v>12</v>
      </c>
      <c r="P73" s="3">
        <v>38</v>
      </c>
      <c r="Q73" s="3">
        <v>88</v>
      </c>
      <c r="R73" s="3">
        <v>9</v>
      </c>
      <c r="S73" s="3">
        <v>70</v>
      </c>
      <c r="T73" s="3">
        <v>-37</v>
      </c>
      <c r="U73" s="3">
        <v>28.9</v>
      </c>
      <c r="V73" s="3">
        <v>41</v>
      </c>
      <c r="W73" s="3">
        <v>21.7</v>
      </c>
      <c r="X73" s="4"/>
      <c r="Y73" s="2" t="s">
        <v>69</v>
      </c>
      <c r="Z73" s="3">
        <v>196</v>
      </c>
      <c r="AA73" s="3">
        <v>100</v>
      </c>
      <c r="AB73" s="3">
        <v>83</v>
      </c>
      <c r="AC73" s="3">
        <v>17</v>
      </c>
      <c r="AD73" s="3">
        <v>45</v>
      </c>
      <c r="AE73" s="3">
        <v>24</v>
      </c>
      <c r="AF73" s="3">
        <v>-7</v>
      </c>
      <c r="AG73" s="3">
        <v>5</v>
      </c>
      <c r="AH73" s="3">
        <v>-22</v>
      </c>
      <c r="AI73" s="3">
        <v>-7</v>
      </c>
      <c r="AJ73" s="4"/>
      <c r="AK73" t="s">
        <v>68</v>
      </c>
      <c r="AL73" s="6">
        <v>72.5</v>
      </c>
      <c r="AM73" s="6">
        <v>-18.600000000000001</v>
      </c>
      <c r="AN73" s="6">
        <v>7.4</v>
      </c>
      <c r="AO73" s="6">
        <v>-54.1</v>
      </c>
      <c r="AP73" s="6">
        <v>32.299999999999997</v>
      </c>
      <c r="AQ73" s="6">
        <v>5.0999999999999996</v>
      </c>
      <c r="AR73" s="6">
        <v>-2.6</v>
      </c>
      <c r="AS73" s="6">
        <v>-8.19</v>
      </c>
      <c r="AT73" s="6">
        <v>0.7</v>
      </c>
      <c r="AU73" s="6">
        <v>-5.5</v>
      </c>
      <c r="AV73" s="4"/>
      <c r="AW73" s="2" t="s">
        <v>70</v>
      </c>
      <c r="AX73" s="3">
        <v>36</v>
      </c>
      <c r="AY73" s="3">
        <v>-144</v>
      </c>
      <c r="AZ73" s="3">
        <v>18</v>
      </c>
      <c r="BA73" s="3">
        <v>-135</v>
      </c>
      <c r="BB73" s="3">
        <v>-164</v>
      </c>
      <c r="BC73" s="3">
        <v>-196</v>
      </c>
      <c r="BD73" s="3">
        <v>-177</v>
      </c>
      <c r="BE73" s="3">
        <v>-118</v>
      </c>
      <c r="BF73" s="3">
        <v>-9</v>
      </c>
      <c r="BG73" s="3">
        <v>-35</v>
      </c>
      <c r="BH73" s="7"/>
    </row>
    <row r="74" spans="1:60" ht="110.4" x14ac:dyDescent="0.3">
      <c r="A74" s="2" t="s">
        <v>69</v>
      </c>
      <c r="B74" s="3">
        <v>3.79</v>
      </c>
      <c r="C74" s="3">
        <v>4.24</v>
      </c>
      <c r="D74" s="3">
        <v>0.41</v>
      </c>
      <c r="E74" s="3">
        <v>7.7</v>
      </c>
      <c r="F74" s="3">
        <v>2.02</v>
      </c>
      <c r="G74" s="3">
        <v>4.47</v>
      </c>
      <c r="H74" s="3">
        <v>-0.62</v>
      </c>
      <c r="I74" s="3">
        <v>1.22</v>
      </c>
      <c r="J74" s="3">
        <v>9.86</v>
      </c>
      <c r="K74" s="3">
        <v>4.46</v>
      </c>
      <c r="L74" s="4"/>
      <c r="M74" s="2" t="s">
        <v>70</v>
      </c>
      <c r="N74" s="3">
        <v>34</v>
      </c>
      <c r="O74" s="3">
        <v>-257</v>
      </c>
      <c r="P74" s="3">
        <v>31</v>
      </c>
      <c r="Q74" s="3">
        <v>-134</v>
      </c>
      <c r="R74" s="3">
        <v>-136.1</v>
      </c>
      <c r="S74" s="3">
        <v>-148.1</v>
      </c>
      <c r="T74" s="3">
        <v>-104.8</v>
      </c>
      <c r="U74" s="3">
        <v>-25.4</v>
      </c>
      <c r="V74" s="3">
        <v>-98.3</v>
      </c>
      <c r="W74" s="3">
        <v>-67</v>
      </c>
      <c r="X74" s="4"/>
      <c r="Y74" s="2" t="s">
        <v>70</v>
      </c>
      <c r="Z74" s="3">
        <v>20</v>
      </c>
      <c r="AA74" s="3">
        <v>-5</v>
      </c>
      <c r="AB74" s="3">
        <v>-149</v>
      </c>
      <c r="AC74" s="3">
        <v>-30</v>
      </c>
      <c r="AD74" s="3">
        <v>-44</v>
      </c>
      <c r="AE74" s="3">
        <v>-135</v>
      </c>
      <c r="AF74" s="3">
        <v>-65</v>
      </c>
      <c r="AG74" s="3">
        <v>-45</v>
      </c>
      <c r="AH74" s="3">
        <v>-78</v>
      </c>
      <c r="AI74" s="3">
        <v>29</v>
      </c>
      <c r="AJ74" s="4"/>
      <c r="AK74" t="s">
        <v>69</v>
      </c>
      <c r="AL74" s="6">
        <v>76.5</v>
      </c>
      <c r="AM74" s="6">
        <v>55.4</v>
      </c>
      <c r="AN74" s="6">
        <v>-30.4</v>
      </c>
      <c r="AO74" s="6">
        <v>-110.2</v>
      </c>
      <c r="AP74" s="6">
        <v>84.9</v>
      </c>
      <c r="AQ74" s="6">
        <v>26.1</v>
      </c>
      <c r="AR74" s="6">
        <v>-1.2</v>
      </c>
      <c r="AS74" s="6">
        <v>12.7</v>
      </c>
      <c r="AT74" s="6">
        <v>-3.7</v>
      </c>
      <c r="AU74" s="6">
        <v>2.6</v>
      </c>
      <c r="AV74" s="4"/>
      <c r="AW74" s="2" t="s">
        <v>71</v>
      </c>
      <c r="AX74" s="3">
        <v>-135</v>
      </c>
      <c r="AY74" s="3">
        <v>-36</v>
      </c>
      <c r="AZ74" s="3">
        <v>-2</v>
      </c>
      <c r="BA74" s="3">
        <v>-41</v>
      </c>
      <c r="BB74" s="3">
        <v>-7</v>
      </c>
      <c r="BC74" s="3">
        <v>32</v>
      </c>
      <c r="BD74" s="3">
        <v>174</v>
      </c>
      <c r="BE74" s="3">
        <v>129</v>
      </c>
      <c r="BF74" s="3">
        <v>-93</v>
      </c>
      <c r="BG74" s="3">
        <v>-238</v>
      </c>
      <c r="BH74" s="7"/>
    </row>
    <row r="75" spans="1:60" ht="82.8" x14ac:dyDescent="0.3">
      <c r="A75" s="2" t="s">
        <v>70</v>
      </c>
      <c r="B75" s="3">
        <v>-6.62</v>
      </c>
      <c r="C75" s="3">
        <v>-99.2</v>
      </c>
      <c r="D75" s="3">
        <v>-57.6</v>
      </c>
      <c r="E75" s="3">
        <v>-25.92</v>
      </c>
      <c r="F75" s="3">
        <v>-153.94</v>
      </c>
      <c r="G75" s="3">
        <v>-105.59</v>
      </c>
      <c r="H75" s="3">
        <v>-18.489999999999998</v>
      </c>
      <c r="I75" s="3">
        <v>-30.9</v>
      </c>
      <c r="J75" s="3">
        <v>-26.82</v>
      </c>
      <c r="K75" s="3">
        <v>-16.41</v>
      </c>
      <c r="L75" s="4"/>
      <c r="M75" s="2" t="s">
        <v>91</v>
      </c>
      <c r="N75" s="3">
        <v>3</v>
      </c>
      <c r="O75" s="3">
        <v>-55</v>
      </c>
      <c r="P75" s="3">
        <v>-102</v>
      </c>
      <c r="Q75" s="3">
        <v>42</v>
      </c>
      <c r="R75" s="3">
        <v>-19</v>
      </c>
      <c r="S75" s="3">
        <v>263</v>
      </c>
      <c r="T75" s="3">
        <v>25.3</v>
      </c>
      <c r="U75" s="3">
        <v>31.4</v>
      </c>
      <c r="V75" s="3">
        <v>-12.6</v>
      </c>
      <c r="W75" s="3">
        <v>30.9</v>
      </c>
      <c r="X75" s="4"/>
      <c r="Y75" s="2" t="s">
        <v>72</v>
      </c>
      <c r="Z75" s="3">
        <v>3554</v>
      </c>
      <c r="AA75" s="3">
        <v>3123</v>
      </c>
      <c r="AB75" s="3">
        <v>2881</v>
      </c>
      <c r="AC75" s="3">
        <v>2659</v>
      </c>
      <c r="AD75" s="3">
        <v>2533</v>
      </c>
      <c r="AE75" s="3">
        <v>2085</v>
      </c>
      <c r="AF75" s="3">
        <v>2149</v>
      </c>
      <c r="AG75" s="3">
        <v>1311</v>
      </c>
      <c r="AH75" s="3">
        <v>1514</v>
      </c>
      <c r="AI75" s="3">
        <v>735</v>
      </c>
      <c r="AJ75" s="4"/>
      <c r="AK75" t="s">
        <v>70</v>
      </c>
      <c r="AL75" s="6">
        <v>-51.1</v>
      </c>
      <c r="AM75" s="6">
        <v>-45.7</v>
      </c>
      <c r="AN75" s="6">
        <v>28.2</v>
      </c>
      <c r="AO75" s="6">
        <v>60.8</v>
      </c>
      <c r="AP75" s="6">
        <v>-65.5</v>
      </c>
      <c r="AQ75" s="6">
        <v>6</v>
      </c>
      <c r="AR75" s="6">
        <v>-8.1</v>
      </c>
      <c r="AS75" s="6">
        <v>-17.3</v>
      </c>
      <c r="AT75" s="6">
        <v>-38.5</v>
      </c>
      <c r="AU75" s="6">
        <v>-35.5</v>
      </c>
      <c r="AV75" s="4"/>
      <c r="AW75" s="2" t="s">
        <v>72</v>
      </c>
      <c r="AX75" s="3">
        <v>2603</v>
      </c>
      <c r="AY75" s="3">
        <v>3598</v>
      </c>
      <c r="AZ75" s="3">
        <v>3567</v>
      </c>
      <c r="BA75" s="3">
        <v>2776</v>
      </c>
      <c r="BB75" s="3">
        <v>2064</v>
      </c>
      <c r="BC75" s="3">
        <v>2016</v>
      </c>
      <c r="BD75" s="3">
        <v>1464</v>
      </c>
      <c r="BE75" s="3">
        <v>195</v>
      </c>
      <c r="BF75" s="3">
        <v>1209</v>
      </c>
      <c r="BG75" s="3">
        <v>816</v>
      </c>
      <c r="BH75" s="7"/>
    </row>
    <row r="76" spans="1:60" ht="96.6" x14ac:dyDescent="0.3">
      <c r="A76" s="2" t="s">
        <v>71</v>
      </c>
      <c r="B76" s="3">
        <v>-49.29</v>
      </c>
      <c r="C76" s="3">
        <v>33.909999999999997</v>
      </c>
      <c r="D76" s="3">
        <v>9.58</v>
      </c>
      <c r="E76" s="3">
        <v>-2.2400000000000002</v>
      </c>
      <c r="F76" s="3">
        <v>-2.89</v>
      </c>
      <c r="G76" s="3">
        <v>0</v>
      </c>
      <c r="H76" s="3">
        <v>0</v>
      </c>
      <c r="I76" s="3">
        <v>0</v>
      </c>
      <c r="J76" s="3">
        <v>0</v>
      </c>
      <c r="K76" s="3">
        <v>0</v>
      </c>
      <c r="L76" s="4"/>
      <c r="M76" s="2" t="s">
        <v>92</v>
      </c>
      <c r="N76" s="3">
        <v>1474</v>
      </c>
      <c r="O76" s="3">
        <v>2005</v>
      </c>
      <c r="P76" s="3">
        <v>2146</v>
      </c>
      <c r="Q76" s="3">
        <v>1675</v>
      </c>
      <c r="R76" s="3">
        <v>1462</v>
      </c>
      <c r="S76" s="3">
        <v>748</v>
      </c>
      <c r="T76" s="3">
        <v>1227</v>
      </c>
      <c r="U76" s="3">
        <v>1154</v>
      </c>
      <c r="V76" s="3">
        <v>1019</v>
      </c>
      <c r="W76" s="3">
        <v>927</v>
      </c>
      <c r="X76" s="4"/>
      <c r="Y76" s="2" t="s">
        <v>73</v>
      </c>
      <c r="Z76" s="3">
        <v>482</v>
      </c>
      <c r="AA76" s="3">
        <v>452</v>
      </c>
      <c r="AB76" s="3">
        <v>410</v>
      </c>
      <c r="AC76" s="3">
        <v>305</v>
      </c>
      <c r="AD76" s="3">
        <v>280</v>
      </c>
      <c r="AE76" s="3">
        <v>357</v>
      </c>
      <c r="AF76" s="3">
        <v>365</v>
      </c>
      <c r="AG76" s="3">
        <v>277</v>
      </c>
      <c r="AH76" s="3">
        <v>250</v>
      </c>
      <c r="AI76" s="3">
        <v>181</v>
      </c>
      <c r="AJ76" s="4"/>
      <c r="AK76" t="s">
        <v>71</v>
      </c>
      <c r="AL76" s="6">
        <v>-147.80000000000001</v>
      </c>
      <c r="AM76" s="6">
        <v>-120.5</v>
      </c>
      <c r="AN76" s="6">
        <v>4.7</v>
      </c>
      <c r="AO76" s="6">
        <v>-28.6</v>
      </c>
      <c r="AP76" s="6">
        <v>196</v>
      </c>
      <c r="AQ76" s="6">
        <v>3.5</v>
      </c>
      <c r="AR76" s="6">
        <v>60.5</v>
      </c>
      <c r="AS76" s="6">
        <v>-82.1</v>
      </c>
      <c r="AT76" s="6">
        <v>-105.6</v>
      </c>
      <c r="AU76" s="6">
        <v>-9.3000000000000007</v>
      </c>
      <c r="AV76" s="4"/>
      <c r="AW76" s="2" t="s">
        <v>73</v>
      </c>
      <c r="AX76" s="3">
        <v>89</v>
      </c>
      <c r="AY76" s="3">
        <v>35</v>
      </c>
      <c r="AZ76" s="3">
        <v>76</v>
      </c>
      <c r="BA76" s="3">
        <v>115</v>
      </c>
      <c r="BB76" s="3">
        <v>113</v>
      </c>
      <c r="BC76" s="3">
        <v>123</v>
      </c>
      <c r="BD76" s="3">
        <v>115</v>
      </c>
      <c r="BE76" s="3">
        <v>139</v>
      </c>
      <c r="BF76" s="3">
        <v>92</v>
      </c>
      <c r="BG76" s="3">
        <v>117</v>
      </c>
      <c r="BH76" s="7"/>
    </row>
    <row r="77" spans="1:60" ht="96.6" x14ac:dyDescent="0.3">
      <c r="A77" s="2" t="s">
        <v>72</v>
      </c>
      <c r="B77" s="3">
        <v>1096</v>
      </c>
      <c r="C77" s="3">
        <v>937</v>
      </c>
      <c r="D77" s="3">
        <v>812</v>
      </c>
      <c r="E77" s="3">
        <v>710</v>
      </c>
      <c r="F77" s="3">
        <v>613</v>
      </c>
      <c r="G77" s="3">
        <v>405</v>
      </c>
      <c r="H77" s="3">
        <v>435</v>
      </c>
      <c r="I77" s="3">
        <v>306</v>
      </c>
      <c r="J77" s="3">
        <v>306</v>
      </c>
      <c r="K77" s="3">
        <v>321</v>
      </c>
      <c r="L77" s="4"/>
      <c r="M77" s="2" t="s">
        <v>73</v>
      </c>
      <c r="N77" s="3">
        <v>283</v>
      </c>
      <c r="O77" s="3">
        <v>139</v>
      </c>
      <c r="P77" s="3">
        <v>103</v>
      </c>
      <c r="Q77" s="3">
        <v>69</v>
      </c>
      <c r="R77" s="3">
        <v>90.4</v>
      </c>
      <c r="S77" s="3">
        <v>90.6</v>
      </c>
      <c r="T77" s="3">
        <v>116</v>
      </c>
      <c r="U77" s="3">
        <v>89</v>
      </c>
      <c r="V77" s="3">
        <v>74.599999999999994</v>
      </c>
      <c r="W77" s="3">
        <v>42.3</v>
      </c>
      <c r="X77" s="4"/>
      <c r="Y77" s="2" t="s">
        <v>74</v>
      </c>
      <c r="Z77" s="3">
        <v>59</v>
      </c>
      <c r="AA77" s="3">
        <v>66</v>
      </c>
      <c r="AB77" s="3">
        <v>9446</v>
      </c>
      <c r="AC77" s="3">
        <v>352</v>
      </c>
      <c r="AD77" s="3">
        <v>1246</v>
      </c>
      <c r="AE77" s="3">
        <v>423</v>
      </c>
      <c r="AF77" s="3">
        <v>425</v>
      </c>
      <c r="AG77" s="3">
        <v>3751</v>
      </c>
      <c r="AH77" s="3">
        <v>577</v>
      </c>
      <c r="AI77" s="3">
        <v>2241</v>
      </c>
      <c r="AJ77" s="4"/>
      <c r="AK77" t="s">
        <v>91</v>
      </c>
      <c r="AL77" s="6">
        <v>-67.400000000000006</v>
      </c>
      <c r="AM77" s="6">
        <v>-44.8</v>
      </c>
      <c r="AN77" s="6">
        <v>-28.8</v>
      </c>
      <c r="AO77" s="6">
        <v>-52.8</v>
      </c>
      <c r="AP77" s="6">
        <v>-20.5</v>
      </c>
      <c r="AQ77" s="6">
        <v>-8.5</v>
      </c>
      <c r="AR77" s="6">
        <v>-22.5</v>
      </c>
      <c r="AS77" s="6">
        <v>-9.8000000000000007</v>
      </c>
      <c r="AT77" s="6">
        <v>-2.8</v>
      </c>
      <c r="AU77" s="6">
        <v>-5.5</v>
      </c>
      <c r="AV77" s="4"/>
      <c r="AW77" s="2" t="s">
        <v>74</v>
      </c>
      <c r="AX77" s="3">
        <v>-210</v>
      </c>
      <c r="AY77" s="3">
        <v>99</v>
      </c>
      <c r="AZ77" s="3">
        <v>201</v>
      </c>
      <c r="BA77" s="3">
        <v>91</v>
      </c>
      <c r="BB77" s="3">
        <v>0</v>
      </c>
      <c r="BC77" s="3">
        <v>83</v>
      </c>
      <c r="BD77" s="3">
        <v>177</v>
      </c>
      <c r="BE77" s="3">
        <v>2400</v>
      </c>
      <c r="BF77" s="3">
        <v>82</v>
      </c>
      <c r="BG77" s="3">
        <v>273</v>
      </c>
      <c r="BH77" s="7"/>
    </row>
    <row r="78" spans="1:60" ht="96.6" x14ac:dyDescent="0.3">
      <c r="A78" s="2" t="s">
        <v>73</v>
      </c>
      <c r="B78" s="3">
        <v>72.900000000000006</v>
      </c>
      <c r="C78" s="3">
        <v>52.8</v>
      </c>
      <c r="D78" s="3">
        <v>50.98</v>
      </c>
      <c r="E78" s="3">
        <v>53.77</v>
      </c>
      <c r="F78" s="3">
        <v>48.97</v>
      </c>
      <c r="G78" s="3">
        <v>48.82</v>
      </c>
      <c r="H78" s="3">
        <v>42.63</v>
      </c>
      <c r="I78" s="3">
        <v>49.16</v>
      </c>
      <c r="J78" s="3">
        <v>50.88</v>
      </c>
      <c r="K78" s="3">
        <v>43.54</v>
      </c>
      <c r="L78" s="4"/>
      <c r="M78" s="2" t="s">
        <v>74</v>
      </c>
      <c r="N78" s="3">
        <v>97</v>
      </c>
      <c r="O78" s="3">
        <v>2179</v>
      </c>
      <c r="P78" s="3">
        <v>897</v>
      </c>
      <c r="Q78" s="3">
        <v>162</v>
      </c>
      <c r="R78" s="3">
        <v>289</v>
      </c>
      <c r="S78" s="3">
        <v>3511</v>
      </c>
      <c r="T78" s="3">
        <v>80.8</v>
      </c>
      <c r="U78" s="3">
        <v>7.6</v>
      </c>
      <c r="V78" s="3">
        <v>240</v>
      </c>
      <c r="W78" s="3">
        <v>50.7</v>
      </c>
      <c r="X78" s="4"/>
      <c r="Y78" s="2" t="s">
        <v>75</v>
      </c>
      <c r="Z78" s="3">
        <v>677</v>
      </c>
      <c r="AA78" s="3">
        <v>-786</v>
      </c>
      <c r="AB78" s="3">
        <v>-9830</v>
      </c>
      <c r="AC78" s="3">
        <v>-594</v>
      </c>
      <c r="AD78" s="3">
        <v>-1755</v>
      </c>
      <c r="AE78" s="3">
        <v>92</v>
      </c>
      <c r="AF78" s="3">
        <v>-898</v>
      </c>
      <c r="AG78" s="3">
        <v>-3298</v>
      </c>
      <c r="AH78" s="3">
        <v>36</v>
      </c>
      <c r="AI78" s="3">
        <v>-2523</v>
      </c>
      <c r="AJ78" s="4"/>
      <c r="AK78" t="s">
        <v>72</v>
      </c>
      <c r="AL78" s="6">
        <v>3056</v>
      </c>
      <c r="AM78" s="6">
        <v>2403</v>
      </c>
      <c r="AN78" s="6">
        <v>2716</v>
      </c>
      <c r="AO78" s="6">
        <v>2673</v>
      </c>
      <c r="AP78" s="6">
        <v>2441</v>
      </c>
      <c r="AQ78" s="6">
        <v>1841</v>
      </c>
      <c r="AR78" s="6">
        <v>1716</v>
      </c>
      <c r="AS78" s="6">
        <v>1516</v>
      </c>
      <c r="AT78" s="6">
        <v>1292</v>
      </c>
      <c r="AU78" s="6">
        <v>1281</v>
      </c>
      <c r="AV78" s="4"/>
      <c r="AW78" s="2" t="s">
        <v>75</v>
      </c>
      <c r="AX78" s="3">
        <v>3628</v>
      </c>
      <c r="AY78" s="3">
        <v>-120</v>
      </c>
      <c r="AZ78" s="3">
        <v>-240</v>
      </c>
      <c r="BA78" s="3">
        <v>-131</v>
      </c>
      <c r="BB78" s="3">
        <v>-513</v>
      </c>
      <c r="BC78" s="3">
        <v>-209</v>
      </c>
      <c r="BD78" s="3">
        <v>1205</v>
      </c>
      <c r="BE78" s="3">
        <v>-2525</v>
      </c>
      <c r="BF78" s="3">
        <v>-65</v>
      </c>
      <c r="BG78" s="3">
        <v>-130</v>
      </c>
      <c r="BH78" s="7"/>
    </row>
    <row r="79" spans="1:60" ht="96.6" x14ac:dyDescent="0.3">
      <c r="A79" s="2" t="s">
        <v>74</v>
      </c>
      <c r="B79" s="3">
        <v>0</v>
      </c>
      <c r="C79" s="3">
        <v>949</v>
      </c>
      <c r="D79" s="3">
        <v>0</v>
      </c>
      <c r="E79" s="3">
        <v>18.18</v>
      </c>
      <c r="F79" s="3">
        <v>0</v>
      </c>
      <c r="G79" s="3">
        <v>0</v>
      </c>
      <c r="H79" s="3">
        <v>0.06</v>
      </c>
      <c r="I79" s="3">
        <v>6.5</v>
      </c>
      <c r="J79" s="3">
        <v>14.93</v>
      </c>
      <c r="K79" s="3">
        <v>23.27</v>
      </c>
      <c r="L79" s="4"/>
      <c r="M79" s="2" t="s">
        <v>93</v>
      </c>
      <c r="N79" s="3">
        <v>-262</v>
      </c>
      <c r="O79" s="3">
        <v>-2619</v>
      </c>
      <c r="P79" s="3">
        <v>-1077</v>
      </c>
      <c r="Q79" s="3">
        <v>36</v>
      </c>
      <c r="R79" s="3">
        <v>-406.4</v>
      </c>
      <c r="S79" s="3">
        <v>-3420</v>
      </c>
      <c r="T79" s="3">
        <v>102</v>
      </c>
      <c r="U79" s="3">
        <v>-92</v>
      </c>
      <c r="V79" s="3">
        <v>-564.9</v>
      </c>
      <c r="W79" s="3">
        <v>-261.8</v>
      </c>
      <c r="X79" s="4"/>
      <c r="Y79" s="2" t="s">
        <v>76</v>
      </c>
      <c r="Z79" s="3">
        <v>853</v>
      </c>
      <c r="AA79" s="3">
        <v>747</v>
      </c>
      <c r="AB79" s="3">
        <v>669</v>
      </c>
      <c r="AC79" s="3">
        <v>621</v>
      </c>
      <c r="AD79" s="3">
        <v>555</v>
      </c>
      <c r="AE79" s="3">
        <v>476</v>
      </c>
      <c r="AF79" s="3">
        <v>409</v>
      </c>
      <c r="AG79" s="3">
        <v>331</v>
      </c>
      <c r="AH79" s="3">
        <v>299</v>
      </c>
      <c r="AI79" s="3">
        <v>75</v>
      </c>
      <c r="AJ79" s="4"/>
      <c r="AK79" t="s">
        <v>73</v>
      </c>
      <c r="AL79" s="6">
        <v>89.7</v>
      </c>
      <c r="AM79" s="6">
        <v>128</v>
      </c>
      <c r="AN79" s="6">
        <v>198</v>
      </c>
      <c r="AO79" s="6">
        <v>246</v>
      </c>
      <c r="AP79" s="6">
        <v>117</v>
      </c>
      <c r="AQ79" s="6">
        <v>81.91</v>
      </c>
      <c r="AR79" s="6">
        <v>91.8</v>
      </c>
      <c r="AS79" s="6">
        <v>115</v>
      </c>
      <c r="AT79" s="6">
        <v>141</v>
      </c>
      <c r="AU79" s="6">
        <v>126</v>
      </c>
      <c r="AV79" s="4"/>
      <c r="AW79" s="2" t="s">
        <v>76</v>
      </c>
      <c r="AX79" s="3">
        <v>1024</v>
      </c>
      <c r="AY79" s="3">
        <v>743</v>
      </c>
      <c r="AZ79" s="3">
        <v>645</v>
      </c>
      <c r="BA79" s="3">
        <v>560</v>
      </c>
      <c r="BB79" s="3">
        <v>503</v>
      </c>
      <c r="BC79" s="3">
        <v>421</v>
      </c>
      <c r="BD79" s="3">
        <v>380</v>
      </c>
      <c r="BE79" s="3">
        <v>363</v>
      </c>
      <c r="BF79" s="3">
        <v>326</v>
      </c>
      <c r="BG79" s="3">
        <v>308</v>
      </c>
      <c r="BH79" s="7"/>
    </row>
    <row r="80" spans="1:60" ht="82.8" x14ac:dyDescent="0.3">
      <c r="A80" s="2" t="s">
        <v>75</v>
      </c>
      <c r="B80" s="3">
        <v>-79.33</v>
      </c>
      <c r="C80" s="3">
        <v>-1035.71</v>
      </c>
      <c r="D80" s="3">
        <v>-241.79</v>
      </c>
      <c r="E80" s="3">
        <v>-71.930000000000007</v>
      </c>
      <c r="F80" s="3">
        <v>34.880000000000003</v>
      </c>
      <c r="G80" s="3">
        <v>-43.45</v>
      </c>
      <c r="H80" s="3">
        <v>-42.03</v>
      </c>
      <c r="I80" s="3">
        <v>-48.86</v>
      </c>
      <c r="J80" s="3">
        <v>298</v>
      </c>
      <c r="K80" s="3">
        <v>4.13</v>
      </c>
      <c r="L80" s="4"/>
      <c r="M80" s="2" t="s">
        <v>76</v>
      </c>
      <c r="N80" s="3">
        <v>515</v>
      </c>
      <c r="O80" s="3">
        <v>463</v>
      </c>
      <c r="P80" s="3">
        <v>420</v>
      </c>
      <c r="Q80" s="3">
        <v>378</v>
      </c>
      <c r="R80" s="3">
        <v>337</v>
      </c>
      <c r="S80" s="3">
        <v>290</v>
      </c>
      <c r="T80" s="3">
        <v>286</v>
      </c>
      <c r="U80" s="3">
        <v>273</v>
      </c>
      <c r="V80" s="3">
        <v>236</v>
      </c>
      <c r="W80" s="3">
        <v>198</v>
      </c>
      <c r="X80" s="4"/>
      <c r="Y80" s="2" t="s">
        <v>77</v>
      </c>
      <c r="Z80" s="3">
        <v>-705</v>
      </c>
      <c r="AA80" s="3">
        <v>-320</v>
      </c>
      <c r="AB80" s="3">
        <v>-1321</v>
      </c>
      <c r="AC80" s="3">
        <v>-1525</v>
      </c>
      <c r="AD80" s="3">
        <v>-1278</v>
      </c>
      <c r="AE80" s="3">
        <v>-1037</v>
      </c>
      <c r="AF80" s="3">
        <v>-104</v>
      </c>
      <c r="AG80" s="3">
        <v>-705</v>
      </c>
      <c r="AH80" s="3">
        <v>-690</v>
      </c>
      <c r="AI80" s="3">
        <v>-77</v>
      </c>
      <c r="AJ80" s="4"/>
      <c r="AK80" t="s">
        <v>110</v>
      </c>
      <c r="AL80" s="6">
        <v>4.41</v>
      </c>
      <c r="AM80" s="6">
        <v>7.8</v>
      </c>
      <c r="AN80" s="6">
        <v>11.1</v>
      </c>
      <c r="AO80" s="6">
        <v>15.4</v>
      </c>
      <c r="AP80" s="6">
        <v>0</v>
      </c>
      <c r="AQ80" s="6">
        <v>0</v>
      </c>
      <c r="AR80" s="6">
        <v>0</v>
      </c>
      <c r="AS80" s="6">
        <v>0</v>
      </c>
      <c r="AT80" s="6">
        <v>0</v>
      </c>
      <c r="AU80" s="6">
        <v>0</v>
      </c>
      <c r="AV80" s="4"/>
      <c r="AW80" s="2" t="s">
        <v>77</v>
      </c>
      <c r="AX80" s="3">
        <v>-12004</v>
      </c>
      <c r="AY80" s="3">
        <v>-8503</v>
      </c>
      <c r="AZ80" s="3">
        <v>-1164</v>
      </c>
      <c r="BA80" s="3">
        <v>-1240</v>
      </c>
      <c r="BB80" s="3">
        <v>-1660</v>
      </c>
      <c r="BC80" s="3">
        <v>-1001</v>
      </c>
      <c r="BD80" s="3">
        <v>-1123</v>
      </c>
      <c r="BE80" s="3">
        <v>-974</v>
      </c>
      <c r="BF80" s="3">
        <v>-362</v>
      </c>
      <c r="BG80" s="3">
        <v>-978</v>
      </c>
      <c r="BH80" s="7"/>
    </row>
    <row r="81" spans="1:60" ht="82.8" x14ac:dyDescent="0.3">
      <c r="A81" s="2" t="s">
        <v>76</v>
      </c>
      <c r="B81" s="3">
        <v>373</v>
      </c>
      <c r="C81" s="3">
        <v>303</v>
      </c>
      <c r="D81" s="3">
        <v>247</v>
      </c>
      <c r="E81" s="3">
        <v>223</v>
      </c>
      <c r="F81" s="3">
        <v>171</v>
      </c>
      <c r="G81" s="3">
        <v>120</v>
      </c>
      <c r="H81" s="3">
        <v>96.2</v>
      </c>
      <c r="I81" s="3">
        <v>87.75</v>
      </c>
      <c r="J81" s="3">
        <v>20.399999999999999</v>
      </c>
      <c r="K81" s="3">
        <v>0</v>
      </c>
      <c r="L81" s="4"/>
      <c r="M81" s="2" t="s">
        <v>77</v>
      </c>
      <c r="N81" s="3">
        <v>-983</v>
      </c>
      <c r="O81" s="3">
        <v>-750</v>
      </c>
      <c r="P81" s="3">
        <v>-503</v>
      </c>
      <c r="Q81" s="3">
        <v>-991</v>
      </c>
      <c r="R81" s="3">
        <v>-202.6</v>
      </c>
      <c r="S81" s="3">
        <v>-199.7</v>
      </c>
      <c r="T81" s="3">
        <v>-738.8</v>
      </c>
      <c r="U81" s="3">
        <v>-1098.0999999999999</v>
      </c>
      <c r="V81" s="3">
        <v>-1220.5</v>
      </c>
      <c r="W81" s="3">
        <v>-893.1</v>
      </c>
      <c r="X81" s="4"/>
      <c r="Y81" s="2" t="s">
        <v>99</v>
      </c>
      <c r="Z81" s="3">
        <v>7891</v>
      </c>
      <c r="AA81" s="3">
        <v>0</v>
      </c>
      <c r="AB81" s="3">
        <v>9606</v>
      </c>
      <c r="AC81" s="3">
        <v>10</v>
      </c>
      <c r="AD81" s="3">
        <v>2213</v>
      </c>
      <c r="AE81" s="3">
        <v>984</v>
      </c>
      <c r="AF81" s="3">
        <v>0</v>
      </c>
      <c r="AG81" s="3">
        <v>2472</v>
      </c>
      <c r="AH81" s="3">
        <v>0</v>
      </c>
      <c r="AI81" s="3">
        <v>2753</v>
      </c>
      <c r="AJ81" s="4"/>
      <c r="AK81" t="s">
        <v>111</v>
      </c>
      <c r="AL81" s="6">
        <v>6.3</v>
      </c>
      <c r="AM81" s="6">
        <v>9.4</v>
      </c>
      <c r="AN81" s="6">
        <v>12.3</v>
      </c>
      <c r="AO81" s="6">
        <v>18.8</v>
      </c>
      <c r="AP81" s="6">
        <v>11.8</v>
      </c>
      <c r="AQ81" s="6">
        <v>2.5</v>
      </c>
      <c r="AR81" s="6">
        <v>41.7</v>
      </c>
      <c r="AS81" s="6">
        <v>38.299999999999997</v>
      </c>
      <c r="AT81" s="6">
        <v>37.5</v>
      </c>
      <c r="AU81" s="6">
        <v>36.5</v>
      </c>
      <c r="AV81" s="4"/>
      <c r="AW81" s="2" t="s">
        <v>79</v>
      </c>
      <c r="AX81" s="3">
        <v>7</v>
      </c>
      <c r="AY81" s="3">
        <v>13</v>
      </c>
      <c r="AZ81" s="3">
        <v>16</v>
      </c>
      <c r="BA81" s="3">
        <v>40</v>
      </c>
      <c r="BB81" s="3">
        <v>34</v>
      </c>
      <c r="BC81" s="3">
        <v>75</v>
      </c>
      <c r="BD81" s="3">
        <v>88</v>
      </c>
      <c r="BE81" s="3">
        <v>86</v>
      </c>
      <c r="BF81" s="3">
        <v>193</v>
      </c>
      <c r="BG81" s="3">
        <v>258</v>
      </c>
      <c r="BH81" s="7"/>
    </row>
    <row r="82" spans="1:60" ht="82.8" x14ac:dyDescent="0.3">
      <c r="A82" s="2" t="s">
        <v>77</v>
      </c>
      <c r="B82" s="3">
        <v>-1397.5</v>
      </c>
      <c r="C82" s="3">
        <v>-198.37</v>
      </c>
      <c r="D82" s="3">
        <v>-778.51</v>
      </c>
      <c r="E82" s="3">
        <v>-292.07</v>
      </c>
      <c r="F82" s="3">
        <v>-949.88</v>
      </c>
      <c r="G82" s="3">
        <v>-150.46</v>
      </c>
      <c r="H82" s="3">
        <v>-774.56</v>
      </c>
      <c r="I82" s="3">
        <v>-700.71</v>
      </c>
      <c r="J82" s="3">
        <v>-409.65</v>
      </c>
      <c r="K82" s="3">
        <v>-112.18</v>
      </c>
      <c r="L82" s="4"/>
      <c r="M82" s="2" t="s">
        <v>79</v>
      </c>
      <c r="N82" s="3">
        <v>8</v>
      </c>
      <c r="O82" s="3">
        <v>24</v>
      </c>
      <c r="P82" s="3">
        <v>39</v>
      </c>
      <c r="Q82" s="3">
        <v>36</v>
      </c>
      <c r="R82" s="3">
        <v>38</v>
      </c>
      <c r="S82" s="3">
        <v>49</v>
      </c>
      <c r="T82" s="3">
        <v>71</v>
      </c>
      <c r="U82" s="3">
        <v>83.9</v>
      </c>
      <c r="V82" s="3">
        <v>146</v>
      </c>
      <c r="W82" s="3">
        <v>164</v>
      </c>
      <c r="X82" s="4"/>
      <c r="Y82" s="2" t="s">
        <v>100</v>
      </c>
      <c r="Z82" s="3">
        <v>2705</v>
      </c>
      <c r="AA82" s="3">
        <v>1246</v>
      </c>
      <c r="AB82" s="3">
        <v>2004</v>
      </c>
      <c r="AC82" s="3">
        <v>0</v>
      </c>
      <c r="AD82" s="3">
        <v>600</v>
      </c>
      <c r="AE82" s="3">
        <v>850</v>
      </c>
      <c r="AF82" s="3">
        <v>0</v>
      </c>
      <c r="AG82" s="3">
        <v>1028</v>
      </c>
      <c r="AH82" s="3">
        <v>377</v>
      </c>
      <c r="AI82" s="3">
        <v>2464</v>
      </c>
      <c r="AJ82" s="4"/>
      <c r="AK82" t="s">
        <v>75</v>
      </c>
      <c r="AL82" s="6">
        <v>-489.8</v>
      </c>
      <c r="AM82" s="6">
        <v>58.4</v>
      </c>
      <c r="AN82" s="6">
        <v>-175.5</v>
      </c>
      <c r="AO82" s="6">
        <v>-152.6</v>
      </c>
      <c r="AP82" s="6">
        <v>-1889.6</v>
      </c>
      <c r="AQ82" s="6">
        <v>180</v>
      </c>
      <c r="AR82" s="6">
        <v>53.7</v>
      </c>
      <c r="AS82" s="6">
        <v>17.899999999999999</v>
      </c>
      <c r="AT82" s="6">
        <v>-199.1</v>
      </c>
      <c r="AU82" s="6">
        <v>191</v>
      </c>
      <c r="AV82" s="4"/>
      <c r="AW82" s="2" t="s">
        <v>80</v>
      </c>
      <c r="AX82" s="3">
        <v>-11326</v>
      </c>
      <c r="AY82" s="3">
        <v>-1013</v>
      </c>
      <c r="AZ82" s="3">
        <v>-2166</v>
      </c>
      <c r="BA82" s="3">
        <v>-1751</v>
      </c>
      <c r="BB82" s="3">
        <v>-2288</v>
      </c>
      <c r="BC82" s="3">
        <v>-1507</v>
      </c>
      <c r="BD82" s="3">
        <v>-1600</v>
      </c>
      <c r="BE82" s="3">
        <v>1510</v>
      </c>
      <c r="BF82" s="3">
        <v>-462</v>
      </c>
      <c r="BG82" s="3">
        <v>-1743</v>
      </c>
      <c r="BH82" s="7"/>
    </row>
    <row r="83" spans="1:60" ht="82.8" x14ac:dyDescent="0.3">
      <c r="A83" s="2" t="s">
        <v>78</v>
      </c>
      <c r="B83" s="3">
        <v>7.19</v>
      </c>
      <c r="C83" s="3">
        <v>1052</v>
      </c>
      <c r="D83" s="3">
        <v>1143</v>
      </c>
      <c r="E83" s="3">
        <v>514</v>
      </c>
      <c r="F83" s="3">
        <v>0</v>
      </c>
      <c r="G83" s="3">
        <v>0</v>
      </c>
      <c r="H83" s="3">
        <v>0</v>
      </c>
      <c r="I83" s="3">
        <v>0</v>
      </c>
      <c r="J83" s="3">
        <v>810</v>
      </c>
      <c r="K83" s="3">
        <v>48</v>
      </c>
      <c r="L83" s="4"/>
      <c r="M83" s="2" t="s">
        <v>94</v>
      </c>
      <c r="N83" s="3">
        <v>-1208</v>
      </c>
      <c r="O83" s="3">
        <v>-122</v>
      </c>
      <c r="P83" s="3">
        <v>-351</v>
      </c>
      <c r="Q83" s="3">
        <v>-1563</v>
      </c>
      <c r="R83" s="3">
        <v>-411.5</v>
      </c>
      <c r="S83" s="3">
        <v>1608</v>
      </c>
      <c r="T83" s="3">
        <v>-1009.8</v>
      </c>
      <c r="U83" s="3">
        <v>-461</v>
      </c>
      <c r="V83" s="3">
        <v>-1064.5</v>
      </c>
      <c r="W83" s="3">
        <v>-498.8</v>
      </c>
      <c r="X83" s="4"/>
      <c r="Y83" s="2" t="s">
        <v>80</v>
      </c>
      <c r="Z83" s="3">
        <v>-1841</v>
      </c>
      <c r="AA83" s="3">
        <v>62026</v>
      </c>
      <c r="AB83" s="3">
        <v>6744</v>
      </c>
      <c r="AC83" s="3">
        <v>-1753</v>
      </c>
      <c r="AD83" s="3">
        <v>-463</v>
      </c>
      <c r="AE83" s="3">
        <v>-1971</v>
      </c>
      <c r="AF83" s="3">
        <v>-1462</v>
      </c>
      <c r="AG83" s="3">
        <v>1976</v>
      </c>
      <c r="AH83" s="3">
        <v>-1334</v>
      </c>
      <c r="AI83" s="3">
        <v>1119</v>
      </c>
      <c r="AJ83" s="4"/>
      <c r="AK83" t="s">
        <v>76</v>
      </c>
      <c r="AL83" s="6">
        <v>2634</v>
      </c>
      <c r="AM83" s="6">
        <v>2190</v>
      </c>
      <c r="AN83" s="6">
        <v>2110</v>
      </c>
      <c r="AO83" s="6">
        <v>1696</v>
      </c>
      <c r="AP83" s="6">
        <v>2150</v>
      </c>
      <c r="AQ83" s="6">
        <v>1994</v>
      </c>
      <c r="AR83" s="6">
        <v>1788</v>
      </c>
      <c r="AS83" s="6">
        <v>1344</v>
      </c>
      <c r="AT83" s="6">
        <v>1497</v>
      </c>
      <c r="AU83" s="6">
        <v>600</v>
      </c>
      <c r="AV83" s="4"/>
      <c r="AW83" s="2" t="s">
        <v>81</v>
      </c>
      <c r="AX83" s="3">
        <v>-5095</v>
      </c>
      <c r="AY83" s="3">
        <v>2465</v>
      </c>
      <c r="AZ83" s="3">
        <v>1161</v>
      </c>
      <c r="BA83" s="3">
        <v>894</v>
      </c>
      <c r="BB83" s="3">
        <v>-737</v>
      </c>
      <c r="BC83" s="3">
        <v>300</v>
      </c>
      <c r="BD83" s="3">
        <v>1069</v>
      </c>
      <c r="BE83" s="3">
        <v>-820</v>
      </c>
      <c r="BF83" s="3">
        <v>682</v>
      </c>
      <c r="BG83" s="3">
        <v>-1057</v>
      </c>
      <c r="BH83" s="7"/>
    </row>
    <row r="84" spans="1:60" ht="82.8" x14ac:dyDescent="0.3">
      <c r="A84" s="2" t="s">
        <v>79</v>
      </c>
      <c r="B84" s="3">
        <v>0</v>
      </c>
      <c r="C84" s="3">
        <v>0</v>
      </c>
      <c r="D84" s="3">
        <v>0</v>
      </c>
      <c r="E84" s="3">
        <v>3.24</v>
      </c>
      <c r="F84" s="3">
        <v>0.61</v>
      </c>
      <c r="G84" s="3">
        <v>2.64</v>
      </c>
      <c r="H84" s="3">
        <v>5.04</v>
      </c>
      <c r="I84" s="3">
        <v>3.64</v>
      </c>
      <c r="J84" s="3">
        <v>9.69</v>
      </c>
      <c r="K84" s="3">
        <v>11.71</v>
      </c>
      <c r="L84" s="4"/>
      <c r="M84" s="2" t="s">
        <v>81</v>
      </c>
      <c r="N84" s="3">
        <v>4</v>
      </c>
      <c r="O84" s="3">
        <v>-736</v>
      </c>
      <c r="P84" s="3">
        <v>718</v>
      </c>
      <c r="Q84" s="3">
        <v>148</v>
      </c>
      <c r="R84" s="3">
        <v>644</v>
      </c>
      <c r="S84" s="3">
        <v>-1065.3</v>
      </c>
      <c r="T84" s="3">
        <v>319</v>
      </c>
      <c r="U84" s="3">
        <v>601</v>
      </c>
      <c r="V84" s="3">
        <v>-610.79999999999995</v>
      </c>
      <c r="W84" s="3">
        <v>167</v>
      </c>
      <c r="X84" s="4"/>
      <c r="Y84" s="2" t="s">
        <v>81</v>
      </c>
      <c r="Z84" s="3">
        <v>2390</v>
      </c>
      <c r="AA84" s="3">
        <v>64363</v>
      </c>
      <c r="AB84" s="3">
        <v>-205</v>
      </c>
      <c r="AC84" s="3">
        <v>312</v>
      </c>
      <c r="AD84" s="3">
        <v>315</v>
      </c>
      <c r="AE84" s="3">
        <v>206</v>
      </c>
      <c r="AF84" s="3">
        <v>-211</v>
      </c>
      <c r="AG84" s="3">
        <v>-11</v>
      </c>
      <c r="AH84" s="3">
        <v>216</v>
      </c>
      <c r="AI84" s="3">
        <v>-669</v>
      </c>
      <c r="AJ84" s="4"/>
      <c r="AK84" t="s">
        <v>77</v>
      </c>
      <c r="AL84" s="6">
        <v>0</v>
      </c>
      <c r="AM84" s="6">
        <v>965</v>
      </c>
      <c r="AN84" s="6">
        <v>0</v>
      </c>
      <c r="AO84" s="6">
        <v>16</v>
      </c>
      <c r="AP84" s="6">
        <v>-1522.4</v>
      </c>
      <c r="AQ84" s="6">
        <v>36.71</v>
      </c>
      <c r="AR84" s="6">
        <v>51.8</v>
      </c>
      <c r="AS84" s="6">
        <v>64</v>
      </c>
      <c r="AT84" s="6">
        <v>48.6</v>
      </c>
      <c r="AU84" s="6">
        <v>-6.3</v>
      </c>
      <c r="AV84" s="4"/>
      <c r="AW84" s="2" t="s">
        <v>82</v>
      </c>
      <c r="AX84" s="3">
        <v>2514</v>
      </c>
      <c r="AY84" s="3">
        <v>3563</v>
      </c>
      <c r="AZ84" s="3">
        <v>3491</v>
      </c>
      <c r="BA84" s="3">
        <v>2661</v>
      </c>
      <c r="BB84" s="3">
        <v>1951</v>
      </c>
      <c r="BC84" s="3">
        <v>1893</v>
      </c>
      <c r="BD84" s="3">
        <v>1349</v>
      </c>
      <c r="BE84" s="3">
        <v>56</v>
      </c>
      <c r="BF84" s="3">
        <v>1117</v>
      </c>
      <c r="BG84" s="3">
        <v>699</v>
      </c>
      <c r="BH84" s="7"/>
    </row>
    <row r="85" spans="1:60" ht="69" x14ac:dyDescent="0.3">
      <c r="A85" s="2" t="s">
        <v>80</v>
      </c>
      <c r="B85" s="3">
        <v>-1425.38</v>
      </c>
      <c r="C85" s="3">
        <v>230</v>
      </c>
      <c r="D85" s="3">
        <v>-779.03</v>
      </c>
      <c r="E85" s="3">
        <v>-36.659999999999997</v>
      </c>
      <c r="F85" s="3">
        <v>-626.48</v>
      </c>
      <c r="G85" s="3">
        <v>-267.54000000000002</v>
      </c>
      <c r="H85" s="3">
        <v>-365.27</v>
      </c>
      <c r="I85" s="3">
        <v>19.95</v>
      </c>
      <c r="J85" s="3">
        <v>-442.32</v>
      </c>
      <c r="K85" s="3">
        <v>-145.84</v>
      </c>
      <c r="L85" s="4"/>
      <c r="M85" s="2" t="s">
        <v>82</v>
      </c>
      <c r="N85" s="3">
        <v>1191</v>
      </c>
      <c r="O85" s="3">
        <v>1866</v>
      </c>
      <c r="P85" s="3">
        <v>2043</v>
      </c>
      <c r="Q85" s="3">
        <v>1606</v>
      </c>
      <c r="R85" s="3">
        <v>1371</v>
      </c>
      <c r="S85" s="3">
        <v>657</v>
      </c>
      <c r="T85" s="3">
        <v>1111</v>
      </c>
      <c r="U85" s="3">
        <v>1065</v>
      </c>
      <c r="V85" s="3">
        <v>944</v>
      </c>
      <c r="W85" s="3">
        <v>885</v>
      </c>
      <c r="X85" s="4"/>
      <c r="Y85" s="2" t="s">
        <v>82</v>
      </c>
      <c r="Z85" s="3">
        <v>3072</v>
      </c>
      <c r="AA85" s="3">
        <v>2671</v>
      </c>
      <c r="AB85" s="3">
        <v>2471</v>
      </c>
      <c r="AC85" s="3">
        <v>2354</v>
      </c>
      <c r="AD85" s="3">
        <v>2253</v>
      </c>
      <c r="AE85" s="3">
        <v>1728</v>
      </c>
      <c r="AF85" s="3">
        <v>1784</v>
      </c>
      <c r="AG85" s="3">
        <v>1034</v>
      </c>
      <c r="AH85" s="3">
        <v>1264</v>
      </c>
      <c r="AI85" s="3">
        <v>554</v>
      </c>
      <c r="AJ85" s="4"/>
      <c r="AK85" t="s">
        <v>80</v>
      </c>
      <c r="AL85" s="6">
        <v>-25381.7</v>
      </c>
      <c r="AM85" s="6">
        <v>69909</v>
      </c>
      <c r="AN85" s="6">
        <v>-2458.19</v>
      </c>
      <c r="AO85" s="6">
        <v>-2340.8000000000002</v>
      </c>
      <c r="AP85" s="6">
        <v>-1080</v>
      </c>
      <c r="AQ85" s="6">
        <v>-1985.3</v>
      </c>
      <c r="AR85" s="6">
        <v>-1593.7</v>
      </c>
      <c r="AS85" s="6">
        <v>-1206.7</v>
      </c>
      <c r="AT85" s="6">
        <v>-2195.9</v>
      </c>
      <c r="AU85" s="6">
        <v>-606</v>
      </c>
      <c r="AV85" s="4"/>
      <c r="AW85" s="7"/>
      <c r="AX85" s="7"/>
      <c r="AY85" s="7"/>
      <c r="AZ85" s="7"/>
      <c r="BA85" s="7"/>
      <c r="BB85" s="7"/>
      <c r="BC85" s="7"/>
      <c r="BD85" s="7"/>
      <c r="BE85" s="7"/>
      <c r="BF85" s="7"/>
      <c r="BG85" s="7"/>
      <c r="BH85" s="7"/>
    </row>
    <row r="86" spans="1:60" ht="82.8" x14ac:dyDescent="0.3">
      <c r="A86" s="2" t="s">
        <v>81</v>
      </c>
      <c r="B86" s="3">
        <v>-409.34</v>
      </c>
      <c r="C86" s="3">
        <v>130</v>
      </c>
      <c r="D86" s="3">
        <v>-209.71</v>
      </c>
      <c r="E86" s="3">
        <v>601</v>
      </c>
      <c r="F86" s="3">
        <v>21.16</v>
      </c>
      <c r="G86" s="3">
        <v>93.16</v>
      </c>
      <c r="H86" s="3">
        <v>27.44</v>
      </c>
      <c r="I86" s="3">
        <v>278</v>
      </c>
      <c r="J86" s="3">
        <v>161</v>
      </c>
      <c r="K86" s="3">
        <v>179</v>
      </c>
      <c r="L86" s="4"/>
      <c r="M86" s="4"/>
      <c r="N86" s="4"/>
      <c r="O86" s="4"/>
      <c r="P86" s="4"/>
      <c r="Q86" s="4"/>
      <c r="R86" s="4"/>
      <c r="S86" s="4"/>
      <c r="T86" s="4"/>
      <c r="U86" s="4"/>
      <c r="V86" s="4"/>
      <c r="W86" s="4"/>
      <c r="X86" s="4"/>
      <c r="AJ86" s="4"/>
      <c r="AK86" t="s">
        <v>81</v>
      </c>
      <c r="AL86" s="6">
        <v>-22815.5</v>
      </c>
      <c r="AM86" s="6">
        <v>72370</v>
      </c>
      <c r="AN86" s="6">
        <v>81.91</v>
      </c>
      <c r="AO86" s="6">
        <v>180</v>
      </c>
      <c r="AP86" s="6">
        <v>-528.79</v>
      </c>
      <c r="AQ86" s="6">
        <v>35.01</v>
      </c>
      <c r="AR86" s="6">
        <v>176</v>
      </c>
      <c r="AS86" s="6">
        <v>327</v>
      </c>
      <c r="AT86" s="6">
        <v>-1103.5899999999999</v>
      </c>
      <c r="AU86" s="6">
        <v>865</v>
      </c>
      <c r="AV86" s="4"/>
    </row>
    <row r="87" spans="1:60" ht="27.6" x14ac:dyDescent="0.3">
      <c r="A87" s="2" t="s">
        <v>82</v>
      </c>
      <c r="B87" s="3">
        <v>1023</v>
      </c>
      <c r="C87" s="3">
        <v>884</v>
      </c>
      <c r="D87" s="3">
        <v>761</v>
      </c>
      <c r="E87" s="3">
        <v>656</v>
      </c>
      <c r="F87" s="3">
        <v>564</v>
      </c>
      <c r="G87" s="3">
        <v>356</v>
      </c>
      <c r="H87" s="3">
        <v>393</v>
      </c>
      <c r="I87" s="3">
        <v>257</v>
      </c>
      <c r="J87" s="3">
        <v>255</v>
      </c>
      <c r="K87" s="3">
        <v>277</v>
      </c>
      <c r="L87" s="4"/>
      <c r="M87" s="4"/>
      <c r="N87" s="4"/>
      <c r="O87" s="4"/>
      <c r="P87" s="4"/>
      <c r="Q87" s="4"/>
      <c r="R87" s="4"/>
      <c r="S87" s="4"/>
      <c r="T87" s="4"/>
      <c r="U87" s="4"/>
      <c r="V87" s="4"/>
      <c r="W87" s="4"/>
      <c r="X87" s="4"/>
      <c r="Y87" s="4"/>
      <c r="Z87" s="4"/>
      <c r="AA87" s="4"/>
      <c r="AB87" s="4"/>
      <c r="AC87" s="4"/>
      <c r="AD87" s="4"/>
      <c r="AE87" s="4"/>
      <c r="AF87" s="4"/>
      <c r="AG87" s="4"/>
      <c r="AH87" s="4"/>
      <c r="AI87" s="4"/>
      <c r="AJ87" s="4"/>
      <c r="AK87" t="s">
        <v>82</v>
      </c>
      <c r="AL87" s="6">
        <v>2967</v>
      </c>
      <c r="AM87" s="6">
        <v>2276</v>
      </c>
      <c r="AN87" s="6">
        <v>2519</v>
      </c>
      <c r="AO87" s="6">
        <v>2428</v>
      </c>
      <c r="AP87" s="6">
        <v>2325</v>
      </c>
      <c r="AQ87" s="6">
        <v>1759</v>
      </c>
      <c r="AR87" s="6">
        <v>1625</v>
      </c>
      <c r="AS87" s="6">
        <v>1402</v>
      </c>
      <c r="AT87" s="6">
        <v>1151</v>
      </c>
      <c r="AU87" s="6">
        <v>1155</v>
      </c>
      <c r="AV87" s="4"/>
    </row>
    <row r="88" spans="1:60" x14ac:dyDescent="0.3">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DDF2A-FDEE-4CCF-BC55-0C3304EF1D13}">
  <dimension ref="A3:AE293"/>
  <sheetViews>
    <sheetView topLeftCell="A286" zoomScaleNormal="100" workbookViewId="0">
      <selection activeCell="M304" sqref="M304"/>
    </sheetView>
  </sheetViews>
  <sheetFormatPr defaultRowHeight="14.4" x14ac:dyDescent="0.3"/>
  <cols>
    <col min="1" max="1" width="24.44140625" customWidth="1"/>
    <col min="2" max="2" width="9.77734375" customWidth="1"/>
    <col min="3" max="3" width="9.88671875" customWidth="1"/>
    <col min="4" max="4" width="9.33203125" customWidth="1"/>
  </cols>
  <sheetData>
    <row r="3" spans="1:12" ht="15.6" customHeight="1" x14ac:dyDescent="0.3"/>
    <row r="4" spans="1:12" ht="23.4" customHeight="1" x14ac:dyDescent="0.3">
      <c r="A4" s="2" t="s">
        <v>38</v>
      </c>
      <c r="B4" s="1" t="s">
        <v>122</v>
      </c>
      <c r="C4" s="1" t="s">
        <v>123</v>
      </c>
      <c r="D4" s="1" t="s">
        <v>124</v>
      </c>
      <c r="E4" s="1" t="s">
        <v>125</v>
      </c>
      <c r="F4" s="1" t="s">
        <v>126</v>
      </c>
      <c r="G4" s="1" t="s">
        <v>127</v>
      </c>
      <c r="H4" s="1" t="s">
        <v>128</v>
      </c>
      <c r="I4" s="1" t="s">
        <v>129</v>
      </c>
      <c r="J4" s="1" t="s">
        <v>130</v>
      </c>
      <c r="K4" s="1" t="s">
        <v>131</v>
      </c>
      <c r="L4" s="1" t="s">
        <v>132</v>
      </c>
    </row>
    <row r="5" spans="1:12" x14ac:dyDescent="0.3">
      <c r="A5" s="2" t="s">
        <v>117</v>
      </c>
      <c r="B5" s="3">
        <v>80.489999999999995</v>
      </c>
      <c r="C5" s="3">
        <v>81.22</v>
      </c>
      <c r="D5" s="3">
        <v>83.48</v>
      </c>
      <c r="E5" s="3">
        <v>84.52</v>
      </c>
      <c r="F5" s="3">
        <v>85.54</v>
      </c>
      <c r="G5" s="3">
        <v>89.71</v>
      </c>
      <c r="H5" s="3">
        <v>91.92</v>
      </c>
      <c r="I5" s="3">
        <v>96.55</v>
      </c>
      <c r="J5" s="3">
        <v>110</v>
      </c>
      <c r="K5" s="3">
        <v>117</v>
      </c>
      <c r="L5" s="3">
        <v>122</v>
      </c>
    </row>
    <row r="6" spans="1:12" x14ac:dyDescent="0.3">
      <c r="A6" s="2" t="s">
        <v>118</v>
      </c>
      <c r="B6" s="3">
        <v>185</v>
      </c>
      <c r="C6" s="3">
        <v>185</v>
      </c>
      <c r="D6" s="3">
        <v>188</v>
      </c>
      <c r="E6" s="3">
        <v>190</v>
      </c>
      <c r="F6" s="3">
        <v>192</v>
      </c>
      <c r="G6" s="3">
        <v>195</v>
      </c>
      <c r="H6" s="3">
        <v>195</v>
      </c>
      <c r="I6" s="3">
        <v>196</v>
      </c>
      <c r="J6" s="3">
        <v>204</v>
      </c>
      <c r="K6" s="3">
        <v>215</v>
      </c>
      <c r="L6" s="3">
        <v>224</v>
      </c>
    </row>
    <row r="7" spans="1:12" x14ac:dyDescent="0.3">
      <c r="A7" s="2" t="s">
        <v>119</v>
      </c>
      <c r="B7" s="3">
        <v>561</v>
      </c>
      <c r="C7" s="3">
        <v>561</v>
      </c>
      <c r="D7" s="3">
        <v>565</v>
      </c>
      <c r="E7" s="3">
        <v>555</v>
      </c>
      <c r="F7" s="3">
        <v>565</v>
      </c>
      <c r="G7" s="3">
        <v>579</v>
      </c>
      <c r="H7" s="3">
        <v>594</v>
      </c>
      <c r="I7" s="3">
        <v>599</v>
      </c>
      <c r="J7" s="3">
        <v>559</v>
      </c>
      <c r="K7" s="3">
        <v>573</v>
      </c>
      <c r="L7" s="3">
        <v>395</v>
      </c>
    </row>
    <row r="8" spans="1:12" x14ac:dyDescent="0.3">
      <c r="A8" s="2" t="s">
        <v>120</v>
      </c>
      <c r="B8" s="3">
        <v>360</v>
      </c>
      <c r="C8" s="3">
        <v>360</v>
      </c>
      <c r="D8" s="3">
        <v>359</v>
      </c>
      <c r="E8" s="3">
        <v>359</v>
      </c>
      <c r="F8" s="3">
        <v>359</v>
      </c>
      <c r="G8" s="3">
        <v>344</v>
      </c>
      <c r="H8" s="3">
        <v>341</v>
      </c>
      <c r="I8" s="3">
        <v>339</v>
      </c>
      <c r="J8" s="3">
        <v>338</v>
      </c>
      <c r="K8" s="3">
        <v>337</v>
      </c>
      <c r="L8" s="3">
        <v>335</v>
      </c>
    </row>
    <row r="9" spans="1:12" x14ac:dyDescent="0.3">
      <c r="A9" s="2" t="s">
        <v>121</v>
      </c>
      <c r="B9" s="3">
        <v>323</v>
      </c>
      <c r="C9" s="3">
        <v>319</v>
      </c>
      <c r="D9" s="3">
        <v>242</v>
      </c>
      <c r="E9" s="3">
        <v>243</v>
      </c>
      <c r="F9" s="3">
        <v>247</v>
      </c>
      <c r="G9" s="3">
        <v>254</v>
      </c>
      <c r="H9" s="3">
        <v>259</v>
      </c>
      <c r="I9" s="3">
        <v>266</v>
      </c>
      <c r="J9" s="3">
        <v>275</v>
      </c>
      <c r="K9" s="3">
        <v>272</v>
      </c>
      <c r="L9" s="3">
        <v>280</v>
      </c>
    </row>
    <row r="10" spans="1:12" x14ac:dyDescent="0.3">
      <c r="A10" s="2"/>
      <c r="C10" s="3"/>
      <c r="D10" s="3"/>
      <c r="E10" s="3"/>
      <c r="F10" s="3"/>
      <c r="G10" s="3"/>
      <c r="H10" s="3"/>
      <c r="I10" s="3"/>
      <c r="J10" s="3"/>
      <c r="K10" s="3"/>
      <c r="L10" s="3"/>
    </row>
    <row r="11" spans="1:12" ht="15" thickBot="1" x14ac:dyDescent="0.35">
      <c r="A11" t="s">
        <v>133</v>
      </c>
      <c r="B11" t="s">
        <v>134</v>
      </c>
      <c r="C11" t="s">
        <v>135</v>
      </c>
    </row>
    <row r="12" spans="1:12" ht="15.6" thickTop="1" thickBot="1" x14ac:dyDescent="0.35">
      <c r="A12" s="8" t="s">
        <v>117</v>
      </c>
      <c r="B12" s="10">
        <f>(B5-L5)/L5</f>
        <v>-0.34024590163934432</v>
      </c>
      <c r="C12" s="10">
        <f>(B5-G5)/G5</f>
        <v>-0.10277561029985509</v>
      </c>
    </row>
    <row r="13" spans="1:12" ht="15.6" thickTop="1" thickBot="1" x14ac:dyDescent="0.35">
      <c r="A13" s="9" t="s">
        <v>118</v>
      </c>
      <c r="B13" s="10">
        <f>(B6-L6)/L6</f>
        <v>-0.17410714285714285</v>
      </c>
      <c r="C13" s="10">
        <f t="shared" ref="C13:C16" si="0">(B6-G6)/G6</f>
        <v>-5.128205128205128E-2</v>
      </c>
    </row>
    <row r="14" spans="1:12" ht="15.6" thickTop="1" thickBot="1" x14ac:dyDescent="0.35">
      <c r="A14" s="8" t="s">
        <v>119</v>
      </c>
      <c r="B14" s="10">
        <f>(B7-L7)/L7</f>
        <v>0.42025316455696204</v>
      </c>
      <c r="C14" s="10">
        <f t="shared" si="0"/>
        <v>-3.1088082901554404E-2</v>
      </c>
    </row>
    <row r="15" spans="1:12" ht="15.6" thickTop="1" thickBot="1" x14ac:dyDescent="0.35">
      <c r="A15" s="9" t="s">
        <v>120</v>
      </c>
      <c r="B15" s="10">
        <f>(B8-L8)/L8</f>
        <v>7.4626865671641784E-2</v>
      </c>
      <c r="C15" s="10">
        <f t="shared" si="0"/>
        <v>4.6511627906976744E-2</v>
      </c>
    </row>
    <row r="16" spans="1:12" ht="15" thickTop="1" x14ac:dyDescent="0.3">
      <c r="A16" s="8" t="s">
        <v>121</v>
      </c>
      <c r="B16" s="10">
        <f>(B9-L9)/L9</f>
        <v>0.15357142857142858</v>
      </c>
      <c r="C16" s="10">
        <f t="shared" si="0"/>
        <v>0.27165354330708663</v>
      </c>
    </row>
    <row r="24" spans="1:12" x14ac:dyDescent="0.3">
      <c r="A24" s="2" t="s">
        <v>2</v>
      </c>
      <c r="B24" s="11" t="s">
        <v>122</v>
      </c>
      <c r="C24" s="11" t="s">
        <v>123</v>
      </c>
      <c r="D24" s="11" t="s">
        <v>124</v>
      </c>
      <c r="E24" s="11" t="s">
        <v>125</v>
      </c>
      <c r="F24" s="11" t="s">
        <v>126</v>
      </c>
      <c r="G24" s="11" t="s">
        <v>127</v>
      </c>
      <c r="H24" s="11" t="s">
        <v>128</v>
      </c>
      <c r="I24" s="11" t="s">
        <v>129</v>
      </c>
      <c r="J24" s="11" t="s">
        <v>130</v>
      </c>
      <c r="K24" s="11" t="s">
        <v>131</v>
      </c>
      <c r="L24" s="12" t="s">
        <v>132</v>
      </c>
    </row>
    <row r="25" spans="1:12" x14ac:dyDescent="0.3">
      <c r="A25" s="8" t="s">
        <v>117</v>
      </c>
      <c r="B25" s="3">
        <v>1077</v>
      </c>
      <c r="C25" s="3">
        <v>994</v>
      </c>
      <c r="D25" s="3">
        <v>1422</v>
      </c>
      <c r="E25" s="3">
        <v>1301</v>
      </c>
      <c r="F25" s="3">
        <v>1507</v>
      </c>
      <c r="G25" s="3">
        <v>905</v>
      </c>
      <c r="H25" s="3">
        <v>890</v>
      </c>
      <c r="I25" s="3">
        <v>792</v>
      </c>
      <c r="J25" s="3">
        <v>778</v>
      </c>
      <c r="K25" s="3">
        <v>509</v>
      </c>
      <c r="L25" s="3">
        <v>359</v>
      </c>
    </row>
    <row r="26" spans="1:12" x14ac:dyDescent="0.3">
      <c r="A26" s="9" t="s">
        <v>118</v>
      </c>
      <c r="B26" s="3">
        <v>2119</v>
      </c>
      <c r="C26" s="3">
        <v>1769</v>
      </c>
      <c r="D26" s="3">
        <v>1811</v>
      </c>
      <c r="E26" s="3">
        <v>2597</v>
      </c>
      <c r="F26" s="3">
        <v>1832</v>
      </c>
      <c r="G26" s="3">
        <v>1685</v>
      </c>
      <c r="H26" s="3">
        <v>1072</v>
      </c>
      <c r="I26" s="3">
        <v>2052</v>
      </c>
      <c r="J26" s="3">
        <v>1758</v>
      </c>
      <c r="K26" s="3">
        <v>1220</v>
      </c>
      <c r="L26" s="3">
        <v>1920</v>
      </c>
    </row>
    <row r="27" spans="1:12" x14ac:dyDescent="0.3">
      <c r="A27" s="8" t="s">
        <v>119</v>
      </c>
      <c r="B27" s="3">
        <v>2069</v>
      </c>
      <c r="C27" s="3">
        <v>1799</v>
      </c>
      <c r="D27" s="3">
        <v>607</v>
      </c>
      <c r="E27" s="3">
        <v>583</v>
      </c>
      <c r="F27" s="3">
        <v>841</v>
      </c>
      <c r="G27" s="3">
        <v>724</v>
      </c>
      <c r="H27" s="3">
        <v>535</v>
      </c>
      <c r="I27" s="3">
        <v>407</v>
      </c>
      <c r="J27" s="3">
        <v>627</v>
      </c>
      <c r="K27" s="3">
        <v>652</v>
      </c>
      <c r="L27" s="3">
        <v>961</v>
      </c>
    </row>
    <row r="28" spans="1:12" x14ac:dyDescent="0.3">
      <c r="A28" s="9" t="s">
        <v>120</v>
      </c>
      <c r="B28" s="3">
        <v>1566</v>
      </c>
      <c r="C28" s="3">
        <v>2721</v>
      </c>
      <c r="D28" s="3">
        <v>2835</v>
      </c>
      <c r="E28" s="3">
        <v>1634</v>
      </c>
      <c r="F28" s="3">
        <v>1552</v>
      </c>
      <c r="G28" s="3">
        <v>1375</v>
      </c>
      <c r="H28" s="3">
        <v>1904</v>
      </c>
      <c r="I28" s="3">
        <v>1869</v>
      </c>
      <c r="J28" s="3">
        <v>1693</v>
      </c>
      <c r="K28" s="3">
        <v>1367</v>
      </c>
      <c r="L28" s="3">
        <v>2470</v>
      </c>
    </row>
    <row r="29" spans="1:12" x14ac:dyDescent="0.3">
      <c r="A29" s="8" t="s">
        <v>121</v>
      </c>
      <c r="B29" s="3">
        <v>1405</v>
      </c>
      <c r="C29" s="3">
        <v>1287</v>
      </c>
      <c r="D29" s="3">
        <v>6505</v>
      </c>
      <c r="E29" s="3">
        <v>4122</v>
      </c>
      <c r="F29" s="3">
        <v>2886</v>
      </c>
      <c r="G29" s="3">
        <v>1958</v>
      </c>
      <c r="H29" s="3">
        <v>2779</v>
      </c>
      <c r="I29" s="3">
        <v>2392</v>
      </c>
      <c r="J29" s="3">
        <v>1481</v>
      </c>
      <c r="K29" s="3">
        <v>2497</v>
      </c>
      <c r="L29" s="3">
        <v>1542</v>
      </c>
    </row>
    <row r="31" spans="1:12" x14ac:dyDescent="0.3">
      <c r="A31" s="2" t="s">
        <v>31</v>
      </c>
      <c r="B31" s="11" t="s">
        <v>122</v>
      </c>
      <c r="C31" s="11" t="s">
        <v>123</v>
      </c>
      <c r="D31" s="11" t="s">
        <v>124</v>
      </c>
      <c r="E31" s="11" t="s">
        <v>125</v>
      </c>
      <c r="F31" s="11" t="s">
        <v>126</v>
      </c>
      <c r="G31" s="11" t="s">
        <v>127</v>
      </c>
      <c r="H31" s="11" t="s">
        <v>128</v>
      </c>
      <c r="I31" s="11" t="s">
        <v>129</v>
      </c>
      <c r="J31" s="11" t="s">
        <v>130</v>
      </c>
      <c r="K31" s="11" t="s">
        <v>131</v>
      </c>
      <c r="L31" s="12" t="s">
        <v>132</v>
      </c>
    </row>
    <row r="32" spans="1:12" x14ac:dyDescent="0.3">
      <c r="A32" s="8" t="s">
        <v>117</v>
      </c>
      <c r="B32" s="3">
        <v>3719</v>
      </c>
      <c r="C32" s="3">
        <v>3805</v>
      </c>
      <c r="D32" s="3">
        <v>3064</v>
      </c>
      <c r="E32" s="3">
        <v>2394</v>
      </c>
      <c r="F32" s="3">
        <v>1916</v>
      </c>
      <c r="G32" s="3">
        <v>1672</v>
      </c>
      <c r="H32" s="3">
        <v>3267</v>
      </c>
      <c r="I32" s="3">
        <v>3359</v>
      </c>
      <c r="J32" s="3">
        <v>2382</v>
      </c>
      <c r="K32" s="3">
        <v>1080</v>
      </c>
      <c r="L32" s="3">
        <v>450</v>
      </c>
    </row>
    <row r="33" spans="1:12" x14ac:dyDescent="0.3">
      <c r="A33" s="9" t="s">
        <v>118</v>
      </c>
      <c r="B33" s="3">
        <v>6253</v>
      </c>
      <c r="C33" s="3">
        <v>6568</v>
      </c>
      <c r="D33" s="3">
        <v>6722</v>
      </c>
      <c r="E33" s="3">
        <v>4867</v>
      </c>
      <c r="F33" s="3">
        <v>4897</v>
      </c>
      <c r="G33" s="3">
        <v>3991</v>
      </c>
      <c r="H33" s="3">
        <v>4599</v>
      </c>
      <c r="I33" s="3">
        <v>1312</v>
      </c>
      <c r="J33" s="3">
        <v>5025</v>
      </c>
      <c r="K33" s="3">
        <v>3876</v>
      </c>
      <c r="L33" s="3">
        <v>183</v>
      </c>
    </row>
    <row r="34" spans="1:12" x14ac:dyDescent="0.3">
      <c r="A34" s="8" t="s">
        <v>119</v>
      </c>
      <c r="B34" s="3">
        <v>16520</v>
      </c>
      <c r="C34" s="3">
        <v>16896</v>
      </c>
      <c r="D34" s="3">
        <v>14899</v>
      </c>
      <c r="E34" s="3">
        <v>19068</v>
      </c>
      <c r="F34" s="3">
        <v>8904</v>
      </c>
      <c r="G34" s="3">
        <v>7668</v>
      </c>
      <c r="H34" s="3">
        <v>6798</v>
      </c>
      <c r="I34" s="3">
        <v>10092</v>
      </c>
      <c r="J34" s="3">
        <v>16580</v>
      </c>
      <c r="K34" s="3">
        <v>3637</v>
      </c>
      <c r="L34" s="3">
        <v>6312</v>
      </c>
    </row>
    <row r="35" spans="1:12" x14ac:dyDescent="0.3">
      <c r="A35" s="9" t="s">
        <v>120</v>
      </c>
      <c r="B35" s="3">
        <v>2194</v>
      </c>
      <c r="C35" s="3">
        <v>1056</v>
      </c>
      <c r="D35" s="3">
        <v>992</v>
      </c>
      <c r="E35" s="3">
        <v>2247</v>
      </c>
      <c r="F35" s="3">
        <v>2666</v>
      </c>
      <c r="G35" s="3">
        <v>2954</v>
      </c>
      <c r="H35" s="3">
        <v>44425</v>
      </c>
      <c r="I35" s="3">
        <v>37822</v>
      </c>
      <c r="J35" s="3">
        <v>477</v>
      </c>
      <c r="K35" s="3">
        <v>670</v>
      </c>
      <c r="L35" s="3">
        <v>-430.9</v>
      </c>
    </row>
    <row r="36" spans="1:12" x14ac:dyDescent="0.3">
      <c r="A36" s="8" t="s">
        <v>121</v>
      </c>
      <c r="B36" s="3">
        <v>11510</v>
      </c>
      <c r="C36" s="3">
        <v>10941</v>
      </c>
      <c r="D36" s="3">
        <v>-1311</v>
      </c>
      <c r="E36" s="3">
        <v>1276</v>
      </c>
      <c r="F36" s="3">
        <v>2526</v>
      </c>
      <c r="G36" s="3">
        <v>1704</v>
      </c>
      <c r="H36" s="3">
        <v>790</v>
      </c>
      <c r="I36" s="3">
        <v>4736</v>
      </c>
      <c r="J36" s="3">
        <v>5598</v>
      </c>
      <c r="K36" s="3">
        <v>-903</v>
      </c>
      <c r="L36" s="3">
        <v>-743</v>
      </c>
    </row>
    <row r="38" spans="1:12" x14ac:dyDescent="0.3">
      <c r="A38" t="s">
        <v>145</v>
      </c>
      <c r="B38" s="11" t="s">
        <v>122</v>
      </c>
      <c r="C38" s="11" t="s">
        <v>123</v>
      </c>
      <c r="D38" s="11" t="s">
        <v>124</v>
      </c>
      <c r="E38" s="11" t="s">
        <v>125</v>
      </c>
      <c r="F38" s="11" t="s">
        <v>126</v>
      </c>
      <c r="G38" s="11" t="s">
        <v>127</v>
      </c>
      <c r="H38" s="11" t="s">
        <v>128</v>
      </c>
      <c r="I38" s="11" t="s">
        <v>129</v>
      </c>
      <c r="J38" s="11" t="s">
        <v>130</v>
      </c>
      <c r="K38" s="11" t="s">
        <v>131</v>
      </c>
      <c r="L38" s="12" t="s">
        <v>132</v>
      </c>
    </row>
    <row r="39" spans="1:12" x14ac:dyDescent="0.3">
      <c r="A39" s="8" t="s">
        <v>117</v>
      </c>
      <c r="B39" s="18">
        <f>B25/B32</f>
        <v>0.28959397687550414</v>
      </c>
      <c r="C39" s="18">
        <f t="shared" ref="C39:L39" si="1">C25/C32</f>
        <v>0.26123521681997369</v>
      </c>
      <c r="D39" s="18">
        <f t="shared" si="1"/>
        <v>0.46409921671018278</v>
      </c>
      <c r="E39" s="18">
        <f t="shared" si="1"/>
        <v>0.54344193817878028</v>
      </c>
      <c r="F39" s="18">
        <f t="shared" si="1"/>
        <v>0.7865344467640919</v>
      </c>
      <c r="G39" s="18">
        <f t="shared" si="1"/>
        <v>0.54126794258373201</v>
      </c>
      <c r="H39" s="18">
        <f t="shared" si="1"/>
        <v>0.2724211815120906</v>
      </c>
      <c r="I39" s="18">
        <f t="shared" si="1"/>
        <v>0.23578445966061329</v>
      </c>
      <c r="J39" s="18">
        <f t="shared" si="1"/>
        <v>0.32661628883291349</v>
      </c>
      <c r="K39" s="18">
        <f t="shared" si="1"/>
        <v>0.47129629629629627</v>
      </c>
      <c r="L39" s="18">
        <f t="shared" si="1"/>
        <v>0.79777777777777781</v>
      </c>
    </row>
    <row r="40" spans="1:12" x14ac:dyDescent="0.3">
      <c r="A40" s="9" t="s">
        <v>118</v>
      </c>
      <c r="B40" s="18">
        <f t="shared" ref="B40:K40" si="2">B26/B33</f>
        <v>0.3388773388773389</v>
      </c>
      <c r="C40" s="18">
        <f t="shared" si="2"/>
        <v>0.26933617539585869</v>
      </c>
      <c r="D40" s="18">
        <f t="shared" si="2"/>
        <v>0.26941386492115443</v>
      </c>
      <c r="E40" s="18">
        <f t="shared" si="2"/>
        <v>0.53359358948017255</v>
      </c>
      <c r="F40" s="18">
        <f t="shared" si="2"/>
        <v>0.37410659587502554</v>
      </c>
      <c r="G40" s="18">
        <f t="shared" si="2"/>
        <v>0.4221999498872463</v>
      </c>
      <c r="H40" s="18">
        <f t="shared" si="2"/>
        <v>0.23309415090237007</v>
      </c>
      <c r="I40" s="18">
        <f t="shared" si="2"/>
        <v>1.5640243902439024</v>
      </c>
      <c r="J40" s="18">
        <f t="shared" si="2"/>
        <v>0.3498507462686567</v>
      </c>
      <c r="K40" s="18">
        <f t="shared" si="2"/>
        <v>0.31475748194014447</v>
      </c>
      <c r="L40" s="18"/>
    </row>
    <row r="41" spans="1:12" x14ac:dyDescent="0.3">
      <c r="A41" s="8" t="s">
        <v>119</v>
      </c>
      <c r="B41" s="18">
        <f t="shared" ref="B41:L41" si="3">B27/B34</f>
        <v>0.12524213075060533</v>
      </c>
      <c r="C41" s="18">
        <f t="shared" si="3"/>
        <v>0.1064749053030303</v>
      </c>
      <c r="D41" s="18">
        <f t="shared" si="3"/>
        <v>4.0740989328142831E-2</v>
      </c>
      <c r="E41" s="18">
        <f t="shared" si="3"/>
        <v>3.0574784980071323E-2</v>
      </c>
      <c r="F41" s="18">
        <f t="shared" si="3"/>
        <v>9.4451931716082654E-2</v>
      </c>
      <c r="G41" s="18">
        <f t="shared" si="3"/>
        <v>9.4418362023995825E-2</v>
      </c>
      <c r="H41" s="18">
        <f t="shared" si="3"/>
        <v>7.8699617534568986E-2</v>
      </c>
      <c r="I41" s="18">
        <f t="shared" si="3"/>
        <v>4.0328973444312327E-2</v>
      </c>
      <c r="J41" s="18">
        <f t="shared" si="3"/>
        <v>3.7816646562123038E-2</v>
      </c>
      <c r="K41" s="18">
        <f t="shared" si="3"/>
        <v>0.17926862799010174</v>
      </c>
      <c r="L41" s="18">
        <f t="shared" si="3"/>
        <v>0.15224968314321927</v>
      </c>
    </row>
    <row r="42" spans="1:12" x14ac:dyDescent="0.3">
      <c r="A42" s="9" t="s">
        <v>120</v>
      </c>
      <c r="B42" s="18">
        <f t="shared" ref="B42:I42" si="4">B28/B35</f>
        <v>0.71376481312670925</v>
      </c>
      <c r="C42" s="18">
        <f t="shared" si="4"/>
        <v>2.5767045454545454</v>
      </c>
      <c r="D42" s="18">
        <f t="shared" si="4"/>
        <v>2.8578629032258065</v>
      </c>
      <c r="E42" s="18">
        <f t="shared" si="4"/>
        <v>0.72719181130396082</v>
      </c>
      <c r="F42" s="18">
        <f t="shared" si="4"/>
        <v>0.58214553638409605</v>
      </c>
      <c r="G42" s="18">
        <f t="shared" si="4"/>
        <v>0.46547054840893703</v>
      </c>
      <c r="H42" s="18">
        <f t="shared" si="4"/>
        <v>4.2858750703432751E-2</v>
      </c>
      <c r="I42" s="18">
        <f t="shared" si="4"/>
        <v>4.9415683993442969E-2</v>
      </c>
      <c r="J42" s="18"/>
      <c r="K42" s="18"/>
      <c r="L42" s="18"/>
    </row>
    <row r="43" spans="1:12" x14ac:dyDescent="0.3">
      <c r="A43" s="8" t="s">
        <v>121</v>
      </c>
      <c r="B43" s="18">
        <f t="shared" ref="B43:C43" si="5">B29/B36</f>
        <v>0.12206776715899217</v>
      </c>
      <c r="C43" s="18">
        <f t="shared" si="5"/>
        <v>0.11763092953112148</v>
      </c>
      <c r="D43" s="18"/>
      <c r="E43" s="18"/>
      <c r="F43" s="18"/>
      <c r="G43" s="18"/>
      <c r="H43" s="18"/>
      <c r="I43" s="18"/>
      <c r="J43" s="18"/>
      <c r="K43" s="18"/>
      <c r="L43" s="18"/>
    </row>
    <row r="50" spans="1:12" x14ac:dyDescent="0.3">
      <c r="A50" s="2" t="s">
        <v>1</v>
      </c>
      <c r="B50" s="11" t="s">
        <v>122</v>
      </c>
      <c r="C50" s="11" t="s">
        <v>123</v>
      </c>
      <c r="D50" s="11" t="s">
        <v>124</v>
      </c>
      <c r="E50" s="11" t="s">
        <v>125</v>
      </c>
      <c r="F50" s="11" t="s">
        <v>126</v>
      </c>
      <c r="G50" s="11" t="s">
        <v>127</v>
      </c>
      <c r="H50" s="11" t="s">
        <v>128</v>
      </c>
      <c r="I50" s="11" t="s">
        <v>129</v>
      </c>
      <c r="J50" s="11" t="s">
        <v>130</v>
      </c>
      <c r="K50" s="11" t="s">
        <v>131</v>
      </c>
      <c r="L50" s="12" t="s">
        <v>132</v>
      </c>
    </row>
    <row r="51" spans="1:12" x14ac:dyDescent="0.3">
      <c r="A51" s="8" t="s">
        <v>117</v>
      </c>
      <c r="B51" s="3">
        <v>1811</v>
      </c>
      <c r="C51" s="3">
        <v>1748</v>
      </c>
      <c r="D51" s="3">
        <v>2144</v>
      </c>
      <c r="E51" s="3">
        <v>1926</v>
      </c>
      <c r="F51" s="3">
        <v>2082</v>
      </c>
      <c r="G51" s="3">
        <v>1436</v>
      </c>
      <c r="H51" s="3">
        <v>1268</v>
      </c>
      <c r="I51" s="3">
        <v>1056</v>
      </c>
      <c r="J51" s="3">
        <v>1064</v>
      </c>
      <c r="K51" s="3">
        <v>771</v>
      </c>
      <c r="L51" s="3">
        <v>638</v>
      </c>
    </row>
    <row r="52" spans="1:12" x14ac:dyDescent="0.3">
      <c r="A52" s="9" t="s">
        <v>118</v>
      </c>
      <c r="B52" s="3">
        <v>4426</v>
      </c>
      <c r="C52" s="3">
        <v>4094</v>
      </c>
      <c r="D52" s="3">
        <v>4011</v>
      </c>
      <c r="E52" s="3">
        <v>4509</v>
      </c>
      <c r="F52" s="3">
        <v>3679</v>
      </c>
      <c r="G52" s="3">
        <v>3387</v>
      </c>
      <c r="H52" s="3">
        <v>2581</v>
      </c>
      <c r="I52" s="3">
        <v>3254</v>
      </c>
      <c r="J52" s="3">
        <v>3244</v>
      </c>
      <c r="K52" s="3">
        <v>2687</v>
      </c>
      <c r="L52" s="3">
        <v>2969</v>
      </c>
    </row>
    <row r="53" spans="1:12" x14ac:dyDescent="0.3">
      <c r="A53" s="8" t="s">
        <v>119</v>
      </c>
      <c r="B53" s="3">
        <v>114336</v>
      </c>
      <c r="C53" s="3">
        <v>156947</v>
      </c>
      <c r="D53" s="3">
        <v>154300</v>
      </c>
      <c r="E53" s="3">
        <v>87219</v>
      </c>
      <c r="F53" s="3">
        <v>67979</v>
      </c>
      <c r="G53" s="3">
        <v>66692</v>
      </c>
      <c r="H53" s="3">
        <v>53562</v>
      </c>
      <c r="I53" s="3">
        <v>57133</v>
      </c>
      <c r="J53" s="3">
        <v>53313</v>
      </c>
      <c r="K53" s="3">
        <v>50245</v>
      </c>
      <c r="L53" s="3">
        <v>44259</v>
      </c>
    </row>
    <row r="54" spans="1:12" x14ac:dyDescent="0.3">
      <c r="A54" s="9" t="s">
        <v>120</v>
      </c>
      <c r="B54" s="3">
        <v>131032</v>
      </c>
      <c r="C54" s="3">
        <v>139079</v>
      </c>
      <c r="D54" s="3">
        <v>161762</v>
      </c>
      <c r="E54" s="3">
        <v>89284</v>
      </c>
      <c r="F54" s="3">
        <v>39568</v>
      </c>
      <c r="G54" s="3">
        <v>41887</v>
      </c>
      <c r="H54" s="3">
        <v>46907</v>
      </c>
      <c r="I54" s="3">
        <v>40032</v>
      </c>
      <c r="J54" s="3">
        <v>37905</v>
      </c>
      <c r="K54" s="3">
        <v>42546</v>
      </c>
      <c r="L54" s="3">
        <v>24406</v>
      </c>
    </row>
    <row r="55" spans="1:12" x14ac:dyDescent="0.3">
      <c r="A55" s="8" t="s">
        <v>121</v>
      </c>
      <c r="B55" s="3">
        <v>5822</v>
      </c>
      <c r="C55" s="3">
        <v>5667</v>
      </c>
      <c r="D55" s="3">
        <v>8810</v>
      </c>
      <c r="E55" s="3">
        <v>5988</v>
      </c>
      <c r="F55" s="3">
        <v>4712</v>
      </c>
      <c r="G55" s="3">
        <v>3604</v>
      </c>
      <c r="H55" s="3">
        <v>4324</v>
      </c>
      <c r="I55" s="3">
        <v>3671</v>
      </c>
      <c r="J55" s="3">
        <v>3296</v>
      </c>
      <c r="K55" s="3">
        <v>3966</v>
      </c>
      <c r="L55" s="3">
        <v>2936</v>
      </c>
    </row>
    <row r="58" spans="1:12" x14ac:dyDescent="0.3">
      <c r="A58" s="2" t="s">
        <v>19</v>
      </c>
      <c r="B58" s="11" t="s">
        <v>122</v>
      </c>
      <c r="C58" s="11" t="s">
        <v>123</v>
      </c>
      <c r="D58" s="11" t="s">
        <v>124</v>
      </c>
      <c r="E58" s="11" t="s">
        <v>125</v>
      </c>
      <c r="F58" s="11" t="s">
        <v>126</v>
      </c>
      <c r="G58" s="11" t="s">
        <v>127</v>
      </c>
      <c r="H58" s="11" t="s">
        <v>128</v>
      </c>
      <c r="I58" s="11" t="s">
        <v>129</v>
      </c>
      <c r="J58" s="11" t="s">
        <v>130</v>
      </c>
      <c r="K58" s="11" t="s">
        <v>131</v>
      </c>
      <c r="L58" s="12" t="s">
        <v>132</v>
      </c>
    </row>
    <row r="59" spans="1:12" x14ac:dyDescent="0.3">
      <c r="A59" s="8" t="s">
        <v>117</v>
      </c>
      <c r="B59" s="3">
        <v>1209</v>
      </c>
      <c r="C59" s="3">
        <v>1251</v>
      </c>
      <c r="D59" s="3">
        <v>1251</v>
      </c>
      <c r="E59" s="3">
        <v>1022</v>
      </c>
      <c r="F59" s="3">
        <v>901</v>
      </c>
      <c r="G59" s="3">
        <v>810</v>
      </c>
      <c r="H59" s="3">
        <v>608</v>
      </c>
      <c r="I59" s="3">
        <v>537</v>
      </c>
      <c r="J59" s="3">
        <v>499</v>
      </c>
      <c r="K59" s="3">
        <v>473</v>
      </c>
      <c r="L59" s="3">
        <v>504</v>
      </c>
    </row>
    <row r="60" spans="1:12" x14ac:dyDescent="0.3">
      <c r="A60" s="9" t="s">
        <v>118</v>
      </c>
      <c r="B60" s="3">
        <v>2988</v>
      </c>
      <c r="C60" s="3">
        <v>2375</v>
      </c>
      <c r="D60" s="3">
        <v>2496</v>
      </c>
      <c r="E60" s="3">
        <v>2222</v>
      </c>
      <c r="F60" s="3">
        <v>1912</v>
      </c>
      <c r="G60" s="3">
        <v>2099</v>
      </c>
      <c r="H60" s="3">
        <v>2064</v>
      </c>
      <c r="I60" s="3">
        <v>2429</v>
      </c>
      <c r="J60" s="3">
        <v>1219</v>
      </c>
      <c r="K60" s="3">
        <v>1200</v>
      </c>
      <c r="L60" s="3">
        <v>1142</v>
      </c>
    </row>
    <row r="61" spans="1:12" x14ac:dyDescent="0.3">
      <c r="A61" s="8" t="s">
        <v>119</v>
      </c>
      <c r="B61" s="3">
        <v>106006</v>
      </c>
      <c r="C61" s="3">
        <v>149171</v>
      </c>
      <c r="D61" s="3">
        <v>153411</v>
      </c>
      <c r="E61" s="3">
        <v>87999</v>
      </c>
      <c r="F61" s="3">
        <v>68816</v>
      </c>
      <c r="G61" s="3">
        <v>66108</v>
      </c>
      <c r="H61" s="3">
        <v>54171</v>
      </c>
      <c r="I61" s="3">
        <v>58617</v>
      </c>
      <c r="J61" s="3">
        <v>54743</v>
      </c>
      <c r="K61" s="3">
        <v>50539</v>
      </c>
      <c r="L61" s="3">
        <v>44342</v>
      </c>
    </row>
    <row r="62" spans="1:12" x14ac:dyDescent="0.3">
      <c r="A62" s="9" t="s">
        <v>120</v>
      </c>
      <c r="B62" s="3">
        <v>129044</v>
      </c>
      <c r="C62" s="3">
        <v>137688</v>
      </c>
      <c r="D62" s="3">
        <v>160399</v>
      </c>
      <c r="E62" s="3">
        <v>88198</v>
      </c>
      <c r="F62" s="3">
        <v>38523</v>
      </c>
      <c r="G62" s="3">
        <v>41273</v>
      </c>
      <c r="H62" s="3">
        <v>45673</v>
      </c>
      <c r="I62" s="3">
        <v>38946</v>
      </c>
      <c r="J62" s="3">
        <v>36825</v>
      </c>
      <c r="K62" s="3">
        <v>41532</v>
      </c>
      <c r="L62" s="3">
        <v>23311</v>
      </c>
    </row>
    <row r="63" spans="1:12" x14ac:dyDescent="0.3">
      <c r="A63" s="8" t="s">
        <v>121</v>
      </c>
      <c r="B63" s="3">
        <v>6394</v>
      </c>
      <c r="C63" s="3">
        <v>5999</v>
      </c>
      <c r="D63" s="3">
        <v>3815</v>
      </c>
      <c r="E63" s="3">
        <v>3587</v>
      </c>
      <c r="F63" s="3">
        <v>3093</v>
      </c>
      <c r="G63" s="3">
        <v>2629</v>
      </c>
      <c r="H63" s="3">
        <v>3214</v>
      </c>
      <c r="I63" s="3">
        <v>2611</v>
      </c>
      <c r="J63" s="3">
        <v>2908</v>
      </c>
      <c r="K63" s="3">
        <v>3967</v>
      </c>
      <c r="L63" s="3">
        <v>2372</v>
      </c>
    </row>
    <row r="65" spans="1:12" x14ac:dyDescent="0.3">
      <c r="A65" s="13" t="s">
        <v>117</v>
      </c>
      <c r="B65" s="14" t="s">
        <v>122</v>
      </c>
      <c r="C65" s="14" t="s">
        <v>123</v>
      </c>
      <c r="D65" s="14" t="s">
        <v>124</v>
      </c>
      <c r="E65" s="14" t="s">
        <v>125</v>
      </c>
      <c r="F65" s="14" t="s">
        <v>126</v>
      </c>
      <c r="G65" s="14" t="s">
        <v>127</v>
      </c>
      <c r="H65" s="14" t="s">
        <v>128</v>
      </c>
      <c r="I65" s="14" t="s">
        <v>129</v>
      </c>
      <c r="J65" s="14" t="s">
        <v>130</v>
      </c>
      <c r="K65" s="14" t="s">
        <v>131</v>
      </c>
      <c r="L65" s="15" t="s">
        <v>132</v>
      </c>
    </row>
    <row r="66" spans="1:12" x14ac:dyDescent="0.3">
      <c r="A66" s="2" t="s">
        <v>1</v>
      </c>
      <c r="B66" s="3">
        <v>1811</v>
      </c>
      <c r="C66" s="3">
        <v>1748</v>
      </c>
      <c r="D66" s="3">
        <v>2144</v>
      </c>
      <c r="E66" s="3">
        <v>1926</v>
      </c>
      <c r="F66" s="3">
        <v>2082</v>
      </c>
      <c r="G66" s="3">
        <v>1436</v>
      </c>
      <c r="H66" s="3">
        <v>1268</v>
      </c>
      <c r="I66" s="3">
        <v>1056</v>
      </c>
      <c r="J66" s="3">
        <v>1064</v>
      </c>
      <c r="K66" s="3">
        <v>771</v>
      </c>
      <c r="L66" s="3">
        <v>638</v>
      </c>
    </row>
    <row r="67" spans="1:12" x14ac:dyDescent="0.3">
      <c r="A67" s="2" t="s">
        <v>19</v>
      </c>
      <c r="B67" s="3">
        <v>1209</v>
      </c>
      <c r="C67" s="3">
        <v>1251</v>
      </c>
      <c r="D67" s="3">
        <v>1251</v>
      </c>
      <c r="E67" s="3">
        <v>1022</v>
      </c>
      <c r="F67" s="3">
        <v>901</v>
      </c>
      <c r="G67" s="3">
        <v>810</v>
      </c>
      <c r="H67" s="3">
        <v>608</v>
      </c>
      <c r="I67" s="3">
        <v>537</v>
      </c>
      <c r="J67" s="3">
        <v>499</v>
      </c>
      <c r="K67" s="3">
        <v>473</v>
      </c>
      <c r="L67" s="3">
        <v>504</v>
      </c>
    </row>
    <row r="69" spans="1:12" x14ac:dyDescent="0.3">
      <c r="A69" s="16" t="s">
        <v>118</v>
      </c>
      <c r="B69" s="14" t="s">
        <v>122</v>
      </c>
      <c r="C69" s="14" t="s">
        <v>123</v>
      </c>
      <c r="D69" s="14" t="s">
        <v>124</v>
      </c>
      <c r="E69" s="14" t="s">
        <v>125</v>
      </c>
      <c r="F69" s="14" t="s">
        <v>126</v>
      </c>
      <c r="G69" s="14" t="s">
        <v>127</v>
      </c>
      <c r="H69" s="14" t="s">
        <v>128</v>
      </c>
      <c r="I69" s="14" t="s">
        <v>129</v>
      </c>
      <c r="J69" s="14" t="s">
        <v>130</v>
      </c>
      <c r="K69" s="14" t="s">
        <v>131</v>
      </c>
      <c r="L69" s="15" t="s">
        <v>132</v>
      </c>
    </row>
    <row r="70" spans="1:12" x14ac:dyDescent="0.3">
      <c r="A70" s="2" t="s">
        <v>1</v>
      </c>
      <c r="B70" s="3">
        <v>4426</v>
      </c>
      <c r="C70" s="3">
        <v>4094</v>
      </c>
      <c r="D70" s="3">
        <v>4011</v>
      </c>
      <c r="E70" s="3">
        <v>4509</v>
      </c>
      <c r="F70" s="3">
        <v>3679</v>
      </c>
      <c r="G70" s="3">
        <v>3387</v>
      </c>
      <c r="H70" s="3">
        <v>2581</v>
      </c>
      <c r="I70" s="3">
        <v>3254</v>
      </c>
      <c r="J70" s="3">
        <v>3244</v>
      </c>
      <c r="K70" s="3">
        <v>2687</v>
      </c>
      <c r="L70" s="3">
        <v>2969</v>
      </c>
    </row>
    <row r="71" spans="1:12" x14ac:dyDescent="0.3">
      <c r="A71" s="2" t="s">
        <v>19</v>
      </c>
      <c r="B71" s="3">
        <v>2988</v>
      </c>
      <c r="C71" s="3">
        <v>2375</v>
      </c>
      <c r="D71" s="3">
        <v>2496</v>
      </c>
      <c r="E71" s="3">
        <v>2222</v>
      </c>
      <c r="F71" s="3">
        <v>1912</v>
      </c>
      <c r="G71" s="3">
        <v>2099</v>
      </c>
      <c r="H71" s="3">
        <v>2064</v>
      </c>
      <c r="I71" s="3">
        <v>2429</v>
      </c>
      <c r="J71" s="3">
        <v>1219</v>
      </c>
      <c r="K71" s="3">
        <v>1200</v>
      </c>
      <c r="L71" s="3">
        <v>1142</v>
      </c>
    </row>
    <row r="73" spans="1:12" x14ac:dyDescent="0.3">
      <c r="A73" s="13" t="s">
        <v>119</v>
      </c>
      <c r="B73" s="14" t="s">
        <v>122</v>
      </c>
      <c r="C73" s="14" t="s">
        <v>123</v>
      </c>
      <c r="D73" s="14" t="s">
        <v>124</v>
      </c>
      <c r="E73" s="14" t="s">
        <v>125</v>
      </c>
      <c r="F73" s="14" t="s">
        <v>126</v>
      </c>
      <c r="G73" s="14" t="s">
        <v>127</v>
      </c>
      <c r="H73" s="14" t="s">
        <v>128</v>
      </c>
      <c r="I73" s="14" t="s">
        <v>129</v>
      </c>
      <c r="J73" s="14" t="s">
        <v>130</v>
      </c>
      <c r="K73" s="14" t="s">
        <v>131</v>
      </c>
      <c r="L73" s="15" t="s">
        <v>132</v>
      </c>
    </row>
    <row r="74" spans="1:12" x14ac:dyDescent="0.3">
      <c r="A74" s="2" t="s">
        <v>1</v>
      </c>
      <c r="B74" s="3">
        <v>114336</v>
      </c>
      <c r="C74" s="3">
        <v>156947</v>
      </c>
      <c r="D74" s="3">
        <v>154300</v>
      </c>
      <c r="E74" s="3">
        <v>87219</v>
      </c>
      <c r="F74" s="3">
        <v>67979</v>
      </c>
      <c r="G74" s="3">
        <v>66692</v>
      </c>
      <c r="H74" s="3">
        <v>53562</v>
      </c>
      <c r="I74" s="3">
        <v>57133</v>
      </c>
      <c r="J74" s="3">
        <v>53313</v>
      </c>
      <c r="K74" s="3">
        <v>50245</v>
      </c>
      <c r="L74" s="3">
        <v>44259</v>
      </c>
    </row>
    <row r="75" spans="1:12" x14ac:dyDescent="0.3">
      <c r="A75" s="2" t="s">
        <v>19</v>
      </c>
      <c r="B75" s="3">
        <v>106006</v>
      </c>
      <c r="C75" s="3">
        <v>149171</v>
      </c>
      <c r="D75" s="3">
        <v>153411</v>
      </c>
      <c r="E75" s="3">
        <v>87999</v>
      </c>
      <c r="F75" s="3">
        <v>68816</v>
      </c>
      <c r="G75" s="3">
        <v>66108</v>
      </c>
      <c r="H75" s="3">
        <v>54171</v>
      </c>
      <c r="I75" s="3">
        <v>58617</v>
      </c>
      <c r="J75" s="3">
        <v>54743</v>
      </c>
      <c r="K75" s="3">
        <v>50539</v>
      </c>
      <c r="L75" s="3">
        <v>44342</v>
      </c>
    </row>
    <row r="77" spans="1:12" x14ac:dyDescent="0.3">
      <c r="A77" s="16" t="s">
        <v>120</v>
      </c>
      <c r="B77" s="14" t="s">
        <v>122</v>
      </c>
      <c r="C77" s="14" t="s">
        <v>123</v>
      </c>
      <c r="D77" s="14" t="s">
        <v>124</v>
      </c>
      <c r="E77" s="14" t="s">
        <v>125</v>
      </c>
      <c r="F77" s="14" t="s">
        <v>126</v>
      </c>
      <c r="G77" s="14" t="s">
        <v>127</v>
      </c>
      <c r="H77" s="14" t="s">
        <v>128</v>
      </c>
      <c r="I77" s="14" t="s">
        <v>129</v>
      </c>
      <c r="J77" s="14" t="s">
        <v>130</v>
      </c>
      <c r="K77" s="14" t="s">
        <v>131</v>
      </c>
      <c r="L77" s="15" t="s">
        <v>132</v>
      </c>
    </row>
    <row r="78" spans="1:12" x14ac:dyDescent="0.3">
      <c r="A78" s="2" t="s">
        <v>1</v>
      </c>
      <c r="B78" s="3">
        <v>131032</v>
      </c>
      <c r="C78" s="3">
        <v>139079</v>
      </c>
      <c r="D78" s="3">
        <v>161762</v>
      </c>
      <c r="E78" s="3">
        <v>89284</v>
      </c>
      <c r="F78" s="3">
        <v>39568</v>
      </c>
      <c r="G78" s="3">
        <v>41887</v>
      </c>
      <c r="H78" s="3">
        <v>46907</v>
      </c>
      <c r="I78" s="3">
        <v>40032</v>
      </c>
      <c r="J78" s="3">
        <v>37905</v>
      </c>
      <c r="K78" s="3">
        <v>42546</v>
      </c>
      <c r="L78" s="3">
        <v>24406</v>
      </c>
    </row>
    <row r="79" spans="1:12" x14ac:dyDescent="0.3">
      <c r="A79" s="2" t="s">
        <v>19</v>
      </c>
      <c r="B79" s="3">
        <v>129044</v>
      </c>
      <c r="C79" s="3">
        <v>137688</v>
      </c>
      <c r="D79" s="3">
        <v>160399</v>
      </c>
      <c r="E79" s="3">
        <v>88198</v>
      </c>
      <c r="F79" s="3">
        <v>38523</v>
      </c>
      <c r="G79" s="3">
        <v>41273</v>
      </c>
      <c r="H79" s="3">
        <v>45673</v>
      </c>
      <c r="I79" s="3">
        <v>38946</v>
      </c>
      <c r="J79" s="3">
        <v>36825</v>
      </c>
      <c r="K79" s="3">
        <v>41532</v>
      </c>
      <c r="L79" s="3">
        <v>23311</v>
      </c>
    </row>
    <row r="81" spans="1:12" x14ac:dyDescent="0.3">
      <c r="A81" s="13" t="s">
        <v>121</v>
      </c>
      <c r="B81" s="14" t="s">
        <v>122</v>
      </c>
      <c r="C81" s="14" t="s">
        <v>123</v>
      </c>
      <c r="D81" s="14" t="s">
        <v>124</v>
      </c>
      <c r="E81" s="14" t="s">
        <v>125</v>
      </c>
      <c r="F81" s="14" t="s">
        <v>126</v>
      </c>
      <c r="G81" s="14" t="s">
        <v>127</v>
      </c>
      <c r="H81" s="14" t="s">
        <v>128</v>
      </c>
      <c r="I81" s="14" t="s">
        <v>129</v>
      </c>
      <c r="J81" s="14" t="s">
        <v>130</v>
      </c>
      <c r="K81" s="14" t="s">
        <v>131</v>
      </c>
      <c r="L81" s="15" t="s">
        <v>132</v>
      </c>
    </row>
    <row r="82" spans="1:12" x14ac:dyDescent="0.3">
      <c r="A82" s="2" t="s">
        <v>1</v>
      </c>
      <c r="B82" s="3">
        <v>5822</v>
      </c>
      <c r="C82" s="3">
        <v>5667</v>
      </c>
      <c r="D82" s="3">
        <v>8810</v>
      </c>
      <c r="E82" s="3">
        <v>5988</v>
      </c>
      <c r="F82" s="3">
        <v>4712</v>
      </c>
      <c r="G82" s="3">
        <v>3604</v>
      </c>
      <c r="H82" s="3">
        <v>4324</v>
      </c>
      <c r="I82" s="3">
        <v>3671</v>
      </c>
      <c r="J82" s="3">
        <v>3296</v>
      </c>
      <c r="K82" s="3">
        <v>3966</v>
      </c>
      <c r="L82" s="3">
        <v>2936</v>
      </c>
    </row>
    <row r="83" spans="1:12" x14ac:dyDescent="0.3">
      <c r="A83" s="2" t="s">
        <v>19</v>
      </c>
      <c r="B83" s="3">
        <v>6394</v>
      </c>
      <c r="C83" s="3">
        <v>5999</v>
      </c>
      <c r="D83" s="3">
        <v>3815</v>
      </c>
      <c r="E83" s="3">
        <v>3587</v>
      </c>
      <c r="F83" s="3">
        <v>3093</v>
      </c>
      <c r="G83" s="3">
        <v>2629</v>
      </c>
      <c r="H83" s="3">
        <v>3214</v>
      </c>
      <c r="I83" s="3">
        <v>2611</v>
      </c>
      <c r="J83" s="3">
        <v>2908</v>
      </c>
      <c r="K83" s="3">
        <v>3967</v>
      </c>
      <c r="L83" s="3">
        <v>2372</v>
      </c>
    </row>
    <row r="86" spans="1:12" x14ac:dyDescent="0.3">
      <c r="A86" t="s">
        <v>145</v>
      </c>
      <c r="B86" s="11" t="s">
        <v>122</v>
      </c>
    </row>
    <row r="87" spans="1:12" x14ac:dyDescent="0.3">
      <c r="A87" s="8" t="s">
        <v>117</v>
      </c>
      <c r="B87" s="18">
        <f>B66/B67</f>
        <v>1.4979321753515302</v>
      </c>
    </row>
    <row r="88" spans="1:12" x14ac:dyDescent="0.3">
      <c r="A88" s="9" t="s">
        <v>118</v>
      </c>
      <c r="B88" s="18">
        <f>B70/B71</f>
        <v>1.4812583668005355</v>
      </c>
    </row>
    <row r="89" spans="1:12" x14ac:dyDescent="0.3">
      <c r="A89" s="8" t="s">
        <v>119</v>
      </c>
      <c r="B89" s="18">
        <f>B74/B75</f>
        <v>1.0785804577099409</v>
      </c>
    </row>
    <row r="90" spans="1:12" x14ac:dyDescent="0.3">
      <c r="A90" s="9" t="s">
        <v>120</v>
      </c>
      <c r="B90" s="18">
        <f>B78/B79</f>
        <v>1.0154055980905738</v>
      </c>
    </row>
    <row r="91" spans="1:12" x14ac:dyDescent="0.3">
      <c r="A91" s="8" t="s">
        <v>121</v>
      </c>
      <c r="B91" s="18">
        <f>B82/B83</f>
        <v>0.9105411323115421</v>
      </c>
    </row>
    <row r="104" spans="1:11" x14ac:dyDescent="0.3">
      <c r="A104" s="1" t="s">
        <v>62</v>
      </c>
      <c r="B104" s="1" t="s">
        <v>123</v>
      </c>
      <c r="C104" s="1" t="s">
        <v>124</v>
      </c>
      <c r="D104" s="1" t="s">
        <v>125</v>
      </c>
      <c r="E104" s="1" t="s">
        <v>126</v>
      </c>
      <c r="F104" s="1" t="s">
        <v>127</v>
      </c>
      <c r="G104" s="1" t="s">
        <v>128</v>
      </c>
      <c r="H104" s="1" t="s">
        <v>129</v>
      </c>
      <c r="I104" s="1" t="s">
        <v>130</v>
      </c>
      <c r="J104" s="1" t="s">
        <v>131</v>
      </c>
      <c r="K104" s="1" t="s">
        <v>132</v>
      </c>
    </row>
    <row r="105" spans="1:11" x14ac:dyDescent="0.3">
      <c r="A105" s="2" t="s">
        <v>40</v>
      </c>
      <c r="B105" s="3">
        <v>2249</v>
      </c>
      <c r="C105" s="3">
        <v>2044</v>
      </c>
      <c r="D105" s="3">
        <v>1696</v>
      </c>
      <c r="E105" s="3">
        <v>1558</v>
      </c>
      <c r="F105" s="3">
        <v>1434</v>
      </c>
      <c r="G105" s="3">
        <v>1275</v>
      </c>
      <c r="H105" s="3">
        <v>1151</v>
      </c>
      <c r="I105" s="3">
        <v>1076</v>
      </c>
      <c r="J105" s="3">
        <v>997</v>
      </c>
      <c r="K105" s="3">
        <v>1036</v>
      </c>
    </row>
    <row r="106" spans="1:11" x14ac:dyDescent="0.3">
      <c r="A106" s="2" t="s">
        <v>41</v>
      </c>
      <c r="B106" s="3">
        <v>405</v>
      </c>
      <c r="C106" s="3">
        <v>359</v>
      </c>
      <c r="D106" s="3">
        <v>292</v>
      </c>
      <c r="E106" s="3">
        <v>295</v>
      </c>
      <c r="F106" s="3">
        <v>288</v>
      </c>
      <c r="G106" s="3">
        <v>274</v>
      </c>
      <c r="H106" s="3">
        <v>253</v>
      </c>
      <c r="I106" s="3">
        <v>268</v>
      </c>
      <c r="J106" s="3">
        <v>309</v>
      </c>
      <c r="K106" s="3">
        <v>329</v>
      </c>
    </row>
    <row r="107" spans="1:11" x14ac:dyDescent="0.3">
      <c r="A107" s="2" t="s">
        <v>43</v>
      </c>
      <c r="B107" s="17">
        <v>0.82019999999999993</v>
      </c>
      <c r="C107" s="17">
        <v>0.82450000000000001</v>
      </c>
      <c r="D107" s="17">
        <v>0.82799999999999996</v>
      </c>
      <c r="E107" s="17">
        <v>0.81069999999999998</v>
      </c>
      <c r="F107" s="17">
        <v>0.79969999999999997</v>
      </c>
      <c r="G107" s="17">
        <v>0.78510000000000002</v>
      </c>
      <c r="H107" s="17">
        <v>0.78099999999999992</v>
      </c>
      <c r="I107" s="17">
        <v>0.75099999999999989</v>
      </c>
      <c r="J107" s="17">
        <v>0.69040000000000001</v>
      </c>
      <c r="K107" s="17">
        <v>0.68299999999999994</v>
      </c>
    </row>
    <row r="108" spans="1:11" x14ac:dyDescent="0.3">
      <c r="B108" s="3"/>
      <c r="C108" s="3"/>
      <c r="D108" s="3"/>
      <c r="E108" s="3"/>
      <c r="F108" s="3"/>
      <c r="G108" s="3"/>
      <c r="H108" s="3"/>
      <c r="I108" s="3"/>
      <c r="J108" s="3"/>
      <c r="K108" s="3"/>
    </row>
    <row r="109" spans="1:11" x14ac:dyDescent="0.3">
      <c r="A109" s="1" t="s">
        <v>90</v>
      </c>
      <c r="B109" s="1" t="s">
        <v>123</v>
      </c>
      <c r="C109" s="1" t="s">
        <v>124</v>
      </c>
      <c r="D109" s="1" t="s">
        <v>125</v>
      </c>
      <c r="E109" s="1" t="s">
        <v>126</v>
      </c>
      <c r="F109" s="1" t="s">
        <v>127</v>
      </c>
      <c r="G109" s="1" t="s">
        <v>128</v>
      </c>
      <c r="H109" s="1" t="s">
        <v>129</v>
      </c>
      <c r="I109" s="1" t="s">
        <v>130</v>
      </c>
      <c r="J109" s="1" t="s">
        <v>131</v>
      </c>
      <c r="K109" s="1" t="s">
        <v>132</v>
      </c>
    </row>
    <row r="110" spans="1:11" x14ac:dyDescent="0.3">
      <c r="A110" s="2" t="s">
        <v>40</v>
      </c>
      <c r="B110" s="3">
        <v>5468</v>
      </c>
      <c r="C110" s="3">
        <v>6218</v>
      </c>
      <c r="D110" s="3">
        <v>5371</v>
      </c>
      <c r="E110" s="3">
        <v>4829</v>
      </c>
      <c r="F110" s="3">
        <v>4443</v>
      </c>
      <c r="G110" s="3">
        <v>4205</v>
      </c>
      <c r="H110" s="3">
        <v>3605</v>
      </c>
      <c r="I110" s="3">
        <v>3485</v>
      </c>
      <c r="J110" s="3">
        <v>3335</v>
      </c>
      <c r="K110" s="3">
        <v>2973</v>
      </c>
    </row>
    <row r="111" spans="1:11" x14ac:dyDescent="0.3">
      <c r="A111" s="2" t="s">
        <v>41</v>
      </c>
      <c r="B111" s="3">
        <v>1613</v>
      </c>
      <c r="C111" s="3">
        <v>1637</v>
      </c>
      <c r="D111" s="3">
        <v>1475</v>
      </c>
      <c r="E111" s="3">
        <v>1387</v>
      </c>
      <c r="F111" s="3">
        <v>1246</v>
      </c>
      <c r="G111" s="3">
        <v>1223</v>
      </c>
      <c r="H111" s="3">
        <v>1027</v>
      </c>
      <c r="I111" s="3">
        <v>977</v>
      </c>
      <c r="J111" s="3">
        <v>931</v>
      </c>
      <c r="K111" s="3">
        <v>823</v>
      </c>
    </row>
    <row r="112" spans="1:11" x14ac:dyDescent="0.3">
      <c r="A112" s="2" t="s">
        <v>43</v>
      </c>
      <c r="B112" s="18">
        <v>0.70510000000000006</v>
      </c>
      <c r="C112" s="18">
        <v>0.73680000000000012</v>
      </c>
      <c r="D112" s="18">
        <v>0.72540000000000004</v>
      </c>
      <c r="E112" s="18">
        <v>0.71279999999999999</v>
      </c>
      <c r="F112" s="18">
        <v>0.71970000000000001</v>
      </c>
      <c r="G112" s="18">
        <v>0.70920000000000005</v>
      </c>
      <c r="H112" s="18">
        <v>0.71519999999999995</v>
      </c>
      <c r="I112" s="18">
        <v>0.71989999999999998</v>
      </c>
      <c r="J112" s="18">
        <v>0.72099999999999997</v>
      </c>
      <c r="K112" s="18">
        <v>0.72340000000000004</v>
      </c>
    </row>
    <row r="113" spans="1:11" x14ac:dyDescent="0.3">
      <c r="B113" s="3"/>
      <c r="C113" s="3"/>
      <c r="D113" s="3"/>
      <c r="E113" s="3"/>
      <c r="F113" s="3"/>
      <c r="G113" s="3"/>
      <c r="H113" s="3"/>
      <c r="I113" s="3"/>
      <c r="J113" s="3"/>
      <c r="K113" s="3"/>
    </row>
    <row r="114" spans="1:11" x14ac:dyDescent="0.3">
      <c r="A114" s="1" t="s">
        <v>98</v>
      </c>
      <c r="B114" s="1" t="s">
        <v>123</v>
      </c>
      <c r="C114" s="1" t="s">
        <v>124</v>
      </c>
      <c r="D114" s="1" t="s">
        <v>125</v>
      </c>
      <c r="E114" s="1" t="s">
        <v>126</v>
      </c>
      <c r="F114" s="1" t="s">
        <v>127</v>
      </c>
      <c r="G114" s="1" t="s">
        <v>128</v>
      </c>
      <c r="H114" s="1" t="s">
        <v>129</v>
      </c>
      <c r="I114" s="1" t="s">
        <v>130</v>
      </c>
      <c r="J114" s="1" t="s">
        <v>131</v>
      </c>
      <c r="K114" s="1" t="s">
        <v>132</v>
      </c>
    </row>
    <row r="115" spans="1:11" x14ac:dyDescent="0.3">
      <c r="A115" s="2" t="s">
        <v>40</v>
      </c>
      <c r="B115" s="3">
        <v>9636</v>
      </c>
      <c r="C115" s="3">
        <v>9168</v>
      </c>
      <c r="D115" s="3">
        <v>8244</v>
      </c>
      <c r="E115" s="3">
        <v>6547</v>
      </c>
      <c r="F115" s="3">
        <v>6276</v>
      </c>
      <c r="G115" s="3">
        <v>5834</v>
      </c>
      <c r="H115" s="3">
        <v>5958</v>
      </c>
      <c r="I115" s="3">
        <v>4682</v>
      </c>
      <c r="J115" s="3">
        <v>4221</v>
      </c>
      <c r="K115" s="3">
        <v>1795</v>
      </c>
    </row>
    <row r="116" spans="1:11" x14ac:dyDescent="0.3">
      <c r="A116" s="2" t="s">
        <v>41</v>
      </c>
      <c r="B116" s="3">
        <v>4434</v>
      </c>
      <c r="C116" s="3">
        <v>4150</v>
      </c>
      <c r="D116" s="3">
        <v>3945</v>
      </c>
      <c r="E116" s="3">
        <v>2856</v>
      </c>
      <c r="F116" s="3">
        <v>2723</v>
      </c>
      <c r="G116" s="3">
        <v>2539</v>
      </c>
      <c r="H116" s="3">
        <v>2778</v>
      </c>
      <c r="I116" s="3">
        <v>2158</v>
      </c>
      <c r="J116" s="3">
        <v>1909</v>
      </c>
      <c r="K116" s="3">
        <v>521</v>
      </c>
    </row>
    <row r="117" spans="1:11" x14ac:dyDescent="0.3">
      <c r="A117" s="2" t="s">
        <v>43</v>
      </c>
      <c r="B117" s="18">
        <v>0.53990000000000005</v>
      </c>
      <c r="C117" s="18">
        <v>0.5474</v>
      </c>
      <c r="D117" s="18">
        <v>0.52149999999999996</v>
      </c>
      <c r="E117" s="18">
        <v>0.56380000000000008</v>
      </c>
      <c r="F117" s="18">
        <v>0.56619999999999993</v>
      </c>
      <c r="G117" s="18">
        <v>0.56479999999999997</v>
      </c>
      <c r="H117" s="18">
        <v>0.53380000000000005</v>
      </c>
      <c r="I117" s="18">
        <v>0.53909999999999991</v>
      </c>
      <c r="J117" s="18">
        <v>0.54780000000000006</v>
      </c>
      <c r="K117" s="18">
        <v>0.70979999999999999</v>
      </c>
    </row>
    <row r="118" spans="1:11" x14ac:dyDescent="0.3">
      <c r="B118" s="3"/>
      <c r="C118" s="3"/>
      <c r="D118" s="3"/>
      <c r="E118" s="3"/>
      <c r="F118" s="3"/>
      <c r="G118" s="3"/>
      <c r="H118" s="3"/>
      <c r="I118" s="3"/>
      <c r="J118" s="3"/>
      <c r="K118" s="3"/>
    </row>
    <row r="119" spans="1:11" x14ac:dyDescent="0.3">
      <c r="A119" s="1" t="s">
        <v>109</v>
      </c>
      <c r="B119" s="1" t="s">
        <v>123</v>
      </c>
      <c r="C119" s="1" t="s">
        <v>124</v>
      </c>
      <c r="D119" s="1" t="s">
        <v>125</v>
      </c>
      <c r="E119" s="1" t="s">
        <v>126</v>
      </c>
      <c r="F119" s="1" t="s">
        <v>127</v>
      </c>
      <c r="G119" s="1" t="s">
        <v>128</v>
      </c>
      <c r="H119" s="1" t="s">
        <v>129</v>
      </c>
      <c r="I119" s="1" t="s">
        <v>130</v>
      </c>
      <c r="J119" s="1" t="s">
        <v>131</v>
      </c>
      <c r="K119" s="1" t="s">
        <v>132</v>
      </c>
    </row>
    <row r="120" spans="1:11" x14ac:dyDescent="0.3">
      <c r="A120" s="2" t="s">
        <v>40</v>
      </c>
      <c r="B120" s="3">
        <v>5020</v>
      </c>
      <c r="C120" s="3">
        <v>4690</v>
      </c>
      <c r="D120" s="3">
        <v>4884</v>
      </c>
      <c r="E120" s="3">
        <v>4868</v>
      </c>
      <c r="F120" s="3">
        <v>4310</v>
      </c>
      <c r="G120" s="3">
        <v>3645</v>
      </c>
      <c r="H120" s="3">
        <v>3596</v>
      </c>
      <c r="I120" s="3">
        <v>3327</v>
      </c>
      <c r="J120" s="3">
        <v>3113</v>
      </c>
      <c r="K120" s="3">
        <v>2937</v>
      </c>
    </row>
    <row r="121" spans="1:11" x14ac:dyDescent="0.3">
      <c r="A121" s="2" t="s">
        <v>41</v>
      </c>
      <c r="B121" s="3">
        <v>754</v>
      </c>
      <c r="C121" s="3">
        <v>837</v>
      </c>
      <c r="D121" s="3">
        <v>857</v>
      </c>
      <c r="E121" s="3">
        <v>899</v>
      </c>
      <c r="F121" s="3">
        <v>673</v>
      </c>
      <c r="G121" s="3">
        <v>587</v>
      </c>
      <c r="H121" s="3">
        <v>568</v>
      </c>
      <c r="I121" s="3">
        <v>582</v>
      </c>
      <c r="J121" s="3">
        <v>585</v>
      </c>
      <c r="K121" s="3">
        <v>555</v>
      </c>
    </row>
    <row r="122" spans="1:11" x14ac:dyDescent="0.3">
      <c r="A122" s="2" t="s">
        <v>43</v>
      </c>
      <c r="B122" s="18">
        <v>0.85</v>
      </c>
      <c r="C122" s="18">
        <v>0.8216</v>
      </c>
      <c r="D122" s="18">
        <v>0.82469999999999999</v>
      </c>
      <c r="E122" s="18">
        <v>0.81540000000000001</v>
      </c>
      <c r="F122" s="18">
        <v>0.84409999999999996</v>
      </c>
      <c r="G122" s="18">
        <v>0.83900000000000008</v>
      </c>
      <c r="H122" s="18">
        <v>0.84209999999999996</v>
      </c>
      <c r="I122" s="18">
        <v>0.82530000000000003</v>
      </c>
      <c r="J122" s="18">
        <v>0.8123999999999999</v>
      </c>
      <c r="K122" s="18">
        <v>0.81129999999999991</v>
      </c>
    </row>
    <row r="123" spans="1:11" x14ac:dyDescent="0.3">
      <c r="B123" s="3"/>
      <c r="C123" s="3"/>
      <c r="D123" s="3"/>
      <c r="E123" s="3"/>
      <c r="F123" s="3"/>
      <c r="G123" s="3"/>
      <c r="H123" s="3"/>
      <c r="I123" s="3"/>
      <c r="J123" s="3"/>
      <c r="K123" s="3"/>
    </row>
    <row r="124" spans="1:11" x14ac:dyDescent="0.3">
      <c r="A124" s="1" t="s">
        <v>115</v>
      </c>
      <c r="B124" s="1" t="s">
        <v>123</v>
      </c>
      <c r="C124" s="1" t="s">
        <v>124</v>
      </c>
      <c r="D124" s="1" t="s">
        <v>125</v>
      </c>
      <c r="E124" s="1" t="s">
        <v>126</v>
      </c>
      <c r="F124" s="1" t="s">
        <v>127</v>
      </c>
      <c r="G124" s="1" t="s">
        <v>128</v>
      </c>
      <c r="H124" s="1" t="s">
        <v>129</v>
      </c>
      <c r="I124" s="1" t="s">
        <v>130</v>
      </c>
      <c r="J124" s="1" t="s">
        <v>131</v>
      </c>
      <c r="K124" s="1" t="s">
        <v>132</v>
      </c>
    </row>
    <row r="125" spans="1:11" x14ac:dyDescent="0.3">
      <c r="A125" s="2" t="s">
        <v>40</v>
      </c>
      <c r="B125" s="3">
        <v>11181</v>
      </c>
      <c r="C125" s="3">
        <v>8297</v>
      </c>
      <c r="D125" s="3">
        <v>7442</v>
      </c>
      <c r="E125" s="3">
        <v>6699</v>
      </c>
      <c r="F125" s="3">
        <v>6258</v>
      </c>
      <c r="G125" s="3">
        <v>6063</v>
      </c>
      <c r="H125" s="3">
        <v>5661</v>
      </c>
      <c r="I125" s="3">
        <v>5313</v>
      </c>
      <c r="J125" s="3">
        <v>5051</v>
      </c>
      <c r="K125" s="3">
        <v>4875</v>
      </c>
    </row>
    <row r="126" spans="1:11" x14ac:dyDescent="0.3">
      <c r="A126" s="2" t="s">
        <v>41</v>
      </c>
      <c r="B126" s="3">
        <v>3766</v>
      </c>
      <c r="C126" s="3">
        <v>2195</v>
      </c>
      <c r="D126" s="3">
        <v>2092</v>
      </c>
      <c r="E126" s="3">
        <v>1801</v>
      </c>
      <c r="F126" s="3">
        <v>3468</v>
      </c>
      <c r="G126" s="3">
        <v>3453</v>
      </c>
      <c r="H126" s="3">
        <v>3393</v>
      </c>
      <c r="I126" s="3">
        <v>3407</v>
      </c>
      <c r="J126" s="3">
        <v>4929</v>
      </c>
      <c r="K126" s="3">
        <v>3458</v>
      </c>
    </row>
    <row r="127" spans="1:11" x14ac:dyDescent="0.3">
      <c r="A127" s="2" t="s">
        <v>43</v>
      </c>
      <c r="B127" s="18">
        <v>0.6631999999999999</v>
      </c>
      <c r="C127" s="18">
        <v>0.73549999999999993</v>
      </c>
      <c r="D127" s="18">
        <v>0.71889999999999998</v>
      </c>
      <c r="E127" s="18">
        <v>0.73120000000000007</v>
      </c>
      <c r="F127" s="18">
        <v>0.44590000000000002</v>
      </c>
      <c r="G127" s="18">
        <v>0.43049999999999999</v>
      </c>
      <c r="H127" s="18">
        <v>0.4007</v>
      </c>
      <c r="I127" s="18">
        <v>0.35880000000000001</v>
      </c>
      <c r="J127" s="18">
        <v>0.24199999999999999</v>
      </c>
      <c r="K127" s="18">
        <v>0.29070000000000001</v>
      </c>
    </row>
    <row r="128" spans="1:11" x14ac:dyDescent="0.3">
      <c r="B128" s="3"/>
      <c r="C128" s="3"/>
      <c r="D128" s="3"/>
      <c r="E128" s="3"/>
      <c r="F128" s="3"/>
      <c r="G128" s="3"/>
      <c r="H128" s="3"/>
      <c r="I128" s="3"/>
      <c r="J128" s="3"/>
      <c r="K128" s="3"/>
    </row>
    <row r="131" spans="1:11" x14ac:dyDescent="0.3">
      <c r="A131" s="8" t="s">
        <v>43</v>
      </c>
      <c r="B131" s="11" t="s">
        <v>123</v>
      </c>
      <c r="C131" s="11" t="s">
        <v>124</v>
      </c>
      <c r="D131" s="11" t="s">
        <v>125</v>
      </c>
      <c r="E131" s="11" t="s">
        <v>126</v>
      </c>
      <c r="F131" s="11" t="s">
        <v>127</v>
      </c>
      <c r="G131" s="11" t="s">
        <v>128</v>
      </c>
      <c r="H131" s="11" t="s">
        <v>129</v>
      </c>
      <c r="I131" s="11" t="s">
        <v>130</v>
      </c>
      <c r="J131" s="11" t="s">
        <v>131</v>
      </c>
      <c r="K131" s="12" t="s">
        <v>132</v>
      </c>
    </row>
    <row r="132" spans="1:11" x14ac:dyDescent="0.3">
      <c r="A132" s="8" t="s">
        <v>117</v>
      </c>
      <c r="B132" s="19">
        <v>0.82019999999999993</v>
      </c>
      <c r="C132" s="19">
        <v>0.82450000000000001</v>
      </c>
      <c r="D132" s="19">
        <v>0.82799999999999996</v>
      </c>
      <c r="E132" s="19">
        <v>0.81069999999999998</v>
      </c>
      <c r="F132" s="19">
        <v>0.79969999999999997</v>
      </c>
      <c r="G132" s="19">
        <v>0.78510000000000002</v>
      </c>
      <c r="H132" s="19">
        <v>0.78099999999999992</v>
      </c>
      <c r="I132" s="19">
        <v>0.75099999999999989</v>
      </c>
      <c r="J132" s="19">
        <v>0.69040000000000001</v>
      </c>
      <c r="K132" s="20">
        <v>0.68299999999999994</v>
      </c>
    </row>
    <row r="133" spans="1:11" x14ac:dyDescent="0.3">
      <c r="A133" s="9" t="s">
        <v>118</v>
      </c>
      <c r="B133" s="21">
        <v>0.70510000000000006</v>
      </c>
      <c r="C133" s="21">
        <v>0.73680000000000012</v>
      </c>
      <c r="D133" s="21">
        <v>0.72540000000000004</v>
      </c>
      <c r="E133" s="21">
        <v>0.71279999999999999</v>
      </c>
      <c r="F133" s="21">
        <v>0.71970000000000001</v>
      </c>
      <c r="G133" s="21">
        <v>0.70920000000000005</v>
      </c>
      <c r="H133" s="21">
        <v>0.71519999999999995</v>
      </c>
      <c r="I133" s="21">
        <v>0.71989999999999998</v>
      </c>
      <c r="J133" s="21">
        <v>0.72099999999999997</v>
      </c>
      <c r="K133" s="22">
        <v>0.72340000000000004</v>
      </c>
    </row>
    <row r="134" spans="1:11" x14ac:dyDescent="0.3">
      <c r="A134" s="8" t="s">
        <v>119</v>
      </c>
      <c r="B134" s="21">
        <v>0.53990000000000005</v>
      </c>
      <c r="C134" s="21">
        <v>0.5474</v>
      </c>
      <c r="D134" s="21">
        <v>0.52149999999999996</v>
      </c>
      <c r="E134" s="21">
        <v>0.56380000000000008</v>
      </c>
      <c r="F134" s="21">
        <v>0.56619999999999993</v>
      </c>
      <c r="G134" s="21">
        <v>0.56479999999999997</v>
      </c>
      <c r="H134" s="21">
        <v>0.53380000000000005</v>
      </c>
      <c r="I134" s="21">
        <v>0.53909999999999991</v>
      </c>
      <c r="J134" s="21">
        <v>0.54780000000000006</v>
      </c>
      <c r="K134" s="22">
        <v>0.70979999999999999</v>
      </c>
    </row>
    <row r="135" spans="1:11" x14ac:dyDescent="0.3">
      <c r="A135" s="9" t="s">
        <v>120</v>
      </c>
      <c r="B135" s="21">
        <v>0.85</v>
      </c>
      <c r="C135" s="21">
        <v>0.8216</v>
      </c>
      <c r="D135" s="21">
        <v>0.82469999999999999</v>
      </c>
      <c r="E135" s="21">
        <v>0.81540000000000001</v>
      </c>
      <c r="F135" s="21">
        <v>0.84409999999999996</v>
      </c>
      <c r="G135" s="21">
        <v>0.83900000000000008</v>
      </c>
      <c r="H135" s="21">
        <v>0.84209999999999996</v>
      </c>
      <c r="I135" s="21">
        <v>0.82530000000000003</v>
      </c>
      <c r="J135" s="21">
        <v>0.8123999999999999</v>
      </c>
      <c r="K135" s="22">
        <v>0.81129999999999991</v>
      </c>
    </row>
    <row r="136" spans="1:11" x14ac:dyDescent="0.3">
      <c r="A136" s="8" t="s">
        <v>121</v>
      </c>
      <c r="B136" s="21">
        <v>0.6631999999999999</v>
      </c>
      <c r="C136" s="21">
        <v>0.73549999999999993</v>
      </c>
      <c r="D136" s="21">
        <v>0.71889999999999998</v>
      </c>
      <c r="E136" s="21">
        <v>0.73120000000000007</v>
      </c>
      <c r="F136" s="21">
        <v>0.44590000000000002</v>
      </c>
      <c r="G136" s="21">
        <v>0.43049999999999999</v>
      </c>
      <c r="H136" s="21">
        <v>0.4007</v>
      </c>
      <c r="I136" s="21">
        <v>0.35880000000000001</v>
      </c>
      <c r="J136" s="21">
        <v>0.24199999999999999</v>
      </c>
      <c r="K136" s="22">
        <v>0.29070000000000001</v>
      </c>
    </row>
    <row r="138" spans="1:11" ht="15" thickBot="1" x14ac:dyDescent="0.35">
      <c r="A138" s="8" t="s">
        <v>43</v>
      </c>
      <c r="B138" t="s">
        <v>134</v>
      </c>
      <c r="C138" t="s">
        <v>135</v>
      </c>
    </row>
    <row r="139" spans="1:11" ht="15.6" thickTop="1" thickBot="1" x14ac:dyDescent="0.35">
      <c r="A139" s="8" t="s">
        <v>117</v>
      </c>
      <c r="B139" s="10">
        <f>(B132-K132)/K132</f>
        <v>0.20087847730600292</v>
      </c>
      <c r="C139" s="10">
        <f>(B132-G132)/G132</f>
        <v>4.4707680550248256E-2</v>
      </c>
    </row>
    <row r="140" spans="1:11" ht="15.6" thickTop="1" thickBot="1" x14ac:dyDescent="0.35">
      <c r="A140" s="9" t="s">
        <v>118</v>
      </c>
      <c r="B140" s="10">
        <f t="shared" ref="B140:B143" si="6">(B133-K133)/K133</f>
        <v>-2.5297207630633096E-2</v>
      </c>
      <c r="C140" s="10">
        <f t="shared" ref="C140:C143" si="7">(B133-G133)/G133</f>
        <v>-5.7811618725324204E-3</v>
      </c>
    </row>
    <row r="141" spans="1:11" ht="15.6" thickTop="1" thickBot="1" x14ac:dyDescent="0.35">
      <c r="A141" s="8" t="s">
        <v>119</v>
      </c>
      <c r="B141" s="10">
        <f t="shared" si="6"/>
        <v>-0.23936320090166235</v>
      </c>
      <c r="C141" s="10">
        <f t="shared" si="7"/>
        <v>-4.4086402266288814E-2</v>
      </c>
    </row>
    <row r="142" spans="1:11" ht="15.6" thickTop="1" thickBot="1" x14ac:dyDescent="0.35">
      <c r="A142" s="9" t="s">
        <v>120</v>
      </c>
      <c r="B142" s="10">
        <f t="shared" si="6"/>
        <v>4.7701220263774276E-2</v>
      </c>
      <c r="C142" s="10">
        <f t="shared" si="7"/>
        <v>1.3110846245530272E-2</v>
      </c>
    </row>
    <row r="143" spans="1:11" ht="15" thickTop="1" x14ac:dyDescent="0.3">
      <c r="A143" s="8" t="s">
        <v>121</v>
      </c>
      <c r="B143" s="10">
        <f t="shared" si="6"/>
        <v>1.2813897488820085</v>
      </c>
      <c r="C143" s="10">
        <f t="shared" si="7"/>
        <v>0.54053426248548175</v>
      </c>
    </row>
    <row r="145" spans="1:23" x14ac:dyDescent="0.3">
      <c r="A145" s="2" t="s">
        <v>50</v>
      </c>
      <c r="B145" s="11" t="s">
        <v>123</v>
      </c>
      <c r="C145" s="11" t="s">
        <v>124</v>
      </c>
      <c r="D145" s="11" t="s">
        <v>125</v>
      </c>
      <c r="E145" s="11" t="s">
        <v>126</v>
      </c>
      <c r="F145" s="11" t="s">
        <v>127</v>
      </c>
      <c r="G145" s="11" t="s">
        <v>128</v>
      </c>
      <c r="H145" s="11" t="s">
        <v>129</v>
      </c>
      <c r="I145" s="11" t="s">
        <v>130</v>
      </c>
      <c r="J145" s="11" t="s">
        <v>131</v>
      </c>
      <c r="K145" s="12" t="s">
        <v>132</v>
      </c>
      <c r="M145" s="2"/>
      <c r="N145" s="11"/>
      <c r="O145" s="11"/>
      <c r="P145" s="11"/>
      <c r="Q145" s="11"/>
      <c r="R145" s="11"/>
      <c r="S145" s="11"/>
      <c r="T145" s="11"/>
      <c r="U145" s="11"/>
      <c r="V145" s="11"/>
      <c r="W145" s="12"/>
    </row>
    <row r="146" spans="1:23" x14ac:dyDescent="0.3">
      <c r="A146" s="8" t="s">
        <v>117</v>
      </c>
      <c r="B146" s="18">
        <v>0.53710000000000002</v>
      </c>
      <c r="C146" s="18">
        <v>0.52500000000000002</v>
      </c>
      <c r="D146" s="18">
        <v>0.52190000000000003</v>
      </c>
      <c r="E146" s="18">
        <v>0.48520000000000002</v>
      </c>
      <c r="F146" s="18">
        <v>0.47909999999999997</v>
      </c>
      <c r="G146" s="18">
        <v>0.4546</v>
      </c>
      <c r="H146" s="18">
        <v>0.42420000000000002</v>
      </c>
      <c r="I146" s="18">
        <v>0.37579999999999997</v>
      </c>
      <c r="J146" s="18">
        <v>0.33829999999999999</v>
      </c>
      <c r="K146" s="18">
        <v>0.35880000000000001</v>
      </c>
      <c r="M146" s="8"/>
      <c r="N146" s="3"/>
      <c r="O146" s="3"/>
      <c r="P146" s="3"/>
      <c r="Q146" s="3"/>
      <c r="R146" s="3"/>
      <c r="S146" s="3"/>
      <c r="T146" s="3"/>
      <c r="U146" s="3"/>
      <c r="V146" s="3"/>
      <c r="W146" s="3"/>
    </row>
    <row r="147" spans="1:23" x14ac:dyDescent="0.3">
      <c r="A147" s="9" t="s">
        <v>118</v>
      </c>
      <c r="B147" s="18">
        <v>0.34439999999999998</v>
      </c>
      <c r="C147" s="18">
        <v>0.45740000000000003</v>
      </c>
      <c r="D147" s="18">
        <v>0.44469999999999998</v>
      </c>
      <c r="E147" s="18">
        <v>0.4138</v>
      </c>
      <c r="F147" s="18">
        <v>0.42060000000000003</v>
      </c>
      <c r="G147" s="18">
        <v>0.4304</v>
      </c>
      <c r="H147" s="18">
        <v>0.17730000000000001</v>
      </c>
      <c r="I147" s="18">
        <v>0.4229</v>
      </c>
      <c r="J147" s="18">
        <v>0.43170000000000003</v>
      </c>
      <c r="K147" s="18">
        <v>0.41539999999999999</v>
      </c>
      <c r="M147" s="9"/>
      <c r="N147" s="3"/>
      <c r="O147" s="3"/>
      <c r="P147" s="3"/>
      <c r="Q147" s="3"/>
      <c r="R147" s="3"/>
      <c r="S147" s="3"/>
      <c r="T147" s="3"/>
      <c r="U147" s="3"/>
      <c r="V147" s="3"/>
      <c r="W147" s="3"/>
    </row>
    <row r="148" spans="1:23" x14ac:dyDescent="0.3">
      <c r="A148" s="8" t="s">
        <v>119</v>
      </c>
      <c r="B148" s="18">
        <v>0.26129999999999998</v>
      </c>
      <c r="C148" s="18">
        <v>0.67879999999999996</v>
      </c>
      <c r="D148" s="18">
        <v>0.36799999999999999</v>
      </c>
      <c r="E148" s="18">
        <v>0.4083</v>
      </c>
      <c r="F148" s="18">
        <v>0.41159999999999997</v>
      </c>
      <c r="G148" s="18">
        <v>0.4078</v>
      </c>
      <c r="H148" s="18">
        <v>0.36380000000000001</v>
      </c>
      <c r="I148" s="18">
        <v>0.37380000000000002</v>
      </c>
      <c r="J148" s="18">
        <v>0.34310000000000002</v>
      </c>
      <c r="K148" s="18">
        <v>0.44020000000000004</v>
      </c>
      <c r="M148" s="8"/>
      <c r="N148" s="3"/>
      <c r="O148" s="3"/>
      <c r="P148" s="3"/>
      <c r="Q148" s="3"/>
      <c r="R148" s="3"/>
      <c r="S148" s="3"/>
      <c r="T148" s="3"/>
      <c r="U148" s="3"/>
      <c r="V148" s="3"/>
      <c r="W148" s="3"/>
    </row>
    <row r="149" spans="1:23" x14ac:dyDescent="0.3">
      <c r="A149" s="9" t="s">
        <v>120</v>
      </c>
      <c r="B149" s="18">
        <v>0.60089999999999999</v>
      </c>
      <c r="C149" s="18">
        <v>0.56409999999999993</v>
      </c>
      <c r="D149" s="18">
        <v>0.54010000000000002</v>
      </c>
      <c r="E149" s="18">
        <v>0.53159999999999996</v>
      </c>
      <c r="F149" s="18">
        <v>0.60509999999999997</v>
      </c>
      <c r="G149" s="18">
        <v>0.63439999999999996</v>
      </c>
      <c r="H149" s="18">
        <v>0.61270000000000002</v>
      </c>
      <c r="I149" s="18">
        <v>0.5978</v>
      </c>
      <c r="J149" s="18">
        <v>0.56820000000000004</v>
      </c>
      <c r="K149" s="18">
        <v>0.55759999999999998</v>
      </c>
      <c r="M149" s="9"/>
      <c r="N149" s="3"/>
      <c r="O149" s="3"/>
      <c r="P149" s="3"/>
      <c r="Q149" s="3"/>
      <c r="R149" s="3"/>
      <c r="S149" s="3"/>
      <c r="T149" s="3"/>
      <c r="U149" s="3"/>
      <c r="V149" s="3"/>
      <c r="W149" s="3"/>
    </row>
    <row r="150" spans="1:23" x14ac:dyDescent="0.3">
      <c r="A150" s="8" t="s">
        <v>121</v>
      </c>
      <c r="B150" s="18">
        <v>0.2787</v>
      </c>
      <c r="C150" s="18">
        <v>0.50880000000000003</v>
      </c>
      <c r="D150" s="18">
        <v>0.48609999999999998</v>
      </c>
      <c r="E150" s="18">
        <v>0.48159999999999997</v>
      </c>
      <c r="F150" s="18">
        <v>0.44590000000000002</v>
      </c>
      <c r="G150" s="18">
        <v>0.43049999999999999</v>
      </c>
      <c r="H150" s="18">
        <v>0.59520000000000006</v>
      </c>
      <c r="I150" s="18">
        <v>0.36090000000000005</v>
      </c>
      <c r="J150" s="18">
        <v>0.22399999999999998</v>
      </c>
      <c r="K150" s="18">
        <v>0.2883</v>
      </c>
      <c r="M150" s="8"/>
      <c r="N150" s="3"/>
      <c r="O150" s="3"/>
      <c r="P150" s="3"/>
      <c r="Q150" s="3"/>
      <c r="R150" s="3"/>
      <c r="S150" s="3"/>
      <c r="T150" s="3"/>
      <c r="U150" s="3"/>
      <c r="V150" s="3"/>
      <c r="W150" s="3"/>
    </row>
    <row r="152" spans="1:23" ht="15" thickBot="1" x14ac:dyDescent="0.35">
      <c r="A152" s="8" t="s">
        <v>136</v>
      </c>
      <c r="B152" t="s">
        <v>134</v>
      </c>
      <c r="C152" t="s">
        <v>135</v>
      </c>
    </row>
    <row r="153" spans="1:23" ht="15.6" thickTop="1" thickBot="1" x14ac:dyDescent="0.35">
      <c r="A153" s="8" t="s">
        <v>117</v>
      </c>
      <c r="B153" s="10">
        <f>(B146-K146)/K146</f>
        <v>0.49693422519509478</v>
      </c>
      <c r="C153" s="10">
        <f>(B146-G146)/G146</f>
        <v>0.18147822261328644</v>
      </c>
    </row>
    <row r="154" spans="1:23" ht="15.6" thickTop="1" thickBot="1" x14ac:dyDescent="0.35">
      <c r="A154" s="9" t="s">
        <v>118</v>
      </c>
      <c r="B154" s="10">
        <f t="shared" ref="B154:B157" si="8">(B147-K147)/K147</f>
        <v>-0.17091959557053443</v>
      </c>
      <c r="C154" s="10">
        <f t="shared" ref="C154:C157" si="9">(B147-G147)/G147</f>
        <v>-0.19981412639405208</v>
      </c>
    </row>
    <row r="155" spans="1:23" ht="15.6" thickTop="1" thickBot="1" x14ac:dyDescent="0.35">
      <c r="A155" s="8" t="s">
        <v>119</v>
      </c>
      <c r="B155" s="10">
        <f t="shared" si="8"/>
        <v>-0.40640617900954124</v>
      </c>
      <c r="C155" s="10">
        <f t="shared" si="9"/>
        <v>-0.35924472780774896</v>
      </c>
    </row>
    <row r="156" spans="1:23" ht="15.6" thickTop="1" thickBot="1" x14ac:dyDescent="0.35">
      <c r="A156" s="9" t="s">
        <v>120</v>
      </c>
      <c r="B156" s="10">
        <f t="shared" si="8"/>
        <v>7.76542324246772E-2</v>
      </c>
      <c r="C156" s="10">
        <f t="shared" si="9"/>
        <v>-5.2805800756620391E-2</v>
      </c>
    </row>
    <row r="157" spans="1:23" ht="15" thickTop="1" x14ac:dyDescent="0.3">
      <c r="A157" s="8" t="s">
        <v>121</v>
      </c>
      <c r="B157" s="10">
        <f t="shared" si="8"/>
        <v>-3.3298647242455764E-2</v>
      </c>
      <c r="C157" s="10">
        <f t="shared" si="9"/>
        <v>-0.35261324041811842</v>
      </c>
    </row>
    <row r="160" spans="1:23" x14ac:dyDescent="0.3">
      <c r="A160" s="2" t="s">
        <v>60</v>
      </c>
      <c r="B160" s="11" t="s">
        <v>123</v>
      </c>
      <c r="C160" s="11" t="s">
        <v>124</v>
      </c>
      <c r="D160" s="11" t="s">
        <v>125</v>
      </c>
      <c r="E160" s="11" t="s">
        <v>126</v>
      </c>
      <c r="F160" s="11" t="s">
        <v>127</v>
      </c>
      <c r="G160" s="11" t="s">
        <v>128</v>
      </c>
      <c r="H160" s="11" t="s">
        <v>129</v>
      </c>
      <c r="I160" s="11" t="s">
        <v>130</v>
      </c>
      <c r="J160" s="11" t="s">
        <v>131</v>
      </c>
      <c r="K160" s="12" t="s">
        <v>132</v>
      </c>
    </row>
    <row r="161" spans="1:31" x14ac:dyDescent="0.3">
      <c r="A161" s="8" t="s">
        <v>117</v>
      </c>
      <c r="B161" s="3">
        <v>871</v>
      </c>
      <c r="C161" s="3">
        <v>726</v>
      </c>
      <c r="D161" s="3">
        <v>602</v>
      </c>
      <c r="E161" s="3">
        <v>564</v>
      </c>
      <c r="F161" s="3">
        <v>508</v>
      </c>
      <c r="G161" s="3">
        <v>304</v>
      </c>
      <c r="H161" s="3">
        <v>261</v>
      </c>
      <c r="I161" s="3">
        <v>224</v>
      </c>
      <c r="J161" s="3">
        <v>285</v>
      </c>
      <c r="K161" s="3">
        <v>223</v>
      </c>
      <c r="U161" s="2" t="s">
        <v>40</v>
      </c>
      <c r="V161" s="11" t="s">
        <v>123</v>
      </c>
      <c r="W161" s="11" t="s">
        <v>124</v>
      </c>
      <c r="X161" s="11" t="s">
        <v>125</v>
      </c>
      <c r="Y161" s="11" t="s">
        <v>126</v>
      </c>
      <c r="Z161" s="11" t="s">
        <v>127</v>
      </c>
      <c r="AA161" s="11" t="s">
        <v>128</v>
      </c>
      <c r="AB161" s="11" t="s">
        <v>129</v>
      </c>
      <c r="AC161" s="11" t="s">
        <v>130</v>
      </c>
      <c r="AD161" s="11" t="s">
        <v>131</v>
      </c>
      <c r="AE161" s="12" t="s">
        <v>132</v>
      </c>
    </row>
    <row r="162" spans="1:31" x14ac:dyDescent="0.3">
      <c r="A162" s="9" t="s">
        <v>118</v>
      </c>
      <c r="B162" s="3">
        <v>1374</v>
      </c>
      <c r="C162" s="3">
        <v>2214</v>
      </c>
      <c r="D162" s="3">
        <v>1778</v>
      </c>
      <c r="E162" s="3">
        <v>1422</v>
      </c>
      <c r="F162" s="3">
        <v>1310</v>
      </c>
      <c r="G162" s="3">
        <v>1001</v>
      </c>
      <c r="H162" s="3">
        <v>267</v>
      </c>
      <c r="I162" s="3">
        <v>942</v>
      </c>
      <c r="J162" s="3">
        <v>989</v>
      </c>
      <c r="K162" s="3">
        <v>805</v>
      </c>
      <c r="U162" s="8" t="s">
        <v>117</v>
      </c>
      <c r="V162" s="3">
        <v>2249</v>
      </c>
      <c r="W162" s="3">
        <v>2044</v>
      </c>
      <c r="X162" s="3">
        <v>1696</v>
      </c>
      <c r="Y162" s="3">
        <v>1558</v>
      </c>
      <c r="Z162" s="3">
        <v>1434</v>
      </c>
      <c r="AA162" s="3">
        <v>1275</v>
      </c>
      <c r="AB162" s="3">
        <v>1151</v>
      </c>
      <c r="AC162" s="3">
        <v>1076</v>
      </c>
      <c r="AD162" s="3">
        <v>997</v>
      </c>
      <c r="AE162" s="3">
        <v>1036</v>
      </c>
    </row>
    <row r="163" spans="1:31" x14ac:dyDescent="0.3">
      <c r="A163" s="8" t="s">
        <v>119</v>
      </c>
      <c r="B163" s="3">
        <v>1446</v>
      </c>
      <c r="C163" s="3">
        <v>4058</v>
      </c>
      <c r="D163" s="3">
        <v>2089</v>
      </c>
      <c r="E163" s="3">
        <v>1933</v>
      </c>
      <c r="F163" s="3">
        <v>1988</v>
      </c>
      <c r="G163" s="3">
        <v>2514</v>
      </c>
      <c r="H163" s="3">
        <v>1422</v>
      </c>
      <c r="I163" s="3">
        <v>1274</v>
      </c>
      <c r="J163" s="3">
        <v>981</v>
      </c>
      <c r="K163" s="3">
        <v>254</v>
      </c>
      <c r="U163" s="9" t="s">
        <v>118</v>
      </c>
      <c r="V163" s="3">
        <v>5468</v>
      </c>
      <c r="W163" s="3">
        <v>6218</v>
      </c>
      <c r="X163" s="3">
        <v>5371</v>
      </c>
      <c r="Y163" s="3">
        <v>4829</v>
      </c>
      <c r="Z163" s="3">
        <v>4443</v>
      </c>
      <c r="AA163" s="3">
        <v>4205</v>
      </c>
      <c r="AB163" s="3">
        <v>3605</v>
      </c>
      <c r="AC163" s="3">
        <v>3485</v>
      </c>
      <c r="AD163" s="3">
        <v>3335</v>
      </c>
      <c r="AE163" s="3">
        <v>2973</v>
      </c>
    </row>
    <row r="164" spans="1:31" x14ac:dyDescent="0.3">
      <c r="A164" s="9" t="s">
        <v>120</v>
      </c>
      <c r="B164" s="3">
        <v>2691</v>
      </c>
      <c r="C164" s="3">
        <v>2637</v>
      </c>
      <c r="D164" s="3">
        <v>2106</v>
      </c>
      <c r="E164" s="3">
        <v>2117</v>
      </c>
      <c r="F164" s="3">
        <v>1963</v>
      </c>
      <c r="G164" s="3">
        <v>4064</v>
      </c>
      <c r="H164" s="3">
        <v>1535</v>
      </c>
      <c r="I164" s="3">
        <v>1247</v>
      </c>
      <c r="J164" s="3">
        <v>1128</v>
      </c>
      <c r="K164" s="3">
        <v>977</v>
      </c>
      <c r="U164" s="8" t="s">
        <v>119</v>
      </c>
      <c r="V164" s="3">
        <v>9636</v>
      </c>
      <c r="W164" s="3">
        <v>9168</v>
      </c>
      <c r="X164" s="3">
        <v>8244</v>
      </c>
      <c r="Y164" s="3">
        <v>6547</v>
      </c>
      <c r="Z164" s="3">
        <v>6276</v>
      </c>
      <c r="AA164" s="3">
        <v>5834</v>
      </c>
      <c r="AB164" s="3">
        <v>5958</v>
      </c>
      <c r="AC164" s="3">
        <v>4682</v>
      </c>
      <c r="AD164" s="3">
        <v>4221</v>
      </c>
      <c r="AE164" s="3">
        <v>1795</v>
      </c>
    </row>
    <row r="165" spans="1:31" x14ac:dyDescent="0.3">
      <c r="A165" s="8" t="s">
        <v>121</v>
      </c>
      <c r="B165" s="3">
        <v>3248</v>
      </c>
      <c r="C165" s="3">
        <v>3024</v>
      </c>
      <c r="D165" s="3">
        <v>2339</v>
      </c>
      <c r="E165" s="3">
        <v>2123</v>
      </c>
      <c r="F165" s="3">
        <v>1958</v>
      </c>
      <c r="G165" s="3">
        <v>1496</v>
      </c>
      <c r="H165" s="3">
        <v>2106</v>
      </c>
      <c r="I165" s="3">
        <v>1156</v>
      </c>
      <c r="J165" s="3">
        <v>-115</v>
      </c>
      <c r="K165" s="3">
        <v>1376</v>
      </c>
      <c r="U165" s="9" t="s">
        <v>120</v>
      </c>
      <c r="V165" s="3">
        <v>5020</v>
      </c>
      <c r="W165" s="3">
        <v>4690</v>
      </c>
      <c r="X165" s="3">
        <v>4884</v>
      </c>
      <c r="Y165" s="3">
        <v>4868</v>
      </c>
      <c r="Z165" s="3">
        <v>4310</v>
      </c>
      <c r="AA165" s="3">
        <v>3645</v>
      </c>
      <c r="AB165" s="3">
        <v>3596</v>
      </c>
      <c r="AC165" s="3">
        <v>3327</v>
      </c>
      <c r="AD165" s="3">
        <v>3113</v>
      </c>
      <c r="AE165" s="3">
        <v>2937</v>
      </c>
    </row>
    <row r="166" spans="1:31" x14ac:dyDescent="0.3">
      <c r="U166" s="8" t="s">
        <v>121</v>
      </c>
      <c r="V166" s="3">
        <v>11181</v>
      </c>
      <c r="W166" s="3">
        <v>8297</v>
      </c>
      <c r="X166" s="3">
        <v>7442</v>
      </c>
      <c r="Y166" s="3">
        <v>6699</v>
      </c>
      <c r="Z166" s="3">
        <v>6258</v>
      </c>
      <c r="AA166" s="3">
        <v>6063</v>
      </c>
      <c r="AB166" s="3">
        <v>5661</v>
      </c>
      <c r="AC166" s="3">
        <v>5313</v>
      </c>
      <c r="AD166" s="3">
        <v>5051</v>
      </c>
      <c r="AE166" s="3">
        <v>4875</v>
      </c>
    </row>
    <row r="167" spans="1:31" ht="15" thickBot="1" x14ac:dyDescent="0.35">
      <c r="A167" s="2" t="s">
        <v>60</v>
      </c>
      <c r="B167" t="s">
        <v>134</v>
      </c>
      <c r="C167" t="s">
        <v>135</v>
      </c>
    </row>
    <row r="168" spans="1:31" ht="15.6" thickTop="1" thickBot="1" x14ac:dyDescent="0.35">
      <c r="A168" s="8" t="s">
        <v>117</v>
      </c>
      <c r="B168" s="10">
        <f>(B161-K161)/K161</f>
        <v>2.905829596412556</v>
      </c>
      <c r="C168" s="10">
        <f>(B161-G161)/G161</f>
        <v>1.8651315789473684</v>
      </c>
      <c r="U168" s="2" t="s">
        <v>40</v>
      </c>
      <c r="V168" t="s">
        <v>134</v>
      </c>
      <c r="W168" t="s">
        <v>135</v>
      </c>
    </row>
    <row r="169" spans="1:31" ht="15.6" thickTop="1" thickBot="1" x14ac:dyDescent="0.35">
      <c r="A169" s="9" t="s">
        <v>118</v>
      </c>
      <c r="B169" s="10">
        <f t="shared" ref="B169:B172" si="10">(B162-K162)/K162</f>
        <v>0.70683229813664594</v>
      </c>
      <c r="C169" s="10">
        <f t="shared" ref="C169:C172" si="11">(B162-G162)/G162</f>
        <v>0.37262737262737261</v>
      </c>
      <c r="U169" s="8" t="s">
        <v>117</v>
      </c>
      <c r="V169" s="10">
        <f>(V162-AE162)/AE162</f>
        <v>1.1708494208494209</v>
      </c>
      <c r="W169" s="10">
        <f>(V162-AA162)/AA162</f>
        <v>0.76392156862745098</v>
      </c>
    </row>
    <row r="170" spans="1:31" ht="15.6" thickTop="1" thickBot="1" x14ac:dyDescent="0.35">
      <c r="A170" s="8" t="s">
        <v>119</v>
      </c>
      <c r="B170" s="10">
        <f t="shared" si="10"/>
        <v>4.6929133858267713</v>
      </c>
      <c r="C170" s="10">
        <f>(B163-G163)/G163</f>
        <v>-0.42482100238663484</v>
      </c>
      <c r="U170" s="9" t="s">
        <v>118</v>
      </c>
      <c r="V170" s="10">
        <f t="shared" ref="V170:V173" si="12">(V163-AE163)/AE163</f>
        <v>0.83921964345778677</v>
      </c>
      <c r="W170" s="10">
        <f t="shared" ref="W170" si="13">(V163-AA163)/AA163</f>
        <v>0.30035671819262783</v>
      </c>
    </row>
    <row r="171" spans="1:31" ht="15.6" thickTop="1" thickBot="1" x14ac:dyDescent="0.35">
      <c r="A171" s="9" t="s">
        <v>120</v>
      </c>
      <c r="B171" s="10">
        <f t="shared" si="10"/>
        <v>1.7543500511770727</v>
      </c>
      <c r="C171" s="10">
        <f t="shared" si="11"/>
        <v>-0.33784448818897639</v>
      </c>
      <c r="U171" s="8" t="s">
        <v>119</v>
      </c>
      <c r="V171" s="10">
        <f t="shared" si="12"/>
        <v>4.3682451253481895</v>
      </c>
      <c r="W171" s="10">
        <f>(V164-AA164)/AA164</f>
        <v>0.65169694892012342</v>
      </c>
    </row>
    <row r="172" spans="1:31" ht="15.6" thickTop="1" thickBot="1" x14ac:dyDescent="0.35">
      <c r="A172" s="8" t="s">
        <v>121</v>
      </c>
      <c r="B172" s="10">
        <f t="shared" si="10"/>
        <v>1.3604651162790697</v>
      </c>
      <c r="C172" s="10">
        <f t="shared" si="11"/>
        <v>1.1711229946524064</v>
      </c>
      <c r="U172" s="9" t="s">
        <v>120</v>
      </c>
      <c r="V172" s="10">
        <f t="shared" si="12"/>
        <v>0.70922710248552945</v>
      </c>
      <c r="W172" s="10">
        <f t="shared" ref="W172:W173" si="14">(V165-AA165)/AA165</f>
        <v>0.37722908093278462</v>
      </c>
    </row>
    <row r="173" spans="1:31" ht="15" thickTop="1" x14ac:dyDescent="0.3">
      <c r="U173" s="8" t="s">
        <v>121</v>
      </c>
      <c r="V173" s="10">
        <f t="shared" si="12"/>
        <v>1.2935384615384615</v>
      </c>
      <c r="W173" s="10">
        <f t="shared" si="14"/>
        <v>0.84413656605640774</v>
      </c>
    </row>
    <row r="174" spans="1:31" x14ac:dyDescent="0.3">
      <c r="A174" s="2" t="s">
        <v>61</v>
      </c>
      <c r="B174" s="11" t="s">
        <v>123</v>
      </c>
      <c r="C174" s="11" t="s">
        <v>124</v>
      </c>
      <c r="D174" s="11" t="s">
        <v>125</v>
      </c>
      <c r="E174" s="11" t="s">
        <v>126</v>
      </c>
      <c r="F174" s="11" t="s">
        <v>127</v>
      </c>
      <c r="G174" s="11" t="s">
        <v>128</v>
      </c>
      <c r="H174" s="11" t="s">
        <v>129</v>
      </c>
      <c r="I174" s="11" t="s">
        <v>130</v>
      </c>
      <c r="J174" s="11" t="s">
        <v>131</v>
      </c>
      <c r="K174" s="12" t="s">
        <v>132</v>
      </c>
    </row>
    <row r="175" spans="1:31" x14ac:dyDescent="0.3">
      <c r="A175" s="8" t="s">
        <v>117</v>
      </c>
      <c r="B175" s="3">
        <v>374</v>
      </c>
      <c r="C175" s="3">
        <v>304</v>
      </c>
      <c r="D175" s="3">
        <v>248</v>
      </c>
      <c r="E175" s="3">
        <v>222</v>
      </c>
      <c r="F175" s="3">
        <v>173</v>
      </c>
      <c r="G175" s="3">
        <v>121</v>
      </c>
      <c r="H175" s="3">
        <v>97.1</v>
      </c>
      <c r="I175" s="3">
        <v>87.89</v>
      </c>
      <c r="J175" s="3">
        <v>0</v>
      </c>
      <c r="K175" s="3">
        <v>0</v>
      </c>
    </row>
    <row r="176" spans="1:31" x14ac:dyDescent="0.3">
      <c r="A176" s="9" t="s">
        <v>118</v>
      </c>
      <c r="B176" s="3">
        <v>521</v>
      </c>
      <c r="C176" s="3">
        <v>466</v>
      </c>
      <c r="D176" s="3">
        <v>424</v>
      </c>
      <c r="E176" s="3">
        <v>383</v>
      </c>
      <c r="F176" s="3">
        <v>343</v>
      </c>
      <c r="G176" s="3">
        <v>223</v>
      </c>
      <c r="H176" s="3">
        <v>294</v>
      </c>
      <c r="I176" s="3">
        <v>284</v>
      </c>
      <c r="J176" s="3">
        <v>254</v>
      </c>
      <c r="K176" s="3">
        <v>222</v>
      </c>
    </row>
    <row r="177" spans="1:11" x14ac:dyDescent="0.3">
      <c r="A177" s="8" t="s">
        <v>119</v>
      </c>
      <c r="B177" s="3">
        <v>853</v>
      </c>
      <c r="C177" s="3">
        <v>747</v>
      </c>
      <c r="D177" s="3">
        <v>669</v>
      </c>
      <c r="E177" s="3">
        <v>621</v>
      </c>
      <c r="F177" s="3">
        <v>555</v>
      </c>
      <c r="G177" s="3">
        <v>476</v>
      </c>
      <c r="H177" s="3">
        <v>409</v>
      </c>
      <c r="I177" s="3">
        <v>331</v>
      </c>
      <c r="J177" s="3">
        <v>299</v>
      </c>
      <c r="K177" s="3"/>
    </row>
    <row r="179" spans="1:11" ht="15" thickBot="1" x14ac:dyDescent="0.35">
      <c r="A179" s="2" t="s">
        <v>61</v>
      </c>
      <c r="B179" t="s">
        <v>134</v>
      </c>
      <c r="C179" t="s">
        <v>135</v>
      </c>
    </row>
    <row r="180" spans="1:11" ht="15.6" thickTop="1" thickBot="1" x14ac:dyDescent="0.35">
      <c r="A180" s="8" t="s">
        <v>117</v>
      </c>
      <c r="B180" s="10">
        <f>(B175-I175)/I175</f>
        <v>3.2553191489361701</v>
      </c>
      <c r="C180" s="10">
        <f>(B175-E175)/E175</f>
        <v>0.68468468468468469</v>
      </c>
    </row>
    <row r="181" spans="1:11" ht="15.6" thickTop="1" thickBot="1" x14ac:dyDescent="0.35">
      <c r="A181" s="9" t="s">
        <v>118</v>
      </c>
      <c r="B181" s="10">
        <f>(B176-K176)/K176</f>
        <v>1.3468468468468469</v>
      </c>
      <c r="C181" s="10">
        <f t="shared" ref="C181:C182" si="15">(B176-E176)/E176</f>
        <v>0.36031331592689297</v>
      </c>
    </row>
    <row r="182" spans="1:11" ht="15" thickTop="1" x14ac:dyDescent="0.3">
      <c r="A182" s="8" t="s">
        <v>119</v>
      </c>
      <c r="B182" s="10">
        <f>(B177-J177)/J177</f>
        <v>1.8528428093645486</v>
      </c>
      <c r="C182" s="10">
        <f t="shared" si="15"/>
        <v>0.37359098228663445</v>
      </c>
    </row>
    <row r="189" spans="1:11" x14ac:dyDescent="0.3">
      <c r="A189" s="2" t="s">
        <v>82</v>
      </c>
      <c r="B189" s="11" t="s">
        <v>123</v>
      </c>
      <c r="C189" s="11" t="s">
        <v>124</v>
      </c>
      <c r="D189" s="11" t="s">
        <v>125</v>
      </c>
      <c r="E189" s="11" t="s">
        <v>126</v>
      </c>
      <c r="F189" s="11" t="s">
        <v>127</v>
      </c>
      <c r="G189" s="11" t="s">
        <v>128</v>
      </c>
      <c r="H189" s="11" t="s">
        <v>129</v>
      </c>
      <c r="I189" s="11" t="s">
        <v>130</v>
      </c>
      <c r="J189" s="11" t="s">
        <v>131</v>
      </c>
      <c r="K189" s="12" t="s">
        <v>132</v>
      </c>
    </row>
    <row r="190" spans="1:11" x14ac:dyDescent="0.3">
      <c r="A190" s="8" t="s">
        <v>117</v>
      </c>
      <c r="B190" s="3">
        <v>1023</v>
      </c>
      <c r="C190" s="3">
        <v>884</v>
      </c>
      <c r="D190" s="3">
        <v>761</v>
      </c>
      <c r="E190" s="3">
        <v>656</v>
      </c>
      <c r="F190" s="3">
        <v>564</v>
      </c>
      <c r="G190" s="3">
        <v>356</v>
      </c>
      <c r="H190" s="3">
        <v>393</v>
      </c>
      <c r="I190" s="3">
        <v>257</v>
      </c>
      <c r="J190" s="3">
        <v>255</v>
      </c>
      <c r="K190" s="3">
        <v>277</v>
      </c>
    </row>
    <row r="191" spans="1:11" x14ac:dyDescent="0.3">
      <c r="A191" s="9" t="s">
        <v>118</v>
      </c>
      <c r="B191" s="3">
        <v>1191</v>
      </c>
      <c r="C191" s="3">
        <v>1866</v>
      </c>
      <c r="D191" s="3">
        <v>2043</v>
      </c>
      <c r="E191" s="3">
        <v>1606</v>
      </c>
      <c r="F191" s="3">
        <v>1371</v>
      </c>
      <c r="G191" s="3">
        <v>657</v>
      </c>
      <c r="H191" s="3">
        <v>1111</v>
      </c>
      <c r="I191" s="3">
        <v>1065</v>
      </c>
      <c r="J191" s="3">
        <v>944</v>
      </c>
      <c r="K191" s="3">
        <v>885</v>
      </c>
    </row>
    <row r="192" spans="1:11" x14ac:dyDescent="0.3">
      <c r="A192" s="8" t="s">
        <v>119</v>
      </c>
      <c r="B192" s="3">
        <v>3072</v>
      </c>
      <c r="C192" s="3">
        <v>2671</v>
      </c>
      <c r="D192" s="3">
        <v>2471</v>
      </c>
      <c r="E192" s="3">
        <v>2354</v>
      </c>
      <c r="F192" s="3">
        <v>2253</v>
      </c>
      <c r="G192" s="3">
        <v>1728</v>
      </c>
      <c r="H192" s="3">
        <v>1784</v>
      </c>
      <c r="I192" s="3">
        <v>1034</v>
      </c>
      <c r="J192" s="3">
        <v>1264</v>
      </c>
      <c r="K192" s="3">
        <v>554</v>
      </c>
    </row>
    <row r="193" spans="1:11" x14ac:dyDescent="0.3">
      <c r="A193" s="9" t="s">
        <v>120</v>
      </c>
      <c r="B193" s="6">
        <v>2967</v>
      </c>
      <c r="C193" s="6">
        <v>2276</v>
      </c>
      <c r="D193" s="6">
        <v>2519</v>
      </c>
      <c r="E193" s="6">
        <v>2428</v>
      </c>
      <c r="F193" s="6">
        <v>2325</v>
      </c>
      <c r="G193" s="6">
        <v>1759</v>
      </c>
      <c r="H193" s="6">
        <v>1625</v>
      </c>
      <c r="I193" s="6">
        <v>1402</v>
      </c>
      <c r="J193" s="6">
        <v>1151</v>
      </c>
      <c r="K193" s="6">
        <v>1155</v>
      </c>
    </row>
    <row r="194" spans="1:11" x14ac:dyDescent="0.3">
      <c r="A194" s="8" t="s">
        <v>121</v>
      </c>
      <c r="B194" s="3">
        <v>2514</v>
      </c>
      <c r="C194" s="3">
        <v>3563</v>
      </c>
      <c r="D194" s="3">
        <v>3491</v>
      </c>
      <c r="E194" s="3">
        <v>2661</v>
      </c>
      <c r="F194" s="3">
        <v>1951</v>
      </c>
      <c r="G194" s="3">
        <v>1893</v>
      </c>
      <c r="H194" s="3">
        <v>1349</v>
      </c>
      <c r="I194" s="3">
        <v>56</v>
      </c>
      <c r="J194" s="3">
        <v>1117</v>
      </c>
      <c r="K194" s="3">
        <v>699</v>
      </c>
    </row>
    <row r="196" spans="1:11" ht="15" thickBot="1" x14ac:dyDescent="0.35">
      <c r="A196" s="2" t="s">
        <v>82</v>
      </c>
      <c r="B196" t="s">
        <v>134</v>
      </c>
      <c r="C196" t="s">
        <v>135</v>
      </c>
    </row>
    <row r="197" spans="1:11" ht="15.6" thickTop="1" thickBot="1" x14ac:dyDescent="0.35">
      <c r="A197" s="8" t="s">
        <v>117</v>
      </c>
      <c r="B197" s="10">
        <f>(B190-K190)/K190</f>
        <v>2.6931407942238268</v>
      </c>
      <c r="C197" s="10">
        <f>(B190-G190)/G190</f>
        <v>1.8735955056179776</v>
      </c>
    </row>
    <row r="198" spans="1:11" ht="15.6" thickTop="1" thickBot="1" x14ac:dyDescent="0.35">
      <c r="A198" s="9" t="s">
        <v>118</v>
      </c>
      <c r="B198" s="10">
        <f t="shared" ref="B198:B201" si="16">(B191-K191)/K191</f>
        <v>0.34576271186440677</v>
      </c>
      <c r="C198" s="10">
        <f t="shared" ref="C198" si="17">(B191-G191)/G191</f>
        <v>0.81278538812785384</v>
      </c>
    </row>
    <row r="199" spans="1:11" ht="15.6" thickTop="1" thickBot="1" x14ac:dyDescent="0.35">
      <c r="A199" s="8" t="s">
        <v>119</v>
      </c>
      <c r="B199" s="10">
        <f t="shared" si="16"/>
        <v>4.5451263537906135</v>
      </c>
      <c r="C199" s="10">
        <f>(B192-G192)/G192</f>
        <v>0.77777777777777779</v>
      </c>
    </row>
    <row r="200" spans="1:11" ht="15.6" thickTop="1" thickBot="1" x14ac:dyDescent="0.35">
      <c r="A200" s="9" t="s">
        <v>120</v>
      </c>
      <c r="B200" s="10">
        <f t="shared" si="16"/>
        <v>1.5688311688311689</v>
      </c>
      <c r="C200" s="10">
        <f t="shared" ref="C200:C201" si="18">(B193-G193)/G193</f>
        <v>0.68675383740761797</v>
      </c>
    </row>
    <row r="201" spans="1:11" ht="15" thickTop="1" x14ac:dyDescent="0.3">
      <c r="A201" s="8" t="s">
        <v>121</v>
      </c>
      <c r="B201" s="10">
        <f t="shared" si="16"/>
        <v>2.5965665236051501</v>
      </c>
      <c r="C201" s="10">
        <f t="shared" si="18"/>
        <v>0.32805071315372425</v>
      </c>
    </row>
    <row r="204" spans="1:11" x14ac:dyDescent="0.3">
      <c r="A204" t="s">
        <v>583</v>
      </c>
      <c r="B204" t="s">
        <v>137</v>
      </c>
    </row>
    <row r="205" spans="1:11" x14ac:dyDescent="0.3">
      <c r="A205" s="8" t="s">
        <v>117</v>
      </c>
      <c r="B205">
        <v>38.732999999999997</v>
      </c>
    </row>
    <row r="206" spans="1:11" x14ac:dyDescent="0.3">
      <c r="A206" s="9" t="s">
        <v>118</v>
      </c>
      <c r="B206">
        <v>56.798999999999999</v>
      </c>
    </row>
    <row r="207" spans="1:11" x14ac:dyDescent="0.3">
      <c r="A207" s="8" t="s">
        <v>119</v>
      </c>
      <c r="B207">
        <v>61.701000000000001</v>
      </c>
    </row>
    <row r="208" spans="1:11" x14ac:dyDescent="0.3">
      <c r="A208" s="9" t="s">
        <v>120</v>
      </c>
      <c r="B208">
        <v>76.558000000000007</v>
      </c>
    </row>
    <row r="209" spans="1:11" x14ac:dyDescent="0.3">
      <c r="A209" s="8" t="s">
        <v>121</v>
      </c>
      <c r="B209">
        <v>111.38</v>
      </c>
    </row>
    <row r="210" spans="1:11" x14ac:dyDescent="0.3">
      <c r="A210" s="37" t="s">
        <v>584</v>
      </c>
      <c r="B210" s="11"/>
      <c r="C210" s="2" t="s">
        <v>40</v>
      </c>
      <c r="D210" s="11" t="s">
        <v>123</v>
      </c>
    </row>
    <row r="211" spans="1:11" x14ac:dyDescent="0.3">
      <c r="A211" s="8" t="s">
        <v>117</v>
      </c>
      <c r="B211">
        <f>ROUND(B205/D211,2)</f>
        <v>17.22</v>
      </c>
      <c r="C211" s="8" t="s">
        <v>117</v>
      </c>
      <c r="D211" s="3">
        <f>V162/1000</f>
        <v>2.2490000000000001</v>
      </c>
    </row>
    <row r="212" spans="1:11" x14ac:dyDescent="0.3">
      <c r="A212" s="9" t="s">
        <v>118</v>
      </c>
      <c r="B212">
        <f t="shared" ref="B212:B215" si="19">ROUND(B206/D212,2)</f>
        <v>10.39</v>
      </c>
      <c r="C212" s="9" t="s">
        <v>118</v>
      </c>
      <c r="D212" s="3">
        <f t="shared" ref="D212:D215" si="20">V163/1000</f>
        <v>5.468</v>
      </c>
    </row>
    <row r="213" spans="1:11" x14ac:dyDescent="0.3">
      <c r="A213" s="8" t="s">
        <v>119</v>
      </c>
      <c r="B213">
        <f t="shared" si="19"/>
        <v>6.4</v>
      </c>
      <c r="C213" s="8" t="s">
        <v>119</v>
      </c>
      <c r="D213" s="3">
        <f t="shared" si="20"/>
        <v>9.6359999999999992</v>
      </c>
    </row>
    <row r="214" spans="1:11" x14ac:dyDescent="0.3">
      <c r="A214" s="9" t="s">
        <v>120</v>
      </c>
      <c r="B214">
        <f t="shared" si="19"/>
        <v>15.25</v>
      </c>
      <c r="C214" s="9" t="s">
        <v>120</v>
      </c>
      <c r="D214" s="3">
        <f t="shared" si="20"/>
        <v>5.0199999999999996</v>
      </c>
    </row>
    <row r="215" spans="1:11" x14ac:dyDescent="0.3">
      <c r="A215" s="8" t="s">
        <v>121</v>
      </c>
      <c r="B215">
        <f t="shared" si="19"/>
        <v>9.9600000000000009</v>
      </c>
      <c r="C215" s="8" t="s">
        <v>121</v>
      </c>
      <c r="D215" s="3">
        <f t="shared" si="20"/>
        <v>11.180999999999999</v>
      </c>
    </row>
    <row r="217" spans="1:11" x14ac:dyDescent="0.3">
      <c r="A217" s="2" t="s">
        <v>73</v>
      </c>
      <c r="B217" s="11" t="s">
        <v>123</v>
      </c>
      <c r="C217" s="11" t="s">
        <v>124</v>
      </c>
      <c r="D217" s="11" t="s">
        <v>125</v>
      </c>
      <c r="E217" s="11" t="s">
        <v>126</v>
      </c>
      <c r="F217" s="11" t="s">
        <v>127</v>
      </c>
      <c r="G217" s="11" t="s">
        <v>128</v>
      </c>
      <c r="H217" s="11" t="s">
        <v>129</v>
      </c>
      <c r="I217" s="11" t="s">
        <v>130</v>
      </c>
      <c r="J217" s="11" t="s">
        <v>131</v>
      </c>
      <c r="K217" s="12" t="s">
        <v>132</v>
      </c>
    </row>
    <row r="218" spans="1:11" x14ac:dyDescent="0.3">
      <c r="A218" s="8" t="s">
        <v>117</v>
      </c>
      <c r="B218" s="3">
        <v>72.900000000000006</v>
      </c>
      <c r="C218" s="3">
        <v>52.8</v>
      </c>
      <c r="D218" s="3">
        <v>50.98</v>
      </c>
      <c r="E218" s="3">
        <v>53.77</v>
      </c>
      <c r="F218" s="3">
        <v>48.97</v>
      </c>
      <c r="G218" s="3">
        <v>48.82</v>
      </c>
      <c r="H218" s="3">
        <v>42.63</v>
      </c>
      <c r="I218" s="3">
        <v>49.16</v>
      </c>
      <c r="J218" s="3">
        <v>50.88</v>
      </c>
      <c r="K218" s="3">
        <v>43.54</v>
      </c>
    </row>
    <row r="219" spans="1:11" x14ac:dyDescent="0.3">
      <c r="A219" s="9" t="s">
        <v>118</v>
      </c>
      <c r="B219" s="3">
        <v>283</v>
      </c>
      <c r="C219" s="3">
        <v>139</v>
      </c>
      <c r="D219" s="3">
        <v>103</v>
      </c>
      <c r="E219" s="3">
        <v>69</v>
      </c>
      <c r="F219" s="3">
        <v>90.4</v>
      </c>
      <c r="G219" s="3">
        <v>90.6</v>
      </c>
      <c r="H219" s="3">
        <v>116</v>
      </c>
      <c r="I219" s="3">
        <v>89</v>
      </c>
      <c r="J219" s="3">
        <v>74.599999999999994</v>
      </c>
      <c r="K219" s="3">
        <v>42.3</v>
      </c>
    </row>
    <row r="220" spans="1:11" x14ac:dyDescent="0.3">
      <c r="A220" s="8" t="s">
        <v>119</v>
      </c>
      <c r="B220" s="3">
        <v>482</v>
      </c>
      <c r="C220" s="3">
        <v>452</v>
      </c>
      <c r="D220" s="3">
        <v>410</v>
      </c>
      <c r="E220" s="3">
        <v>305</v>
      </c>
      <c r="F220" s="3">
        <v>280</v>
      </c>
      <c r="G220" s="3">
        <v>357</v>
      </c>
      <c r="H220" s="3">
        <v>365</v>
      </c>
      <c r="I220" s="3">
        <v>277</v>
      </c>
      <c r="J220" s="3">
        <v>250</v>
      </c>
      <c r="K220" s="3">
        <v>181</v>
      </c>
    </row>
    <row r="221" spans="1:11" x14ac:dyDescent="0.3">
      <c r="A221" s="9" t="s">
        <v>120</v>
      </c>
      <c r="B221" s="6">
        <v>89.7</v>
      </c>
      <c r="C221" s="6">
        <v>128</v>
      </c>
      <c r="D221" s="6">
        <v>198</v>
      </c>
      <c r="E221" s="6">
        <v>246</v>
      </c>
      <c r="F221" s="6">
        <v>117</v>
      </c>
      <c r="G221" s="6">
        <v>81.91</v>
      </c>
      <c r="H221" s="6">
        <v>91.8</v>
      </c>
      <c r="I221" s="6">
        <v>115</v>
      </c>
      <c r="J221" s="6">
        <v>141</v>
      </c>
      <c r="K221" s="6">
        <v>126</v>
      </c>
    </row>
    <row r="222" spans="1:11" x14ac:dyDescent="0.3">
      <c r="A222" s="8" t="s">
        <v>121</v>
      </c>
      <c r="B222" s="3">
        <v>89</v>
      </c>
      <c r="C222" s="3">
        <v>35</v>
      </c>
      <c r="D222" s="3">
        <v>76</v>
      </c>
      <c r="E222" s="3">
        <v>115</v>
      </c>
      <c r="F222" s="3">
        <v>113</v>
      </c>
      <c r="G222" s="3">
        <v>123</v>
      </c>
      <c r="H222" s="3">
        <v>115</v>
      </c>
      <c r="I222" s="3">
        <v>139</v>
      </c>
      <c r="J222" s="3">
        <v>92</v>
      </c>
      <c r="K222" s="3">
        <v>117</v>
      </c>
    </row>
    <row r="224" spans="1:11" ht="15" thickBot="1" x14ac:dyDescent="0.35">
      <c r="A224" s="2" t="s">
        <v>73</v>
      </c>
      <c r="B224" t="s">
        <v>134</v>
      </c>
      <c r="C224" t="s">
        <v>135</v>
      </c>
    </row>
    <row r="225" spans="1:11" ht="15.6" thickTop="1" thickBot="1" x14ac:dyDescent="0.35">
      <c r="A225" s="8" t="s">
        <v>117</v>
      </c>
      <c r="B225" s="10">
        <f>(B218-K218)/K218</f>
        <v>0.67432246210381275</v>
      </c>
      <c r="C225" s="10">
        <f>(B218-G218)/G218</f>
        <v>0.49324047521507591</v>
      </c>
    </row>
    <row r="226" spans="1:11" ht="15.6" thickTop="1" thickBot="1" x14ac:dyDescent="0.35">
      <c r="A226" s="9" t="s">
        <v>118</v>
      </c>
      <c r="B226" s="10">
        <f t="shared" ref="B226:B229" si="21">(B219-K219)/K219</f>
        <v>5.6903073286052015</v>
      </c>
      <c r="C226" s="10">
        <f t="shared" ref="C226" si="22">(B219-G219)/G219</f>
        <v>2.1236203090507728</v>
      </c>
    </row>
    <row r="227" spans="1:11" ht="15.6" thickTop="1" thickBot="1" x14ac:dyDescent="0.35">
      <c r="A227" s="8" t="s">
        <v>119</v>
      </c>
      <c r="B227" s="10">
        <f t="shared" si="21"/>
        <v>1.6629834254143647</v>
      </c>
      <c r="C227" s="10">
        <f>(B220-G220)/G220</f>
        <v>0.35014005602240894</v>
      </c>
    </row>
    <row r="228" spans="1:11" ht="15.6" thickTop="1" thickBot="1" x14ac:dyDescent="0.35">
      <c r="A228" s="9" t="s">
        <v>120</v>
      </c>
      <c r="B228" s="10">
        <f t="shared" si="21"/>
        <v>-0.28809523809523807</v>
      </c>
      <c r="C228" s="10">
        <f t="shared" ref="C228:C229" si="23">(B221-G221)/G221</f>
        <v>9.5104382859235823E-2</v>
      </c>
    </row>
    <row r="229" spans="1:11" ht="15" thickTop="1" x14ac:dyDescent="0.3">
      <c r="A229" s="8" t="s">
        <v>121</v>
      </c>
      <c r="B229" s="10">
        <f t="shared" si="21"/>
        <v>-0.23931623931623933</v>
      </c>
      <c r="C229" s="10">
        <f t="shared" si="23"/>
        <v>-0.27642276422764228</v>
      </c>
    </row>
    <row r="233" spans="1:11" x14ac:dyDescent="0.3">
      <c r="A233" s="2" t="s">
        <v>66</v>
      </c>
      <c r="B233" s="11" t="s">
        <v>123</v>
      </c>
      <c r="C233" s="11" t="s">
        <v>124</v>
      </c>
      <c r="D233" s="11" t="s">
        <v>125</v>
      </c>
      <c r="E233" s="11" t="s">
        <v>126</v>
      </c>
      <c r="F233" s="11" t="s">
        <v>127</v>
      </c>
      <c r="G233" s="11" t="s">
        <v>128</v>
      </c>
      <c r="H233" s="11" t="s">
        <v>129</v>
      </c>
      <c r="I233" s="11" t="s">
        <v>130</v>
      </c>
      <c r="J233" s="11" t="s">
        <v>131</v>
      </c>
      <c r="K233" s="12" t="s">
        <v>132</v>
      </c>
    </row>
    <row r="234" spans="1:11" x14ac:dyDescent="0.3">
      <c r="A234" s="8" t="s">
        <v>117</v>
      </c>
      <c r="B234" s="3">
        <v>58.1</v>
      </c>
      <c r="C234" s="3">
        <v>54.92</v>
      </c>
      <c r="D234" s="3">
        <v>51.1</v>
      </c>
      <c r="E234" s="3">
        <v>41.2</v>
      </c>
      <c r="F234" s="3">
        <v>38.9</v>
      </c>
      <c r="G234" s="3">
        <v>36.58</v>
      </c>
      <c r="H234" s="3">
        <v>32.01</v>
      </c>
      <c r="I234" s="3">
        <v>28.56</v>
      </c>
      <c r="J234" s="3">
        <v>26.59</v>
      </c>
      <c r="K234" s="3">
        <v>25.01</v>
      </c>
    </row>
    <row r="235" spans="1:11" x14ac:dyDescent="0.3">
      <c r="A235" s="9" t="s">
        <v>118</v>
      </c>
      <c r="B235" s="3">
        <v>169</v>
      </c>
      <c r="C235" s="3">
        <v>175</v>
      </c>
      <c r="D235" s="3">
        <v>154</v>
      </c>
      <c r="E235" s="3">
        <v>136</v>
      </c>
      <c r="F235" s="3">
        <v>130</v>
      </c>
      <c r="G235" s="3">
        <v>123</v>
      </c>
      <c r="H235" s="3">
        <v>98.1</v>
      </c>
      <c r="I235" s="3">
        <v>87.2</v>
      </c>
      <c r="J235" s="3">
        <v>80.400000000000006</v>
      </c>
      <c r="K235" s="3">
        <v>67.099999999999994</v>
      </c>
    </row>
    <row r="236" spans="1:11" x14ac:dyDescent="0.3">
      <c r="A236" s="8" t="s">
        <v>119</v>
      </c>
      <c r="B236" s="3">
        <v>155</v>
      </c>
      <c r="C236" s="3">
        <v>188</v>
      </c>
      <c r="D236" s="3">
        <v>139</v>
      </c>
      <c r="E236" s="3">
        <v>139</v>
      </c>
      <c r="F236" s="3">
        <v>130</v>
      </c>
      <c r="G236" s="3">
        <v>135</v>
      </c>
      <c r="H236" s="3">
        <v>124</v>
      </c>
      <c r="I236" s="3">
        <v>111</v>
      </c>
      <c r="J236" s="3">
        <v>97</v>
      </c>
      <c r="K236" s="3">
        <v>64</v>
      </c>
    </row>
    <row r="237" spans="1:11" x14ac:dyDescent="0.3">
      <c r="A237" s="9" t="s">
        <v>120</v>
      </c>
      <c r="B237" s="6">
        <v>84.3</v>
      </c>
      <c r="C237" s="6">
        <v>75.2</v>
      </c>
      <c r="D237" s="6">
        <v>96</v>
      </c>
      <c r="E237" s="6">
        <v>73.099999999999994</v>
      </c>
      <c r="F237" s="6">
        <v>96.5</v>
      </c>
      <c r="G237" s="6">
        <v>58</v>
      </c>
      <c r="H237" s="6">
        <v>66.2</v>
      </c>
      <c r="I237" s="6">
        <v>60.8</v>
      </c>
      <c r="J237" s="6">
        <v>54.8</v>
      </c>
      <c r="K237" s="6">
        <v>54.4</v>
      </c>
    </row>
    <row r="238" spans="1:11" x14ac:dyDescent="0.3">
      <c r="A238" s="8" t="s">
        <v>121</v>
      </c>
      <c r="B238" s="3">
        <v>214</v>
      </c>
      <c r="C238" s="3">
        <v>122</v>
      </c>
      <c r="D238" s="3">
        <v>90</v>
      </c>
      <c r="E238" s="3">
        <v>78</v>
      </c>
      <c r="F238" s="3">
        <v>94</v>
      </c>
      <c r="G238" s="3">
        <v>99</v>
      </c>
      <c r="H238" s="3">
        <v>76</v>
      </c>
      <c r="I238" s="3">
        <v>78</v>
      </c>
      <c r="J238" s="3">
        <v>100</v>
      </c>
      <c r="K238" s="3">
        <v>96</v>
      </c>
    </row>
    <row r="240" spans="1:11" ht="15" thickBot="1" x14ac:dyDescent="0.35">
      <c r="A240" s="2" t="s">
        <v>66</v>
      </c>
      <c r="B240" t="s">
        <v>134</v>
      </c>
      <c r="C240" t="s">
        <v>135</v>
      </c>
    </row>
    <row r="241" spans="1:11" ht="15.6" thickTop="1" thickBot="1" x14ac:dyDescent="0.35">
      <c r="A241" s="8" t="s">
        <v>117</v>
      </c>
      <c r="B241" s="10">
        <f>(B234-K234)/K234</f>
        <v>1.3230707716913235</v>
      </c>
      <c r="C241" s="10">
        <f>(B234-G234)/G234</f>
        <v>0.58829961727720081</v>
      </c>
    </row>
    <row r="242" spans="1:11" ht="15.6" thickTop="1" thickBot="1" x14ac:dyDescent="0.35">
      <c r="A242" s="9" t="s">
        <v>118</v>
      </c>
      <c r="B242" s="10">
        <f t="shared" ref="B242:B245" si="24">(B235-K235)/K235</f>
        <v>1.5186289120715353</v>
      </c>
      <c r="C242" s="10">
        <f t="shared" ref="C242" si="25">(B235-G235)/G235</f>
        <v>0.37398373983739835</v>
      </c>
    </row>
    <row r="243" spans="1:11" ht="15.6" thickTop="1" thickBot="1" x14ac:dyDescent="0.35">
      <c r="A243" s="8" t="s">
        <v>119</v>
      </c>
      <c r="B243" s="10">
        <f t="shared" si="24"/>
        <v>1.421875</v>
      </c>
      <c r="C243" s="10">
        <f>(B236-G236)/G236</f>
        <v>0.14814814814814814</v>
      </c>
    </row>
    <row r="244" spans="1:11" ht="15.6" thickTop="1" thickBot="1" x14ac:dyDescent="0.35">
      <c r="A244" s="9" t="s">
        <v>120</v>
      </c>
      <c r="B244" s="10">
        <f t="shared" si="24"/>
        <v>0.54963235294117641</v>
      </c>
      <c r="C244" s="10">
        <f t="shared" ref="C244:C245" si="26">(B237-G237)/G237</f>
        <v>0.45344827586206893</v>
      </c>
    </row>
    <row r="245" spans="1:11" ht="15" thickTop="1" x14ac:dyDescent="0.3">
      <c r="A245" s="8" t="s">
        <v>121</v>
      </c>
      <c r="B245" s="10">
        <f t="shared" si="24"/>
        <v>1.2291666666666667</v>
      </c>
      <c r="C245" s="10">
        <f t="shared" si="26"/>
        <v>1.1616161616161615</v>
      </c>
    </row>
    <row r="252" spans="1:11" x14ac:dyDescent="0.3">
      <c r="A252" s="2" t="s">
        <v>66</v>
      </c>
      <c r="B252" s="11" t="s">
        <v>123</v>
      </c>
      <c r="C252" s="11" t="s">
        <v>124</v>
      </c>
      <c r="D252" s="11" t="s">
        <v>125</v>
      </c>
      <c r="E252" s="11" t="s">
        <v>126</v>
      </c>
      <c r="F252" s="11" t="s">
        <v>127</v>
      </c>
      <c r="G252" s="11" t="s">
        <v>128</v>
      </c>
      <c r="H252" s="11" t="s">
        <v>129</v>
      </c>
      <c r="I252" s="11" t="s">
        <v>130</v>
      </c>
      <c r="J252" s="11" t="s">
        <v>131</v>
      </c>
      <c r="K252" s="12" t="s">
        <v>132</v>
      </c>
    </row>
    <row r="253" spans="1:11" x14ac:dyDescent="0.3">
      <c r="A253" s="8" t="s">
        <v>117</v>
      </c>
      <c r="B253" s="3">
        <v>58.1</v>
      </c>
      <c r="C253" s="3">
        <v>54.92</v>
      </c>
      <c r="D253" s="3">
        <v>51.1</v>
      </c>
      <c r="E253" s="3">
        <v>41.2</v>
      </c>
      <c r="F253" s="3">
        <v>38.9</v>
      </c>
      <c r="G253" s="3">
        <v>36.58</v>
      </c>
      <c r="H253" s="3">
        <v>32.01</v>
      </c>
      <c r="I253" s="3">
        <v>28.56</v>
      </c>
      <c r="J253" s="3">
        <v>26.59</v>
      </c>
      <c r="K253" s="3">
        <v>25.01</v>
      </c>
    </row>
    <row r="254" spans="1:11" x14ac:dyDescent="0.3">
      <c r="A254" s="9" t="s">
        <v>118</v>
      </c>
      <c r="B254" s="3">
        <v>169</v>
      </c>
      <c r="C254" s="3">
        <v>175</v>
      </c>
      <c r="D254" s="3">
        <v>154</v>
      </c>
      <c r="E254" s="3">
        <v>136</v>
      </c>
      <c r="F254" s="3">
        <v>130</v>
      </c>
      <c r="G254" s="3">
        <v>123</v>
      </c>
      <c r="H254" s="3">
        <v>98.1</v>
      </c>
      <c r="I254" s="3">
        <v>87.2</v>
      </c>
      <c r="J254" s="3">
        <v>80.400000000000006</v>
      </c>
      <c r="K254" s="3">
        <v>67.099999999999994</v>
      </c>
    </row>
    <row r="255" spans="1:11" x14ac:dyDescent="0.3">
      <c r="A255" s="8" t="s">
        <v>119</v>
      </c>
      <c r="B255" s="3">
        <v>155</v>
      </c>
      <c r="C255" s="3">
        <v>188</v>
      </c>
      <c r="D255" s="3">
        <v>139</v>
      </c>
      <c r="E255" s="3">
        <v>139</v>
      </c>
      <c r="F255" s="3">
        <v>130</v>
      </c>
      <c r="G255" s="3">
        <v>135</v>
      </c>
      <c r="H255" s="3">
        <v>124</v>
      </c>
      <c r="I255" s="3">
        <v>111</v>
      </c>
      <c r="J255" s="3">
        <v>97</v>
      </c>
      <c r="K255" s="3">
        <v>64</v>
      </c>
    </row>
    <row r="256" spans="1:11" x14ac:dyDescent="0.3">
      <c r="A256" s="9" t="s">
        <v>120</v>
      </c>
      <c r="B256" s="6">
        <v>84.3</v>
      </c>
      <c r="C256" s="6">
        <v>75.2</v>
      </c>
      <c r="D256" s="6">
        <v>96</v>
      </c>
      <c r="E256" s="6">
        <v>73.099999999999994</v>
      </c>
      <c r="F256" s="6">
        <v>96.5</v>
      </c>
      <c r="G256" s="6">
        <v>58</v>
      </c>
      <c r="H256" s="6">
        <v>66.2</v>
      </c>
      <c r="I256" s="6">
        <v>60.8</v>
      </c>
      <c r="J256" s="6">
        <v>54.8</v>
      </c>
      <c r="K256" s="6">
        <v>54.4</v>
      </c>
    </row>
    <row r="257" spans="1:11" x14ac:dyDescent="0.3">
      <c r="A257" s="8" t="s">
        <v>121</v>
      </c>
      <c r="B257" s="3">
        <v>214</v>
      </c>
      <c r="C257" s="3">
        <v>122</v>
      </c>
      <c r="D257" s="3">
        <v>90</v>
      </c>
      <c r="E257" s="3">
        <v>78</v>
      </c>
      <c r="F257" s="3">
        <v>94</v>
      </c>
      <c r="G257" s="3">
        <v>99</v>
      </c>
      <c r="H257" s="3">
        <v>76</v>
      </c>
      <c r="I257" s="3">
        <v>78</v>
      </c>
      <c r="J257" s="3">
        <v>100</v>
      </c>
      <c r="K257" s="3">
        <v>96</v>
      </c>
    </row>
    <row r="266" spans="1:11" x14ac:dyDescent="0.3">
      <c r="A266" t="s">
        <v>580</v>
      </c>
    </row>
    <row r="267" spans="1:11" x14ac:dyDescent="0.3">
      <c r="A267" s="8" t="s">
        <v>117</v>
      </c>
      <c r="B267" s="11" t="s">
        <v>123</v>
      </c>
      <c r="C267" s="11" t="s">
        <v>124</v>
      </c>
      <c r="D267" s="11" t="s">
        <v>125</v>
      </c>
      <c r="E267" s="11" t="s">
        <v>126</v>
      </c>
      <c r="F267" s="11" t="s">
        <v>127</v>
      </c>
      <c r="G267" s="11" t="s">
        <v>128</v>
      </c>
      <c r="H267" s="11" t="s">
        <v>129</v>
      </c>
      <c r="I267" s="11" t="s">
        <v>130</v>
      </c>
      <c r="J267" s="11" t="s">
        <v>131</v>
      </c>
      <c r="K267" s="12" t="s">
        <v>132</v>
      </c>
    </row>
    <row r="268" spans="1:11" x14ac:dyDescent="0.3">
      <c r="A268" t="s">
        <v>581</v>
      </c>
      <c r="B268" s="3">
        <v>1023</v>
      </c>
      <c r="C268" s="3">
        <v>884</v>
      </c>
      <c r="D268" s="3">
        <v>761</v>
      </c>
      <c r="E268" s="3">
        <v>656</v>
      </c>
      <c r="F268" s="3">
        <v>564</v>
      </c>
      <c r="G268" s="3">
        <v>356</v>
      </c>
      <c r="H268" s="3">
        <v>393</v>
      </c>
      <c r="I268" s="3">
        <v>257</v>
      </c>
      <c r="J268" s="3">
        <v>255</v>
      </c>
      <c r="K268" s="3">
        <v>277</v>
      </c>
    </row>
    <row r="269" spans="1:11" x14ac:dyDescent="0.3">
      <c r="A269" t="s">
        <v>579</v>
      </c>
      <c r="B269" s="3">
        <v>58.1</v>
      </c>
      <c r="C269" s="3">
        <v>54.92</v>
      </c>
      <c r="D269" s="3">
        <v>51.1</v>
      </c>
      <c r="E269" s="3">
        <v>41.2</v>
      </c>
      <c r="F269" s="3">
        <v>38.9</v>
      </c>
      <c r="G269" s="3">
        <v>36.58</v>
      </c>
      <c r="H269" s="3">
        <v>32.01</v>
      </c>
      <c r="I269" s="3">
        <v>28.56</v>
      </c>
      <c r="J269" s="3">
        <v>26.59</v>
      </c>
      <c r="K269" s="3">
        <v>25.01</v>
      </c>
    </row>
    <row r="270" spans="1:11" x14ac:dyDescent="0.3">
      <c r="A270" t="s">
        <v>582</v>
      </c>
      <c r="B270" s="18">
        <f>B269/B268</f>
        <v>5.6793743890518084E-2</v>
      </c>
      <c r="C270" s="18">
        <f t="shared" ref="C270:K270" si="27">C269/C268</f>
        <v>6.2126696832579188E-2</v>
      </c>
      <c r="D270" s="18">
        <f t="shared" si="27"/>
        <v>6.71484888304862E-2</v>
      </c>
      <c r="E270" s="18">
        <f t="shared" si="27"/>
        <v>6.2804878048780488E-2</v>
      </c>
      <c r="F270" s="18">
        <f t="shared" si="27"/>
        <v>6.8971631205673761E-2</v>
      </c>
      <c r="G270" s="18">
        <f t="shared" si="27"/>
        <v>0.10275280898876404</v>
      </c>
      <c r="H270" s="18">
        <f t="shared" si="27"/>
        <v>8.1450381679389311E-2</v>
      </c>
      <c r="I270" s="18">
        <f t="shared" si="27"/>
        <v>0.11112840466926069</v>
      </c>
      <c r="J270" s="18">
        <f t="shared" si="27"/>
        <v>0.10427450980392157</v>
      </c>
      <c r="K270" s="18">
        <f t="shared" si="27"/>
        <v>9.0288808664259937E-2</v>
      </c>
    </row>
    <row r="271" spans="1:11" x14ac:dyDescent="0.3">
      <c r="A271" t="s">
        <v>580</v>
      </c>
    </row>
    <row r="272" spans="1:11" x14ac:dyDescent="0.3">
      <c r="A272" s="9" t="s">
        <v>118</v>
      </c>
      <c r="B272" s="11" t="s">
        <v>123</v>
      </c>
      <c r="C272" s="11" t="s">
        <v>124</v>
      </c>
      <c r="D272" s="11" t="s">
        <v>125</v>
      </c>
      <c r="E272" s="11" t="s">
        <v>126</v>
      </c>
      <c r="F272" s="11" t="s">
        <v>127</v>
      </c>
      <c r="G272" s="11" t="s">
        <v>128</v>
      </c>
      <c r="H272" s="11" t="s">
        <v>129</v>
      </c>
      <c r="I272" s="11" t="s">
        <v>130</v>
      </c>
      <c r="J272" s="11" t="s">
        <v>131</v>
      </c>
      <c r="K272" s="12" t="s">
        <v>132</v>
      </c>
    </row>
    <row r="273" spans="1:11" x14ac:dyDescent="0.3">
      <c r="A273" t="s">
        <v>581</v>
      </c>
      <c r="B273" s="3">
        <v>1191</v>
      </c>
      <c r="C273" s="3">
        <v>1866</v>
      </c>
      <c r="D273" s="3">
        <v>2043</v>
      </c>
      <c r="E273" s="3">
        <v>1606</v>
      </c>
      <c r="F273" s="3">
        <v>1371</v>
      </c>
      <c r="G273" s="3">
        <v>657</v>
      </c>
      <c r="H273" s="3">
        <v>1111</v>
      </c>
      <c r="I273" s="3">
        <v>1065</v>
      </c>
      <c r="J273" s="3">
        <v>944</v>
      </c>
      <c r="K273" s="3">
        <v>885</v>
      </c>
    </row>
    <row r="274" spans="1:11" x14ac:dyDescent="0.3">
      <c r="A274" t="s">
        <v>579</v>
      </c>
      <c r="B274" s="3">
        <v>169</v>
      </c>
      <c r="C274" s="3">
        <v>175</v>
      </c>
      <c r="D274" s="3">
        <v>154</v>
      </c>
      <c r="E274" s="3">
        <v>136</v>
      </c>
      <c r="F274" s="3">
        <v>130</v>
      </c>
      <c r="G274" s="3">
        <v>123</v>
      </c>
      <c r="H274" s="3">
        <v>98.1</v>
      </c>
      <c r="I274" s="3">
        <v>87.2</v>
      </c>
      <c r="J274" s="3">
        <v>80.400000000000006</v>
      </c>
      <c r="K274" s="3">
        <v>67.099999999999994</v>
      </c>
    </row>
    <row r="275" spans="1:11" x14ac:dyDescent="0.3">
      <c r="A275" t="s">
        <v>582</v>
      </c>
      <c r="B275" s="18">
        <f>B274/B273</f>
        <v>0.14189756507136861</v>
      </c>
      <c r="C275" s="18">
        <f t="shared" ref="C275" si="28">C274/C273</f>
        <v>9.3783494105037515E-2</v>
      </c>
      <c r="D275" s="18">
        <f t="shared" ref="D275" si="29">D274/D273</f>
        <v>7.537934410181106E-2</v>
      </c>
      <c r="E275" s="18">
        <f t="shared" ref="E275" si="30">E274/E273</f>
        <v>8.4682440846824414E-2</v>
      </c>
      <c r="F275" s="18">
        <f t="shared" ref="F275" si="31">F274/F273</f>
        <v>9.4821298322392417E-2</v>
      </c>
      <c r="G275" s="18">
        <f t="shared" ref="G275" si="32">G274/G273</f>
        <v>0.18721461187214611</v>
      </c>
      <c r="H275" s="18">
        <f t="shared" ref="H275" si="33">H274/H273</f>
        <v>8.8298829882988289E-2</v>
      </c>
      <c r="I275" s="18">
        <f t="shared" ref="I275" si="34">I274/I273</f>
        <v>8.1877934272300473E-2</v>
      </c>
      <c r="J275" s="18">
        <f t="shared" ref="J275" si="35">J274/J273</f>
        <v>8.5169491525423732E-2</v>
      </c>
      <c r="K275" s="18">
        <f t="shared" ref="K275" si="36">K274/K273</f>
        <v>7.5819209039548016E-2</v>
      </c>
    </row>
    <row r="277" spans="1:11" x14ac:dyDescent="0.3">
      <c r="A277" t="s">
        <v>580</v>
      </c>
    </row>
    <row r="278" spans="1:11" x14ac:dyDescent="0.3">
      <c r="A278" s="8" t="s">
        <v>119</v>
      </c>
      <c r="B278" s="11" t="s">
        <v>123</v>
      </c>
      <c r="C278" s="11" t="s">
        <v>124</v>
      </c>
      <c r="D278" s="11" t="s">
        <v>125</v>
      </c>
      <c r="E278" s="11" t="s">
        <v>126</v>
      </c>
      <c r="F278" s="11" t="s">
        <v>127</v>
      </c>
      <c r="G278" s="11" t="s">
        <v>128</v>
      </c>
      <c r="H278" s="11" t="s">
        <v>129</v>
      </c>
      <c r="I278" s="11" t="s">
        <v>130</v>
      </c>
      <c r="J278" s="11" t="s">
        <v>131</v>
      </c>
      <c r="K278" s="12" t="s">
        <v>132</v>
      </c>
    </row>
    <row r="279" spans="1:11" x14ac:dyDescent="0.3">
      <c r="A279" t="s">
        <v>581</v>
      </c>
      <c r="B279" s="3">
        <v>3072</v>
      </c>
      <c r="C279" s="3">
        <v>2671</v>
      </c>
      <c r="D279" s="3">
        <v>2471</v>
      </c>
      <c r="E279" s="3">
        <v>2354</v>
      </c>
      <c r="F279" s="3">
        <v>2253</v>
      </c>
      <c r="G279" s="3">
        <v>1728</v>
      </c>
      <c r="H279" s="3">
        <v>1784</v>
      </c>
      <c r="I279" s="3">
        <v>1034</v>
      </c>
      <c r="J279" s="3">
        <v>1264</v>
      </c>
      <c r="K279" s="3">
        <v>554</v>
      </c>
    </row>
    <row r="280" spans="1:11" x14ac:dyDescent="0.3">
      <c r="A280" t="s">
        <v>579</v>
      </c>
      <c r="B280" s="3">
        <v>155</v>
      </c>
      <c r="C280" s="3">
        <v>188</v>
      </c>
      <c r="D280" s="3">
        <v>139</v>
      </c>
      <c r="E280" s="3">
        <v>139</v>
      </c>
      <c r="F280" s="3">
        <v>130</v>
      </c>
      <c r="G280" s="3">
        <v>135</v>
      </c>
      <c r="H280" s="3">
        <v>124</v>
      </c>
      <c r="I280" s="3">
        <v>111</v>
      </c>
      <c r="J280" s="3">
        <v>97</v>
      </c>
      <c r="K280" s="3">
        <v>64</v>
      </c>
    </row>
    <row r="281" spans="1:11" x14ac:dyDescent="0.3">
      <c r="A281" t="s">
        <v>582</v>
      </c>
      <c r="B281" s="18">
        <f>B280/B279</f>
        <v>5.0455729166666664E-2</v>
      </c>
      <c r="C281" s="18">
        <f t="shared" ref="C281:K281" si="37">C280/C279</f>
        <v>7.0385623362036687E-2</v>
      </c>
      <c r="D281" s="18">
        <f t="shared" si="37"/>
        <v>5.6252529340348037E-2</v>
      </c>
      <c r="E281" s="18">
        <f t="shared" si="37"/>
        <v>5.9048428207306713E-2</v>
      </c>
      <c r="F281" s="18">
        <f t="shared" si="37"/>
        <v>5.7700843320017757E-2</v>
      </c>
      <c r="G281" s="18">
        <f t="shared" si="37"/>
        <v>7.8125E-2</v>
      </c>
      <c r="H281" s="18">
        <f t="shared" si="37"/>
        <v>6.9506726457399109E-2</v>
      </c>
      <c r="I281" s="18">
        <f t="shared" si="37"/>
        <v>0.10735009671179883</v>
      </c>
      <c r="J281" s="18">
        <f t="shared" si="37"/>
        <v>7.6740506329113931E-2</v>
      </c>
      <c r="K281" s="18">
        <f t="shared" si="37"/>
        <v>0.11552346570397112</v>
      </c>
    </row>
    <row r="284" spans="1:11" x14ac:dyDescent="0.3">
      <c r="A284" t="s">
        <v>580</v>
      </c>
    </row>
    <row r="285" spans="1:11" x14ac:dyDescent="0.3">
      <c r="A285" s="9" t="s">
        <v>120</v>
      </c>
      <c r="B285" s="11" t="s">
        <v>123</v>
      </c>
      <c r="C285" s="11" t="s">
        <v>124</v>
      </c>
      <c r="D285" s="11" t="s">
        <v>125</v>
      </c>
      <c r="E285" s="11" t="s">
        <v>126</v>
      </c>
      <c r="F285" s="11" t="s">
        <v>127</v>
      </c>
      <c r="G285" s="11" t="s">
        <v>128</v>
      </c>
      <c r="H285" s="11" t="s">
        <v>129</v>
      </c>
      <c r="I285" s="11" t="s">
        <v>130</v>
      </c>
      <c r="J285" s="11" t="s">
        <v>131</v>
      </c>
      <c r="K285" s="12" t="s">
        <v>132</v>
      </c>
    </row>
    <row r="286" spans="1:11" x14ac:dyDescent="0.3">
      <c r="A286" t="s">
        <v>581</v>
      </c>
      <c r="B286" s="6">
        <v>2967</v>
      </c>
      <c r="C286" s="6">
        <v>2276</v>
      </c>
      <c r="D286" s="6">
        <v>2519</v>
      </c>
      <c r="E286" s="6">
        <v>2428</v>
      </c>
      <c r="F286" s="6">
        <v>2325</v>
      </c>
      <c r="G286" s="6">
        <v>1759</v>
      </c>
      <c r="H286" s="6">
        <v>1625</v>
      </c>
      <c r="I286" s="6">
        <v>1402</v>
      </c>
      <c r="J286" s="6">
        <v>1151</v>
      </c>
      <c r="K286" s="6">
        <v>1155</v>
      </c>
    </row>
    <row r="287" spans="1:11" x14ac:dyDescent="0.3">
      <c r="A287" t="s">
        <v>579</v>
      </c>
      <c r="B287" s="6">
        <v>84.3</v>
      </c>
      <c r="C287" s="6">
        <v>75.2</v>
      </c>
      <c r="D287" s="6">
        <v>96</v>
      </c>
      <c r="E287" s="6">
        <v>73.099999999999994</v>
      </c>
      <c r="F287" s="6">
        <v>96.5</v>
      </c>
      <c r="G287" s="6">
        <v>58</v>
      </c>
      <c r="H287" s="6">
        <v>66.2</v>
      </c>
      <c r="I287" s="6">
        <v>60.8</v>
      </c>
      <c r="J287" s="6">
        <v>54.8</v>
      </c>
      <c r="K287" s="6">
        <v>54.4</v>
      </c>
    </row>
    <row r="288" spans="1:11" x14ac:dyDescent="0.3">
      <c r="A288" t="s">
        <v>582</v>
      </c>
      <c r="B288" s="18">
        <f>B287/B286</f>
        <v>2.8412537917087966E-2</v>
      </c>
      <c r="C288" s="18">
        <f t="shared" ref="C288:K288" si="38">C287/C286</f>
        <v>3.3040421792618631E-2</v>
      </c>
      <c r="D288" s="18">
        <f t="shared" si="38"/>
        <v>3.8110361254466055E-2</v>
      </c>
      <c r="E288" s="18">
        <f t="shared" si="38"/>
        <v>3.0107084019769356E-2</v>
      </c>
      <c r="F288" s="18">
        <f t="shared" si="38"/>
        <v>4.150537634408602E-2</v>
      </c>
      <c r="G288" s="18">
        <f t="shared" si="38"/>
        <v>3.2973280272882322E-2</v>
      </c>
      <c r="H288" s="18">
        <f t="shared" si="38"/>
        <v>4.0738461538461543E-2</v>
      </c>
      <c r="I288" s="18">
        <f t="shared" si="38"/>
        <v>4.3366619115549211E-2</v>
      </c>
      <c r="J288" s="18">
        <f t="shared" si="38"/>
        <v>4.7610773240660292E-2</v>
      </c>
      <c r="K288" s="18">
        <f t="shared" si="38"/>
        <v>4.70995670995671E-2</v>
      </c>
    </row>
    <row r="289" spans="1:11" x14ac:dyDescent="0.3">
      <c r="A289" t="s">
        <v>580</v>
      </c>
    </row>
    <row r="290" spans="1:11" x14ac:dyDescent="0.3">
      <c r="A290" s="8" t="s">
        <v>121</v>
      </c>
      <c r="B290" s="11" t="s">
        <v>123</v>
      </c>
      <c r="C290" s="11" t="s">
        <v>124</v>
      </c>
      <c r="D290" s="11" t="s">
        <v>125</v>
      </c>
      <c r="E290" s="11" t="s">
        <v>126</v>
      </c>
      <c r="F290" s="11" t="s">
        <v>127</v>
      </c>
      <c r="G290" s="11" t="s">
        <v>128</v>
      </c>
      <c r="H290" s="11" t="s">
        <v>129</v>
      </c>
      <c r="I290" s="11" t="s">
        <v>130</v>
      </c>
      <c r="J290" s="11" t="s">
        <v>131</v>
      </c>
      <c r="K290" s="12" t="s">
        <v>132</v>
      </c>
    </row>
    <row r="291" spans="1:11" x14ac:dyDescent="0.3">
      <c r="A291" t="s">
        <v>581</v>
      </c>
      <c r="B291" s="3">
        <v>2514</v>
      </c>
      <c r="C291" s="3">
        <v>3563</v>
      </c>
      <c r="D291" s="3">
        <v>3491</v>
      </c>
      <c r="E291" s="3">
        <v>2661</v>
      </c>
      <c r="F291" s="3">
        <v>1951</v>
      </c>
      <c r="G291" s="3">
        <v>1893</v>
      </c>
      <c r="H291" s="3">
        <v>1349</v>
      </c>
      <c r="I291" s="3">
        <v>56</v>
      </c>
      <c r="J291" s="3">
        <v>1117</v>
      </c>
      <c r="K291" s="3">
        <v>699</v>
      </c>
    </row>
    <row r="292" spans="1:11" x14ac:dyDescent="0.3">
      <c r="A292" t="s">
        <v>579</v>
      </c>
      <c r="B292" s="3">
        <v>214</v>
      </c>
      <c r="C292" s="3">
        <v>122</v>
      </c>
      <c r="D292" s="3">
        <v>90</v>
      </c>
      <c r="E292" s="3">
        <v>78</v>
      </c>
      <c r="F292" s="3">
        <v>94</v>
      </c>
      <c r="G292" s="3">
        <v>99</v>
      </c>
      <c r="H292" s="3">
        <v>76</v>
      </c>
      <c r="I292" s="3">
        <v>78</v>
      </c>
      <c r="J292" s="3">
        <v>100</v>
      </c>
      <c r="K292" s="3">
        <v>96</v>
      </c>
    </row>
    <row r="293" spans="1:11" x14ac:dyDescent="0.3">
      <c r="A293" t="s">
        <v>582</v>
      </c>
      <c r="B293" s="18">
        <f>B292/B291</f>
        <v>8.5123309466984889E-2</v>
      </c>
      <c r="C293" s="18">
        <f t="shared" ref="C293" si="39">C292/C291</f>
        <v>3.4240808307605952E-2</v>
      </c>
      <c r="D293" s="18">
        <f t="shared" ref="D293" si="40">D292/D291</f>
        <v>2.5780578630764824E-2</v>
      </c>
      <c r="E293" s="18">
        <f t="shared" ref="E293" si="41">E292/E291</f>
        <v>2.9312288613303268E-2</v>
      </c>
      <c r="F293" s="18">
        <f t="shared" ref="F293" si="42">F292/F291</f>
        <v>4.8180420297283442E-2</v>
      </c>
      <c r="G293" s="18">
        <f t="shared" ref="G293" si="43">G292/G291</f>
        <v>5.2297939778129951E-2</v>
      </c>
      <c r="H293" s="18">
        <f t="shared" ref="H293" si="44">H292/H291</f>
        <v>5.6338028169014086E-2</v>
      </c>
      <c r="I293" s="18">
        <f t="shared" ref="I293" si="45">I292/I291</f>
        <v>1.3928571428571428</v>
      </c>
      <c r="J293" s="18">
        <f t="shared" ref="J293" si="46">J292/J291</f>
        <v>8.9525514771709933E-2</v>
      </c>
      <c r="K293" s="18">
        <f t="shared" ref="K293" si="47">K292/K291</f>
        <v>0.13733905579399142</v>
      </c>
    </row>
  </sheetData>
  <pageMargins left="0.7" right="0.7" top="0.75" bottom="0.75" header="0.3" footer="0.3"/>
  <pageSetup paperSize="9" orientation="portrait" r:id="rId1"/>
  <drawing r:id="rId2"/>
  <tableParts count="13">
    <tablePart r:id="rId3"/>
    <tablePart r:id="rId4"/>
    <tablePart r:id="rId5"/>
    <tablePart r:id="rId6"/>
    <tablePart r:id="rId7"/>
    <tablePart r:id="rId8"/>
    <tablePart r:id="rId9"/>
    <tablePart r:id="rId10"/>
    <tablePart r:id="rId11"/>
    <tablePart r:id="rId12"/>
    <tablePart r:id="rId13"/>
    <tablePart r:id="rId14"/>
    <tablePart r:id="rId1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C2895-457E-4EBD-B0DD-3605C5F527EF}">
  <dimension ref="A1"/>
  <sheetViews>
    <sheetView topLeftCell="A115" workbookViewId="0">
      <selection activeCell="V26" sqref="V26"/>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782AE-8EA0-47C0-84E3-A9C48E4A6F6A}">
  <dimension ref="A1:S167"/>
  <sheetViews>
    <sheetView tabSelected="1" topLeftCell="C111" workbookViewId="0">
      <selection activeCell="J133" sqref="J133"/>
    </sheetView>
  </sheetViews>
  <sheetFormatPr defaultRowHeight="14.4" x14ac:dyDescent="0.3"/>
  <sheetData>
    <row r="1" spans="1:19" x14ac:dyDescent="0.3">
      <c r="A1" t="s">
        <v>498</v>
      </c>
      <c r="B1" t="s">
        <v>117</v>
      </c>
      <c r="C1" t="s">
        <v>118</v>
      </c>
      <c r="D1" t="s">
        <v>121</v>
      </c>
      <c r="E1" t="s">
        <v>120</v>
      </c>
      <c r="F1" t="s">
        <v>119</v>
      </c>
      <c r="G1" t="s">
        <v>266</v>
      </c>
      <c r="N1" t="s">
        <v>117</v>
      </c>
      <c r="O1" t="s">
        <v>118</v>
      </c>
      <c r="P1" t="s">
        <v>121</v>
      </c>
      <c r="Q1" t="s">
        <v>120</v>
      </c>
      <c r="R1" t="s">
        <v>119</v>
      </c>
      <c r="S1" t="s">
        <v>266</v>
      </c>
    </row>
    <row r="2" spans="1:19" x14ac:dyDescent="0.3">
      <c r="A2" t="s">
        <v>499</v>
      </c>
      <c r="B2" t="str">
        <f>SUBSTITUTE(N2,".",",")</f>
        <v>18,50%</v>
      </c>
      <c r="C2" t="str">
        <f t="shared" ref="C2:G2" si="0">SUBSTITUTE(O2,".",",")</f>
        <v>14,20%</v>
      </c>
      <c r="D2" t="str">
        <f t="shared" si="0"/>
        <v>6,54%</v>
      </c>
      <c r="E2" t="str">
        <f t="shared" si="0"/>
        <v>4,08%</v>
      </c>
      <c r="F2" t="str">
        <f t="shared" si="0"/>
        <v>2,59%</v>
      </c>
      <c r="G2" t="str">
        <f t="shared" si="0"/>
        <v>6,67%</v>
      </c>
      <c r="N2" t="s">
        <v>146</v>
      </c>
      <c r="O2" t="s">
        <v>190</v>
      </c>
      <c r="P2" t="s">
        <v>267</v>
      </c>
      <c r="Q2" t="s">
        <v>328</v>
      </c>
      <c r="R2" t="s">
        <v>403</v>
      </c>
      <c r="S2" t="s">
        <v>449</v>
      </c>
    </row>
    <row r="3" spans="1:19" x14ac:dyDescent="0.3">
      <c r="A3" t="s">
        <v>500</v>
      </c>
      <c r="B3" t="str">
        <f t="shared" ref="B3:B66" si="1">SUBSTITUTE(N3,".",",")</f>
        <v>17,77%</v>
      </c>
      <c r="C3" t="str">
        <f t="shared" ref="C3:C66" si="2">SUBSTITUTE(O3,".",",")</f>
        <v>13,78%</v>
      </c>
      <c r="D3" t="str">
        <f t="shared" ref="D3:D66" si="3">SUBSTITUTE(P3,".",",")</f>
        <v>6,40%</v>
      </c>
      <c r="E3" t="str">
        <f t="shared" ref="E3:E66" si="4">SUBSTITUTE(Q3,".",",")</f>
        <v>2,93%</v>
      </c>
      <c r="F3" t="str">
        <f t="shared" ref="F3:F66" si="5">SUBSTITUTE(R3,".",",")</f>
        <v>2,07%</v>
      </c>
      <c r="G3" t="str">
        <f t="shared" ref="G3:G66" si="6">SUBSTITUTE(S3,".",",")</f>
        <v>6,55%</v>
      </c>
      <c r="N3" t="s">
        <v>147</v>
      </c>
      <c r="O3" t="s">
        <v>191</v>
      </c>
      <c r="P3" t="s">
        <v>268</v>
      </c>
      <c r="Q3" t="s">
        <v>329</v>
      </c>
      <c r="R3" t="s">
        <v>404</v>
      </c>
      <c r="S3" t="s">
        <v>450</v>
      </c>
    </row>
    <row r="4" spans="1:19" x14ac:dyDescent="0.3">
      <c r="A4" t="s">
        <v>501</v>
      </c>
      <c r="B4" t="str">
        <f t="shared" si="1"/>
        <v>17,81%</v>
      </c>
      <c r="C4" t="str">
        <f t="shared" si="2"/>
        <v>13,77%</v>
      </c>
      <c r="D4" t="str">
        <f t="shared" si="3"/>
        <v>5,41%</v>
      </c>
      <c r="E4" t="str">
        <f t="shared" si="4"/>
        <v>2,19%</v>
      </c>
      <c r="F4" t="str">
        <f t="shared" si="5"/>
        <v>1,62%</v>
      </c>
      <c r="G4" t="str">
        <f t="shared" si="6"/>
        <v>6,57%</v>
      </c>
      <c r="N4" t="s">
        <v>148</v>
      </c>
      <c r="O4" t="s">
        <v>192</v>
      </c>
      <c r="P4" t="s">
        <v>269</v>
      </c>
      <c r="Q4" t="s">
        <v>330</v>
      </c>
      <c r="R4" t="s">
        <v>405</v>
      </c>
      <c r="S4" t="s">
        <v>451</v>
      </c>
    </row>
    <row r="5" spans="1:19" x14ac:dyDescent="0.3">
      <c r="A5" t="s">
        <v>502</v>
      </c>
      <c r="B5" t="str">
        <f t="shared" si="1"/>
        <v>17,68%</v>
      </c>
      <c r="C5" t="str">
        <f t="shared" si="2"/>
        <v>14,61%</v>
      </c>
      <c r="D5" t="str">
        <f t="shared" si="3"/>
        <v>5,46%</v>
      </c>
      <c r="E5" t="str">
        <f t="shared" si="4"/>
        <v>1,61%</v>
      </c>
      <c r="F5" t="str">
        <f t="shared" si="5"/>
        <v>1,40%</v>
      </c>
      <c r="G5" t="str">
        <f t="shared" si="6"/>
        <v>5,78%</v>
      </c>
      <c r="N5" t="s">
        <v>149</v>
      </c>
      <c r="O5" t="s">
        <v>193</v>
      </c>
      <c r="P5" t="s">
        <v>270</v>
      </c>
      <c r="Q5" t="s">
        <v>331</v>
      </c>
      <c r="R5" t="s">
        <v>406</v>
      </c>
      <c r="S5" t="s">
        <v>452</v>
      </c>
    </row>
    <row r="6" spans="1:19" x14ac:dyDescent="0.3">
      <c r="A6" t="s">
        <v>503</v>
      </c>
      <c r="B6" t="str">
        <f t="shared" si="1"/>
        <v>17,28%</v>
      </c>
      <c r="C6" t="str">
        <f t="shared" si="2"/>
        <v>15,66%</v>
      </c>
      <c r="D6" t="str">
        <f t="shared" si="3"/>
        <v>5,52%</v>
      </c>
      <c r="E6" t="str">
        <f t="shared" si="4"/>
        <v>1,30%</v>
      </c>
      <c r="F6" t="str">
        <f t="shared" si="5"/>
        <v>1,33%</v>
      </c>
      <c r="G6" t="str">
        <f t="shared" si="6"/>
        <v>5,80%</v>
      </c>
      <c r="N6" t="s">
        <v>150</v>
      </c>
      <c r="O6" t="s">
        <v>194</v>
      </c>
      <c r="P6" t="s">
        <v>271</v>
      </c>
      <c r="Q6" t="s">
        <v>332</v>
      </c>
      <c r="R6" t="s">
        <v>407</v>
      </c>
      <c r="S6" t="s">
        <v>453</v>
      </c>
    </row>
    <row r="7" spans="1:19" x14ac:dyDescent="0.3">
      <c r="A7" t="s">
        <v>504</v>
      </c>
      <c r="B7" t="str">
        <f t="shared" si="1"/>
        <v>17,68%</v>
      </c>
      <c r="C7" t="str">
        <f t="shared" si="2"/>
        <v>16,98%</v>
      </c>
      <c r="D7" t="str">
        <f t="shared" si="3"/>
        <v>5,54%</v>
      </c>
      <c r="E7" t="str">
        <f t="shared" si="4"/>
        <v>1,07%</v>
      </c>
      <c r="F7" t="str">
        <f t="shared" si="5"/>
        <v>1,26%</v>
      </c>
      <c r="G7" t="str">
        <f t="shared" si="6"/>
        <v>6,14%</v>
      </c>
      <c r="N7" t="s">
        <v>149</v>
      </c>
      <c r="O7" t="s">
        <v>195</v>
      </c>
      <c r="P7" t="s">
        <v>272</v>
      </c>
      <c r="Q7" t="s">
        <v>333</v>
      </c>
      <c r="R7" t="s">
        <v>408</v>
      </c>
      <c r="S7" t="s">
        <v>454</v>
      </c>
    </row>
    <row r="8" spans="1:19" x14ac:dyDescent="0.3">
      <c r="A8" t="s">
        <v>505</v>
      </c>
      <c r="B8" t="str">
        <f t="shared" si="1"/>
        <v>17,11%</v>
      </c>
      <c r="C8" t="str">
        <f t="shared" si="2"/>
        <v>19,23%</v>
      </c>
      <c r="D8" t="str">
        <f t="shared" si="3"/>
        <v>29,26%</v>
      </c>
      <c r="E8" t="str">
        <f t="shared" si="4"/>
        <v>1,07%</v>
      </c>
      <c r="F8" t="str">
        <f t="shared" si="5"/>
        <v>1,32%</v>
      </c>
      <c r="G8" t="str">
        <f t="shared" si="6"/>
        <v>6,35%</v>
      </c>
      <c r="N8" t="s">
        <v>151</v>
      </c>
      <c r="O8" t="s">
        <v>196</v>
      </c>
      <c r="P8" t="s">
        <v>273</v>
      </c>
      <c r="Q8" t="s">
        <v>333</v>
      </c>
      <c r="R8" t="s">
        <v>409</v>
      </c>
      <c r="S8" t="s">
        <v>455</v>
      </c>
    </row>
    <row r="9" spans="1:19" x14ac:dyDescent="0.3">
      <c r="A9" t="s">
        <v>506</v>
      </c>
      <c r="B9" t="str">
        <f t="shared" si="1"/>
        <v>17,20%</v>
      </c>
      <c r="C9" t="str">
        <f t="shared" si="2"/>
        <v>19,76%</v>
      </c>
      <c r="D9" t="str">
        <f t="shared" si="3"/>
        <v>29,29%</v>
      </c>
      <c r="E9" t="str">
        <f t="shared" si="4"/>
        <v>1,07%</v>
      </c>
      <c r="F9" t="str">
        <f t="shared" si="5"/>
        <v>1,64%</v>
      </c>
      <c r="G9" t="str">
        <f t="shared" si="6"/>
        <v>6,87%</v>
      </c>
      <c r="N9" t="s">
        <v>152</v>
      </c>
      <c r="O9" t="s">
        <v>197</v>
      </c>
      <c r="P9" t="s">
        <v>274</v>
      </c>
      <c r="Q9" t="s">
        <v>333</v>
      </c>
      <c r="R9" t="s">
        <v>410</v>
      </c>
      <c r="S9" t="s">
        <v>456</v>
      </c>
    </row>
    <row r="10" spans="1:19" x14ac:dyDescent="0.3">
      <c r="A10" t="s">
        <v>507</v>
      </c>
      <c r="B10" t="str">
        <f t="shared" si="1"/>
        <v>17,35%</v>
      </c>
      <c r="C10" t="str">
        <f t="shared" si="2"/>
        <v>22,90%</v>
      </c>
      <c r="D10" t="str">
        <f t="shared" si="3"/>
        <v>27,69%</v>
      </c>
      <c r="E10" t="str">
        <f t="shared" si="4"/>
        <v>1,04%</v>
      </c>
      <c r="F10" t="str">
        <f t="shared" si="5"/>
        <v>1,70%</v>
      </c>
      <c r="G10" t="str">
        <f t="shared" si="6"/>
        <v>6,92%</v>
      </c>
      <c r="N10" t="s">
        <v>153</v>
      </c>
      <c r="O10" t="s">
        <v>198</v>
      </c>
      <c r="P10" t="s">
        <v>275</v>
      </c>
      <c r="Q10" t="s">
        <v>334</v>
      </c>
      <c r="R10" t="s">
        <v>411</v>
      </c>
      <c r="S10" t="s">
        <v>457</v>
      </c>
    </row>
    <row r="11" spans="1:19" x14ac:dyDescent="0.3">
      <c r="A11" t="s">
        <v>508</v>
      </c>
      <c r="B11" t="str">
        <f t="shared" si="1"/>
        <v>16,87%</v>
      </c>
      <c r="C11" t="str">
        <f t="shared" si="2"/>
        <v>21,86%</v>
      </c>
      <c r="D11" t="str">
        <f t="shared" si="3"/>
        <v>28,15%</v>
      </c>
      <c r="E11" t="str">
        <f t="shared" si="4"/>
        <v>1,16%</v>
      </c>
      <c r="F11" t="str">
        <f t="shared" si="5"/>
        <v>1,89%</v>
      </c>
      <c r="G11" t="str">
        <f t="shared" si="6"/>
        <v>6,54%</v>
      </c>
      <c r="N11" t="s">
        <v>154</v>
      </c>
      <c r="O11" t="s">
        <v>199</v>
      </c>
      <c r="P11" t="s">
        <v>276</v>
      </c>
      <c r="Q11" t="s">
        <v>335</v>
      </c>
      <c r="R11" t="s">
        <v>412</v>
      </c>
      <c r="S11" t="s">
        <v>267</v>
      </c>
    </row>
    <row r="12" spans="1:19" x14ac:dyDescent="0.3">
      <c r="A12" t="s">
        <v>509</v>
      </c>
      <c r="B12" t="str">
        <f t="shared" si="1"/>
        <v>17,77%</v>
      </c>
      <c r="C12" t="str">
        <f t="shared" si="2"/>
        <v>19,38%</v>
      </c>
      <c r="D12" t="str">
        <f t="shared" si="3"/>
        <v>27,01%</v>
      </c>
      <c r="E12" t="str">
        <f t="shared" si="4"/>
        <v>1,66%</v>
      </c>
      <c r="F12" t="str">
        <f t="shared" si="5"/>
        <v>1,92%</v>
      </c>
      <c r="G12" t="str">
        <f t="shared" si="6"/>
        <v>7,23%</v>
      </c>
      <c r="N12" t="s">
        <v>147</v>
      </c>
      <c r="O12" t="s">
        <v>200</v>
      </c>
      <c r="P12" t="s">
        <v>277</v>
      </c>
      <c r="Q12" t="s">
        <v>336</v>
      </c>
      <c r="R12" t="s">
        <v>358</v>
      </c>
      <c r="S12" t="s">
        <v>458</v>
      </c>
    </row>
    <row r="13" spans="1:19" x14ac:dyDescent="0.3">
      <c r="A13" t="s">
        <v>510</v>
      </c>
      <c r="B13" t="str">
        <f t="shared" si="1"/>
        <v>17,77%</v>
      </c>
      <c r="C13" t="str">
        <f t="shared" si="2"/>
        <v>20,56%</v>
      </c>
      <c r="D13" t="str">
        <f t="shared" si="3"/>
        <v>29,47%</v>
      </c>
      <c r="E13" t="str">
        <f t="shared" si="4"/>
        <v>1,66%</v>
      </c>
      <c r="F13" t="str">
        <f t="shared" si="5"/>
        <v>1,78%</v>
      </c>
      <c r="G13" t="str">
        <f t="shared" si="6"/>
        <v>7,11%</v>
      </c>
      <c r="N13" t="s">
        <v>147</v>
      </c>
      <c r="O13" t="s">
        <v>201</v>
      </c>
      <c r="P13" t="s">
        <v>278</v>
      </c>
      <c r="Q13" t="s">
        <v>336</v>
      </c>
      <c r="R13" t="s">
        <v>348</v>
      </c>
      <c r="S13" t="s">
        <v>459</v>
      </c>
    </row>
    <row r="14" spans="1:19" x14ac:dyDescent="0.3">
      <c r="A14" t="s">
        <v>511</v>
      </c>
      <c r="B14" t="str">
        <f t="shared" si="1"/>
        <v>16,31%</v>
      </c>
      <c r="C14" t="str">
        <f t="shared" si="2"/>
        <v>19,19%</v>
      </c>
      <c r="D14" t="str">
        <f t="shared" si="3"/>
        <v>28,73%</v>
      </c>
      <c r="E14" t="str">
        <f t="shared" si="4"/>
        <v>1,96%</v>
      </c>
      <c r="F14" t="str">
        <f t="shared" si="5"/>
        <v>1,93%</v>
      </c>
      <c r="G14" t="str">
        <f t="shared" si="6"/>
        <v>6,98%</v>
      </c>
      <c r="N14" t="s">
        <v>155</v>
      </c>
      <c r="O14" t="s">
        <v>202</v>
      </c>
      <c r="P14" t="s">
        <v>279</v>
      </c>
      <c r="Q14" t="s">
        <v>337</v>
      </c>
      <c r="R14" t="s">
        <v>354</v>
      </c>
      <c r="S14" t="s">
        <v>460</v>
      </c>
    </row>
    <row r="15" spans="1:19" x14ac:dyDescent="0.3">
      <c r="A15" t="s">
        <v>512</v>
      </c>
      <c r="B15" t="str">
        <f t="shared" si="1"/>
        <v>16,48%</v>
      </c>
      <c r="C15" t="str">
        <f t="shared" si="2"/>
        <v>16,87%</v>
      </c>
      <c r="D15" t="str">
        <f t="shared" si="3"/>
        <v>26,93%</v>
      </c>
      <c r="E15" t="str">
        <f t="shared" si="4"/>
        <v>1,67%</v>
      </c>
      <c r="F15" t="str">
        <f t="shared" si="5"/>
        <v>1,67%</v>
      </c>
      <c r="G15" t="str">
        <f t="shared" si="6"/>
        <v>6,55%</v>
      </c>
      <c r="N15" t="s">
        <v>398</v>
      </c>
      <c r="O15" t="s">
        <v>154</v>
      </c>
      <c r="P15" t="s">
        <v>280</v>
      </c>
      <c r="Q15" t="s">
        <v>338</v>
      </c>
      <c r="R15" t="s">
        <v>338</v>
      </c>
      <c r="S15" t="s">
        <v>450</v>
      </c>
    </row>
    <row r="16" spans="1:19" x14ac:dyDescent="0.3">
      <c r="A16" t="s">
        <v>513</v>
      </c>
      <c r="B16" t="str">
        <f t="shared" si="1"/>
        <v>17,78%</v>
      </c>
      <c r="C16" t="str">
        <f t="shared" si="2"/>
        <v>18,19%</v>
      </c>
      <c r="D16" t="str">
        <f t="shared" si="3"/>
        <v>25,60%</v>
      </c>
      <c r="E16" t="str">
        <f t="shared" si="4"/>
        <v>2,77%</v>
      </c>
      <c r="F16" t="str">
        <f t="shared" si="5"/>
        <v>2,28%</v>
      </c>
      <c r="G16" t="str">
        <f t="shared" si="6"/>
        <v>6,52%</v>
      </c>
      <c r="N16" t="s">
        <v>156</v>
      </c>
      <c r="O16" t="s">
        <v>203</v>
      </c>
      <c r="P16" t="s">
        <v>281</v>
      </c>
      <c r="Q16" t="s">
        <v>339</v>
      </c>
      <c r="R16" t="s">
        <v>376</v>
      </c>
      <c r="S16" t="s">
        <v>461</v>
      </c>
    </row>
    <row r="17" spans="1:19" x14ac:dyDescent="0.3">
      <c r="A17" t="s">
        <v>514</v>
      </c>
      <c r="B17" t="str">
        <f t="shared" si="1"/>
        <v>19,49%</v>
      </c>
      <c r="C17" t="str">
        <f t="shared" si="2"/>
        <v>18,55%</v>
      </c>
      <c r="D17" t="str">
        <f t="shared" si="3"/>
        <v>26,86%</v>
      </c>
      <c r="E17" t="str">
        <f t="shared" si="4"/>
        <v>2,54%</v>
      </c>
      <c r="F17" t="str">
        <f t="shared" si="5"/>
        <v>2,34%</v>
      </c>
      <c r="G17" t="str">
        <f t="shared" si="6"/>
        <v>6,63%</v>
      </c>
      <c r="N17" t="s">
        <v>157</v>
      </c>
      <c r="O17" t="s">
        <v>204</v>
      </c>
      <c r="P17" t="s">
        <v>282</v>
      </c>
      <c r="Q17" t="s">
        <v>340</v>
      </c>
      <c r="R17" t="s">
        <v>413</v>
      </c>
      <c r="S17" t="s">
        <v>462</v>
      </c>
    </row>
    <row r="18" spans="1:19" x14ac:dyDescent="0.3">
      <c r="A18" t="s">
        <v>515</v>
      </c>
      <c r="B18" t="str">
        <f t="shared" si="1"/>
        <v>18,74%</v>
      </c>
      <c r="C18" t="str">
        <f t="shared" si="2"/>
        <v>16,47%</v>
      </c>
      <c r="D18" t="str">
        <f t="shared" si="3"/>
        <v>26,45%</v>
      </c>
      <c r="E18" t="str">
        <f t="shared" si="4"/>
        <v>2,57%</v>
      </c>
      <c r="F18" t="str">
        <f t="shared" si="5"/>
        <v>2,36%</v>
      </c>
      <c r="G18" t="str">
        <f t="shared" si="6"/>
        <v>5,13%</v>
      </c>
      <c r="N18" t="s">
        <v>158</v>
      </c>
      <c r="O18" t="s">
        <v>205</v>
      </c>
      <c r="P18" t="s">
        <v>283</v>
      </c>
      <c r="Q18" t="s">
        <v>341</v>
      </c>
      <c r="R18" t="s">
        <v>414</v>
      </c>
      <c r="S18" t="s">
        <v>463</v>
      </c>
    </row>
    <row r="19" spans="1:19" x14ac:dyDescent="0.3">
      <c r="A19" t="s">
        <v>516</v>
      </c>
      <c r="B19" t="str">
        <f t="shared" si="1"/>
        <v>18,07%</v>
      </c>
      <c r="C19" t="str">
        <f t="shared" si="2"/>
        <v>16,25%</v>
      </c>
      <c r="D19" t="str">
        <f t="shared" si="3"/>
        <v>26,30%</v>
      </c>
      <c r="E19" t="str">
        <f t="shared" si="4"/>
        <v>2,51%</v>
      </c>
      <c r="F19" t="str">
        <f t="shared" si="5"/>
        <v>2,27%</v>
      </c>
      <c r="G19" t="str">
        <f t="shared" si="6"/>
        <v>5,28%</v>
      </c>
      <c r="N19" t="s">
        <v>159</v>
      </c>
      <c r="O19" t="s">
        <v>206</v>
      </c>
      <c r="P19" t="s">
        <v>284</v>
      </c>
      <c r="Q19" t="s">
        <v>342</v>
      </c>
      <c r="R19" t="s">
        <v>415</v>
      </c>
      <c r="S19" t="s">
        <v>464</v>
      </c>
    </row>
    <row r="20" spans="1:19" x14ac:dyDescent="0.3">
      <c r="A20" t="s">
        <v>517</v>
      </c>
      <c r="B20" t="str">
        <f t="shared" si="1"/>
        <v>16,42%</v>
      </c>
      <c r="C20" t="str">
        <f t="shared" si="2"/>
        <v>16,92%</v>
      </c>
      <c r="D20" t="str">
        <f t="shared" si="3"/>
        <v>28,12%</v>
      </c>
      <c r="E20" t="str">
        <f t="shared" si="4"/>
        <v>2,43%</v>
      </c>
      <c r="F20" t="str">
        <f t="shared" si="5"/>
        <v>2,29%</v>
      </c>
      <c r="G20" t="str">
        <f t="shared" si="6"/>
        <v>5,29%</v>
      </c>
      <c r="N20" t="s">
        <v>160</v>
      </c>
      <c r="O20" t="s">
        <v>207</v>
      </c>
      <c r="P20" t="s">
        <v>285</v>
      </c>
      <c r="Q20" t="s">
        <v>343</v>
      </c>
      <c r="R20" t="s">
        <v>416</v>
      </c>
      <c r="S20" t="s">
        <v>465</v>
      </c>
    </row>
    <row r="21" spans="1:19" x14ac:dyDescent="0.3">
      <c r="A21" t="s">
        <v>518</v>
      </c>
      <c r="B21" t="str">
        <f t="shared" si="1"/>
        <v>16,64%</v>
      </c>
      <c r="C21" t="str">
        <f t="shared" si="2"/>
        <v>18,66%</v>
      </c>
      <c r="D21" t="str">
        <f t="shared" si="3"/>
        <v>27,55%</v>
      </c>
      <c r="E21" t="str">
        <f t="shared" si="4"/>
        <v>3,62%</v>
      </c>
      <c r="F21" t="str">
        <f t="shared" si="5"/>
        <v>2,26%</v>
      </c>
      <c r="G21" t="str">
        <f t="shared" si="6"/>
        <v>5,36%</v>
      </c>
      <c r="N21" t="s">
        <v>161</v>
      </c>
      <c r="O21" t="s">
        <v>208</v>
      </c>
      <c r="P21" t="s">
        <v>235</v>
      </c>
      <c r="Q21" t="s">
        <v>344</v>
      </c>
      <c r="R21" t="s">
        <v>417</v>
      </c>
      <c r="S21" t="s">
        <v>466</v>
      </c>
    </row>
    <row r="22" spans="1:19" x14ac:dyDescent="0.3">
      <c r="A22" t="s">
        <v>519</v>
      </c>
      <c r="B22" t="str">
        <f t="shared" si="1"/>
        <v>15,06%</v>
      </c>
      <c r="C22" t="str">
        <f t="shared" si="2"/>
        <v>17,95%</v>
      </c>
      <c r="D22" t="str">
        <f t="shared" si="3"/>
        <v>25,95%</v>
      </c>
      <c r="E22" t="str">
        <f t="shared" si="4"/>
        <v>3,69%</v>
      </c>
      <c r="F22" t="str">
        <f t="shared" si="5"/>
        <v>2,25%</v>
      </c>
      <c r="G22" t="str">
        <f t="shared" si="6"/>
        <v>5,40%</v>
      </c>
      <c r="N22" t="s">
        <v>162</v>
      </c>
      <c r="O22" t="s">
        <v>209</v>
      </c>
      <c r="P22" t="s">
        <v>286</v>
      </c>
      <c r="Q22" t="s">
        <v>345</v>
      </c>
      <c r="R22" t="s">
        <v>418</v>
      </c>
      <c r="S22" t="s">
        <v>394</v>
      </c>
    </row>
    <row r="23" spans="1:19" x14ac:dyDescent="0.3">
      <c r="A23" t="s">
        <v>520</v>
      </c>
      <c r="B23" t="str">
        <f t="shared" si="1"/>
        <v>16,57%</v>
      </c>
      <c r="C23" t="str">
        <f t="shared" si="2"/>
        <v>16,13%</v>
      </c>
      <c r="D23" t="str">
        <f t="shared" si="3"/>
        <v>24,74%</v>
      </c>
      <c r="E23" t="str">
        <f t="shared" si="4"/>
        <v>3,55%</v>
      </c>
      <c r="F23" t="str">
        <f t="shared" si="5"/>
        <v>2,22%</v>
      </c>
      <c r="G23" t="str">
        <f t="shared" si="6"/>
        <v>5,40%</v>
      </c>
      <c r="N23" t="s">
        <v>163</v>
      </c>
      <c r="O23" t="s">
        <v>210</v>
      </c>
      <c r="P23" t="s">
        <v>287</v>
      </c>
      <c r="Q23" t="s">
        <v>346</v>
      </c>
      <c r="R23" t="s">
        <v>419</v>
      </c>
      <c r="S23" t="s">
        <v>394</v>
      </c>
    </row>
    <row r="24" spans="1:19" x14ac:dyDescent="0.3">
      <c r="A24" t="s">
        <v>521</v>
      </c>
      <c r="B24" t="str">
        <f t="shared" si="1"/>
        <v>15,90%</v>
      </c>
      <c r="C24" t="str">
        <f t="shared" si="2"/>
        <v>15,50%</v>
      </c>
      <c r="D24" t="str">
        <f t="shared" si="3"/>
        <v>23,62%</v>
      </c>
      <c r="E24" t="str">
        <f t="shared" si="4"/>
        <v>3,13%</v>
      </c>
      <c r="F24" t="str">
        <f t="shared" si="5"/>
        <v>2,22%</v>
      </c>
      <c r="G24" t="str">
        <f t="shared" si="6"/>
        <v>7,25%</v>
      </c>
      <c r="N24" t="s">
        <v>164</v>
      </c>
      <c r="O24" t="s">
        <v>211</v>
      </c>
      <c r="P24" t="s">
        <v>288</v>
      </c>
      <c r="Q24" t="s">
        <v>347</v>
      </c>
      <c r="R24" t="s">
        <v>419</v>
      </c>
      <c r="S24" t="s">
        <v>467</v>
      </c>
    </row>
    <row r="25" spans="1:19" x14ac:dyDescent="0.3">
      <c r="A25" t="s">
        <v>522</v>
      </c>
      <c r="B25" t="str">
        <f t="shared" si="1"/>
        <v>14,90%</v>
      </c>
      <c r="C25" t="str">
        <f t="shared" si="2"/>
        <v>12,91%</v>
      </c>
      <c r="D25" t="str">
        <f t="shared" si="3"/>
        <v>23,72%</v>
      </c>
      <c r="E25" t="str">
        <f t="shared" si="4"/>
        <v>1,78%</v>
      </c>
      <c r="F25" t="str">
        <f t="shared" si="5"/>
        <v>2,15%</v>
      </c>
      <c r="G25" t="str">
        <f t="shared" si="6"/>
        <v>7,30%</v>
      </c>
      <c r="N25" t="s">
        <v>165</v>
      </c>
      <c r="O25" t="s">
        <v>212</v>
      </c>
      <c r="P25" t="s">
        <v>289</v>
      </c>
      <c r="Q25" t="s">
        <v>348</v>
      </c>
      <c r="R25" t="s">
        <v>420</v>
      </c>
      <c r="S25" t="s">
        <v>468</v>
      </c>
    </row>
    <row r="26" spans="1:19" x14ac:dyDescent="0.3">
      <c r="A26" t="s">
        <v>523</v>
      </c>
      <c r="B26" t="str">
        <f t="shared" si="1"/>
        <v>13,92%</v>
      </c>
      <c r="C26" t="str">
        <f t="shared" si="2"/>
        <v>14,89%</v>
      </c>
      <c r="D26" t="str">
        <f t="shared" si="3"/>
        <v>23,35%</v>
      </c>
      <c r="E26" t="str">
        <f t="shared" si="4"/>
        <v>1,97%</v>
      </c>
      <c r="F26" t="str">
        <f t="shared" si="5"/>
        <v>2,09%</v>
      </c>
      <c r="G26" t="str">
        <f t="shared" si="6"/>
        <v>6,66%</v>
      </c>
      <c r="N26" t="s">
        <v>166</v>
      </c>
      <c r="O26" t="s">
        <v>213</v>
      </c>
      <c r="P26" t="s">
        <v>290</v>
      </c>
      <c r="Q26" t="s">
        <v>349</v>
      </c>
      <c r="R26" t="s">
        <v>359</v>
      </c>
      <c r="S26" t="s">
        <v>469</v>
      </c>
    </row>
    <row r="27" spans="1:19" x14ac:dyDescent="0.3">
      <c r="A27" t="s">
        <v>524</v>
      </c>
      <c r="B27" t="str">
        <f t="shared" si="1"/>
        <v>13,34%</v>
      </c>
      <c r="C27" t="str">
        <f t="shared" si="2"/>
        <v>16,03%</v>
      </c>
      <c r="D27" t="str">
        <f t="shared" si="3"/>
        <v>22,40%</v>
      </c>
      <c r="E27" t="str">
        <f t="shared" si="4"/>
        <v>1,95%</v>
      </c>
      <c r="F27" t="str">
        <f t="shared" si="5"/>
        <v>2,04%</v>
      </c>
      <c r="G27" t="str">
        <f t="shared" si="6"/>
        <v>5,88%</v>
      </c>
      <c r="N27" t="s">
        <v>167</v>
      </c>
      <c r="O27" t="s">
        <v>214</v>
      </c>
      <c r="P27" t="s">
        <v>291</v>
      </c>
      <c r="Q27" t="s">
        <v>350</v>
      </c>
      <c r="R27" t="s">
        <v>421</v>
      </c>
      <c r="S27" t="s">
        <v>470</v>
      </c>
    </row>
    <row r="28" spans="1:19" x14ac:dyDescent="0.3">
      <c r="A28" t="s">
        <v>525</v>
      </c>
      <c r="B28" t="str">
        <f t="shared" si="1"/>
        <v>12,88%</v>
      </c>
      <c r="C28" t="str">
        <f t="shared" si="2"/>
        <v>14,07%</v>
      </c>
      <c r="D28" t="str">
        <f t="shared" si="3"/>
        <v>21,49%</v>
      </c>
      <c r="E28" t="str">
        <f t="shared" si="4"/>
        <v>2,19%</v>
      </c>
      <c r="F28" t="str">
        <f t="shared" si="5"/>
        <v>1,98%</v>
      </c>
      <c r="G28" t="str">
        <f t="shared" si="6"/>
        <v>4,47%</v>
      </c>
      <c r="N28" t="s">
        <v>168</v>
      </c>
      <c r="O28" t="s">
        <v>215</v>
      </c>
      <c r="P28" t="s">
        <v>240</v>
      </c>
      <c r="Q28" t="s">
        <v>330</v>
      </c>
      <c r="R28" t="s">
        <v>422</v>
      </c>
      <c r="S28" t="s">
        <v>471</v>
      </c>
    </row>
    <row r="29" spans="1:19" x14ac:dyDescent="0.3">
      <c r="A29" t="s">
        <v>526</v>
      </c>
      <c r="B29" t="str">
        <f t="shared" si="1"/>
        <v>12,28%</v>
      </c>
      <c r="C29" t="str">
        <f t="shared" si="2"/>
        <v>18,95%</v>
      </c>
      <c r="D29" t="str">
        <f t="shared" si="3"/>
        <v>20,04%</v>
      </c>
      <c r="E29" t="str">
        <f t="shared" si="4"/>
        <v>2,32%</v>
      </c>
      <c r="F29" t="str">
        <f t="shared" si="5"/>
        <v>2,20%</v>
      </c>
      <c r="G29" t="str">
        <f t="shared" si="6"/>
        <v>4,46%</v>
      </c>
      <c r="N29" t="s">
        <v>169</v>
      </c>
      <c r="O29" t="s">
        <v>216</v>
      </c>
      <c r="P29" t="s">
        <v>292</v>
      </c>
      <c r="Q29" t="s">
        <v>351</v>
      </c>
      <c r="R29" t="s">
        <v>423</v>
      </c>
      <c r="S29" t="s">
        <v>365</v>
      </c>
    </row>
    <row r="30" spans="1:19" x14ac:dyDescent="0.3">
      <c r="A30" t="s">
        <v>527</v>
      </c>
      <c r="B30" t="str">
        <f t="shared" si="1"/>
        <v>13,61%</v>
      </c>
      <c r="C30" t="str">
        <f t="shared" si="2"/>
        <v>17,89%</v>
      </c>
      <c r="D30" t="str">
        <f t="shared" si="3"/>
        <v>18,72%</v>
      </c>
      <c r="E30" t="str">
        <f t="shared" si="4"/>
        <v>2,01%</v>
      </c>
      <c r="F30" t="str">
        <f t="shared" si="5"/>
        <v>2,15%</v>
      </c>
      <c r="G30" t="str">
        <f t="shared" si="6"/>
        <v>5,10%</v>
      </c>
      <c r="N30" t="s">
        <v>170</v>
      </c>
      <c r="O30" t="s">
        <v>217</v>
      </c>
      <c r="P30" t="s">
        <v>293</v>
      </c>
      <c r="Q30" t="s">
        <v>352</v>
      </c>
      <c r="R30" t="s">
        <v>420</v>
      </c>
      <c r="S30" t="s">
        <v>472</v>
      </c>
    </row>
    <row r="31" spans="1:19" x14ac:dyDescent="0.3">
      <c r="A31" t="s">
        <v>528</v>
      </c>
      <c r="B31" t="str">
        <f t="shared" si="1"/>
        <v>12,48%</v>
      </c>
      <c r="C31" t="str">
        <f t="shared" si="2"/>
        <v>17,74%</v>
      </c>
      <c r="D31" t="str">
        <f t="shared" si="3"/>
        <v>17,57%</v>
      </c>
      <c r="E31" t="str">
        <f t="shared" si="4"/>
        <v>1,94%</v>
      </c>
      <c r="F31" t="str">
        <f t="shared" si="5"/>
        <v>1,94%</v>
      </c>
      <c r="G31" t="str">
        <f t="shared" si="6"/>
        <v>5,58%</v>
      </c>
      <c r="N31" t="s">
        <v>171</v>
      </c>
      <c r="O31" t="s">
        <v>218</v>
      </c>
      <c r="P31" t="s">
        <v>294</v>
      </c>
      <c r="Q31" t="s">
        <v>353</v>
      </c>
      <c r="R31" t="s">
        <v>353</v>
      </c>
      <c r="S31" t="s">
        <v>473</v>
      </c>
    </row>
    <row r="32" spans="1:19" x14ac:dyDescent="0.3">
      <c r="A32" t="s">
        <v>529</v>
      </c>
      <c r="B32" t="str">
        <f t="shared" si="1"/>
        <v>12,15%</v>
      </c>
      <c r="C32" t="str">
        <f t="shared" si="2"/>
        <v>19,11%</v>
      </c>
      <c r="D32" t="str">
        <f t="shared" si="3"/>
        <v>18,38%</v>
      </c>
      <c r="E32" t="str">
        <f t="shared" si="4"/>
        <v>1,93%</v>
      </c>
      <c r="F32" t="str">
        <f t="shared" si="5"/>
        <v>1,88%</v>
      </c>
      <c r="G32" t="str">
        <f t="shared" si="6"/>
        <v>5,56%</v>
      </c>
      <c r="N32" t="s">
        <v>172</v>
      </c>
      <c r="O32" t="s">
        <v>219</v>
      </c>
      <c r="P32" t="s">
        <v>295</v>
      </c>
      <c r="Q32" t="s">
        <v>354</v>
      </c>
      <c r="R32" t="s">
        <v>424</v>
      </c>
      <c r="S32" t="s">
        <v>474</v>
      </c>
    </row>
    <row r="33" spans="1:19" x14ac:dyDescent="0.3">
      <c r="A33" t="s">
        <v>530</v>
      </c>
      <c r="B33" t="str">
        <f t="shared" si="1"/>
        <v>10,99%</v>
      </c>
      <c r="C33" t="str">
        <f t="shared" si="2"/>
        <v>20,66%</v>
      </c>
      <c r="D33" t="str">
        <f t="shared" si="3"/>
        <v>0,13%</v>
      </c>
      <c r="E33" t="str">
        <f t="shared" si="4"/>
        <v>1,61%</v>
      </c>
      <c r="F33" t="str">
        <f t="shared" si="5"/>
        <v>2,01%</v>
      </c>
      <c r="G33" t="str">
        <f t="shared" si="6"/>
        <v>5,36%</v>
      </c>
      <c r="N33" t="s">
        <v>173</v>
      </c>
      <c r="O33" t="s">
        <v>220</v>
      </c>
      <c r="P33" t="s">
        <v>296</v>
      </c>
      <c r="Q33" t="s">
        <v>331</v>
      </c>
      <c r="R33" t="s">
        <v>352</v>
      </c>
      <c r="S33" t="s">
        <v>466</v>
      </c>
    </row>
    <row r="34" spans="1:19" x14ac:dyDescent="0.3">
      <c r="A34" t="s">
        <v>531</v>
      </c>
      <c r="B34" t="str">
        <f t="shared" si="1"/>
        <v>9,84%</v>
      </c>
      <c r="C34" t="str">
        <f t="shared" si="2"/>
        <v>20,16%</v>
      </c>
      <c r="D34" t="str">
        <f t="shared" si="3"/>
        <v>-1,56%</v>
      </c>
      <c r="E34" t="str">
        <f t="shared" si="4"/>
        <v>1,67%</v>
      </c>
      <c r="F34" t="str">
        <f t="shared" si="5"/>
        <v>2,00%</v>
      </c>
      <c r="G34" t="str">
        <f t="shared" si="6"/>
        <v>4,98%</v>
      </c>
      <c r="N34" t="s">
        <v>174</v>
      </c>
      <c r="O34" t="s">
        <v>221</v>
      </c>
      <c r="P34" t="s">
        <v>297</v>
      </c>
      <c r="Q34" t="s">
        <v>338</v>
      </c>
      <c r="R34" t="s">
        <v>425</v>
      </c>
      <c r="S34" t="s">
        <v>475</v>
      </c>
    </row>
    <row r="35" spans="1:19" x14ac:dyDescent="0.3">
      <c r="A35" t="s">
        <v>532</v>
      </c>
      <c r="B35" t="str">
        <f t="shared" si="1"/>
        <v>9,91%</v>
      </c>
      <c r="C35" t="str">
        <f t="shared" si="2"/>
        <v>19,56%</v>
      </c>
      <c r="D35" t="str">
        <f t="shared" si="3"/>
        <v>-4,24%</v>
      </c>
      <c r="E35" t="str">
        <f t="shared" si="4"/>
        <v>1,56%</v>
      </c>
      <c r="F35" t="str">
        <f t="shared" si="5"/>
        <v>1,84%</v>
      </c>
      <c r="G35" t="str">
        <f t="shared" si="6"/>
        <v>5,28%</v>
      </c>
      <c r="N35" t="s">
        <v>175</v>
      </c>
      <c r="O35" t="s">
        <v>222</v>
      </c>
      <c r="P35" t="s">
        <v>298</v>
      </c>
      <c r="Q35" t="s">
        <v>355</v>
      </c>
      <c r="R35" t="s">
        <v>426</v>
      </c>
      <c r="S35" t="s">
        <v>464</v>
      </c>
    </row>
    <row r="36" spans="1:19" x14ac:dyDescent="0.3">
      <c r="A36" t="s">
        <v>533</v>
      </c>
      <c r="B36" t="str">
        <f t="shared" si="1"/>
        <v>9,83%</v>
      </c>
      <c r="C36" t="str">
        <f t="shared" si="2"/>
        <v>22,03%</v>
      </c>
      <c r="D36" t="str">
        <f t="shared" si="3"/>
        <v>-9,71%</v>
      </c>
      <c r="E36" t="str">
        <f t="shared" si="4"/>
        <v>1,59%</v>
      </c>
      <c r="F36" t="str">
        <f t="shared" si="5"/>
        <v>1,71%</v>
      </c>
      <c r="G36" t="str">
        <f t="shared" si="6"/>
        <v>4,59%</v>
      </c>
      <c r="N36" t="s">
        <v>176</v>
      </c>
      <c r="O36" t="s">
        <v>223</v>
      </c>
      <c r="P36" t="s">
        <v>299</v>
      </c>
      <c r="Q36" t="s">
        <v>356</v>
      </c>
      <c r="R36" t="s">
        <v>427</v>
      </c>
      <c r="S36" t="s">
        <v>476</v>
      </c>
    </row>
    <row r="37" spans="1:19" x14ac:dyDescent="0.3">
      <c r="A37" t="s">
        <v>534</v>
      </c>
      <c r="B37" t="str">
        <f t="shared" si="1"/>
        <v>9,22%</v>
      </c>
      <c r="C37" t="str">
        <f t="shared" si="2"/>
        <v>21,48%</v>
      </c>
      <c r="D37" t="str">
        <f t="shared" si="3"/>
        <v>24,07%</v>
      </c>
      <c r="E37" t="str">
        <f t="shared" si="4"/>
        <v>1,63%</v>
      </c>
      <c r="F37" t="str">
        <f t="shared" si="5"/>
        <v>1,44%</v>
      </c>
      <c r="G37" t="str">
        <f t="shared" si="6"/>
        <v>4,40%</v>
      </c>
      <c r="N37" t="s">
        <v>177</v>
      </c>
      <c r="O37" t="s">
        <v>224</v>
      </c>
      <c r="P37" t="s">
        <v>300</v>
      </c>
      <c r="Q37" t="s">
        <v>357</v>
      </c>
      <c r="R37" t="s">
        <v>428</v>
      </c>
      <c r="S37" t="s">
        <v>477</v>
      </c>
    </row>
    <row r="38" spans="1:19" x14ac:dyDescent="0.3">
      <c r="A38" t="s">
        <v>535</v>
      </c>
      <c r="B38" t="str">
        <f t="shared" si="1"/>
        <v>9,02%</v>
      </c>
      <c r="C38" t="str">
        <f t="shared" si="2"/>
        <v>22,83%</v>
      </c>
      <c r="D38" t="str">
        <f t="shared" si="3"/>
        <v>25,62%</v>
      </c>
      <c r="E38" t="str">
        <f t="shared" si="4"/>
        <v>1,92%</v>
      </c>
      <c r="F38" t="str">
        <f t="shared" si="5"/>
        <v>1,26%</v>
      </c>
      <c r="G38" t="str">
        <f t="shared" si="6"/>
        <v>4,38%</v>
      </c>
      <c r="N38" t="s">
        <v>178</v>
      </c>
      <c r="O38" t="s">
        <v>225</v>
      </c>
      <c r="P38" t="s">
        <v>301</v>
      </c>
      <c r="Q38" t="s">
        <v>358</v>
      </c>
      <c r="R38" t="s">
        <v>408</v>
      </c>
      <c r="S38" t="s">
        <v>364</v>
      </c>
    </row>
    <row r="39" spans="1:19" x14ac:dyDescent="0.3">
      <c r="A39" t="s">
        <v>536</v>
      </c>
      <c r="B39" t="str">
        <f t="shared" si="1"/>
        <v>7,62%</v>
      </c>
      <c r="C39" t="str">
        <f t="shared" si="2"/>
        <v>23,71%</v>
      </c>
      <c r="D39" t="str">
        <f t="shared" si="3"/>
        <v>23,81%</v>
      </c>
      <c r="E39" t="str">
        <f t="shared" si="4"/>
        <v>1,97%</v>
      </c>
      <c r="F39" t="str">
        <f t="shared" si="5"/>
        <v>1,16%</v>
      </c>
      <c r="G39" t="str">
        <f t="shared" si="6"/>
        <v>3,99%</v>
      </c>
      <c r="N39" t="s">
        <v>179</v>
      </c>
      <c r="O39" t="s">
        <v>226</v>
      </c>
      <c r="P39" t="s">
        <v>302</v>
      </c>
      <c r="Q39" t="s">
        <v>349</v>
      </c>
      <c r="R39" t="s">
        <v>335</v>
      </c>
      <c r="S39" t="s">
        <v>478</v>
      </c>
    </row>
    <row r="40" spans="1:19" x14ac:dyDescent="0.3">
      <c r="A40" t="s">
        <v>537</v>
      </c>
      <c r="B40" t="str">
        <f t="shared" si="1"/>
        <v>8,32%</v>
      </c>
      <c r="C40" t="str">
        <f t="shared" si="2"/>
        <v>22,95%</v>
      </c>
      <c r="D40" t="str">
        <f t="shared" si="3"/>
        <v>23,40%</v>
      </c>
      <c r="E40" t="str">
        <f t="shared" si="4"/>
        <v>1,93%</v>
      </c>
      <c r="F40" t="str">
        <f t="shared" si="5"/>
        <v>0,95%</v>
      </c>
      <c r="G40" t="str">
        <f t="shared" si="6"/>
        <v>3,70%</v>
      </c>
      <c r="N40" t="s">
        <v>180</v>
      </c>
      <c r="O40" t="s">
        <v>227</v>
      </c>
      <c r="P40" t="s">
        <v>303</v>
      </c>
      <c r="Q40" t="s">
        <v>354</v>
      </c>
      <c r="R40" t="s">
        <v>429</v>
      </c>
      <c r="S40" t="s">
        <v>479</v>
      </c>
    </row>
    <row r="41" spans="1:19" x14ac:dyDescent="0.3">
      <c r="A41" t="s">
        <v>538</v>
      </c>
      <c r="B41" t="str">
        <f t="shared" si="1"/>
        <v>8,73%</v>
      </c>
      <c r="C41" t="str">
        <f t="shared" si="2"/>
        <v>22,76%</v>
      </c>
      <c r="D41" t="str">
        <f t="shared" si="3"/>
        <v>23,15%</v>
      </c>
      <c r="E41" t="str">
        <f t="shared" si="4"/>
        <v>2,09%</v>
      </c>
      <c r="F41" t="str">
        <f t="shared" si="5"/>
        <v>1,33%</v>
      </c>
      <c r="G41" t="str">
        <f t="shared" si="6"/>
        <v>3,78%</v>
      </c>
      <c r="N41" t="s">
        <v>181</v>
      </c>
      <c r="O41" t="s">
        <v>228</v>
      </c>
      <c r="P41" t="s">
        <v>230</v>
      </c>
      <c r="Q41" t="s">
        <v>359</v>
      </c>
      <c r="R41" t="s">
        <v>407</v>
      </c>
      <c r="S41" t="s">
        <v>480</v>
      </c>
    </row>
    <row r="42" spans="1:19" x14ac:dyDescent="0.3">
      <c r="A42" t="s">
        <v>539</v>
      </c>
      <c r="B42" t="str">
        <f t="shared" si="1"/>
        <v>8,68%</v>
      </c>
      <c r="C42" t="str">
        <f t="shared" si="2"/>
        <v>25,94%</v>
      </c>
      <c r="D42" t="str">
        <f t="shared" si="3"/>
        <v>20,74%</v>
      </c>
      <c r="E42" t="str">
        <f t="shared" si="4"/>
        <v>2,14%</v>
      </c>
      <c r="F42" t="str">
        <f t="shared" si="5"/>
        <v>1,58%</v>
      </c>
      <c r="G42" t="str">
        <f t="shared" si="6"/>
        <v>5,39%</v>
      </c>
      <c r="N42" t="s">
        <v>182</v>
      </c>
      <c r="O42" t="s">
        <v>229</v>
      </c>
      <c r="P42" t="s">
        <v>304</v>
      </c>
      <c r="Q42" t="s">
        <v>360</v>
      </c>
      <c r="R42" t="s">
        <v>430</v>
      </c>
      <c r="S42" t="s">
        <v>481</v>
      </c>
    </row>
    <row r="43" spans="1:19" x14ac:dyDescent="0.3">
      <c r="A43" t="s">
        <v>540</v>
      </c>
      <c r="B43" t="str">
        <f t="shared" si="1"/>
        <v>8,52%</v>
      </c>
      <c r="C43" t="str">
        <f t="shared" si="2"/>
        <v>23,15%</v>
      </c>
      <c r="D43" t="str">
        <f t="shared" si="3"/>
        <v>17,64%</v>
      </c>
      <c r="E43" t="str">
        <f t="shared" si="4"/>
        <v>2,17%</v>
      </c>
      <c r="F43" t="str">
        <f t="shared" si="5"/>
        <v>1,61%</v>
      </c>
      <c r="G43" t="str">
        <f t="shared" si="6"/>
        <v>5,85%</v>
      </c>
      <c r="N43" t="s">
        <v>183</v>
      </c>
      <c r="O43" t="s">
        <v>230</v>
      </c>
      <c r="P43" t="s">
        <v>305</v>
      </c>
      <c r="Q43" t="s">
        <v>361</v>
      </c>
      <c r="R43" t="s">
        <v>331</v>
      </c>
      <c r="S43" t="s">
        <v>482</v>
      </c>
    </row>
    <row r="44" spans="1:19" x14ac:dyDescent="0.3">
      <c r="A44" t="s">
        <v>541</v>
      </c>
      <c r="B44" t="str">
        <f t="shared" si="1"/>
        <v>8,47%</v>
      </c>
      <c r="C44" t="str">
        <f t="shared" si="2"/>
        <v>22,83%</v>
      </c>
      <c r="D44" t="str">
        <f t="shared" si="3"/>
        <v>13,92%</v>
      </c>
      <c r="E44" t="str">
        <f t="shared" si="4"/>
        <v>2,44%</v>
      </c>
      <c r="F44" t="str">
        <f t="shared" si="5"/>
        <v>1,70%</v>
      </c>
      <c r="G44" t="str">
        <f t="shared" si="6"/>
        <v>5,92%</v>
      </c>
      <c r="N44" t="s">
        <v>184</v>
      </c>
      <c r="O44" t="s">
        <v>225</v>
      </c>
      <c r="P44" t="s">
        <v>166</v>
      </c>
      <c r="Q44" t="s">
        <v>362</v>
      </c>
      <c r="R44" t="s">
        <v>411</v>
      </c>
      <c r="S44" t="s">
        <v>483</v>
      </c>
    </row>
    <row r="45" spans="1:19" x14ac:dyDescent="0.3">
      <c r="A45" t="s">
        <v>542</v>
      </c>
      <c r="B45" t="str">
        <f t="shared" si="1"/>
        <v>8,60%</v>
      </c>
      <c r="C45" t="str">
        <f t="shared" si="2"/>
        <v>21,97%</v>
      </c>
      <c r="D45" t="str">
        <f t="shared" si="3"/>
        <v>12,41%</v>
      </c>
      <c r="E45" t="str">
        <f t="shared" si="4"/>
        <v>3,93%</v>
      </c>
      <c r="F45" t="str">
        <f t="shared" si="5"/>
        <v>1,65%</v>
      </c>
      <c r="G45" t="str">
        <f t="shared" si="6"/>
        <v>6,18%</v>
      </c>
      <c r="N45" t="s">
        <v>185</v>
      </c>
      <c r="O45" t="s">
        <v>231</v>
      </c>
      <c r="P45" t="s">
        <v>306</v>
      </c>
      <c r="Q45" t="s">
        <v>363</v>
      </c>
      <c r="R45" t="s">
        <v>431</v>
      </c>
      <c r="S45" t="s">
        <v>484</v>
      </c>
    </row>
    <row r="46" spans="1:19" x14ac:dyDescent="0.3">
      <c r="A46" t="s">
        <v>543</v>
      </c>
      <c r="B46" t="str">
        <f t="shared" si="1"/>
        <v>8,66%</v>
      </c>
      <c r="C46" t="str">
        <f t="shared" si="2"/>
        <v>23,63%</v>
      </c>
      <c r="D46" t="str">
        <f t="shared" si="3"/>
        <v>11,81%</v>
      </c>
      <c r="E46" t="str">
        <f t="shared" si="4"/>
        <v>4,38%</v>
      </c>
      <c r="F46" t="str">
        <f t="shared" si="5"/>
        <v>1,56%</v>
      </c>
      <c r="G46" t="str">
        <f t="shared" si="6"/>
        <v>5,93%</v>
      </c>
      <c r="N46" t="s">
        <v>186</v>
      </c>
      <c r="O46" t="s">
        <v>232</v>
      </c>
      <c r="P46" t="s">
        <v>307</v>
      </c>
      <c r="Q46" t="s">
        <v>364</v>
      </c>
      <c r="R46" t="s">
        <v>355</v>
      </c>
      <c r="S46" t="s">
        <v>485</v>
      </c>
    </row>
    <row r="47" spans="1:19" x14ac:dyDescent="0.3">
      <c r="A47" t="s">
        <v>544</v>
      </c>
      <c r="B47" t="str">
        <f t="shared" si="1"/>
        <v>8,39%</v>
      </c>
      <c r="C47" t="str">
        <f t="shared" si="2"/>
        <v>23,70%</v>
      </c>
      <c r="D47" t="str">
        <f t="shared" si="3"/>
        <v>15,03%</v>
      </c>
      <c r="E47" t="str">
        <f t="shared" si="4"/>
        <v>4,46%</v>
      </c>
      <c r="F47" t="str">
        <f t="shared" si="5"/>
        <v>1,65%</v>
      </c>
      <c r="G47" t="str">
        <f t="shared" si="6"/>
        <v>3,80%</v>
      </c>
      <c r="N47" t="s">
        <v>187</v>
      </c>
      <c r="O47" t="s">
        <v>233</v>
      </c>
      <c r="P47" t="s">
        <v>308</v>
      </c>
      <c r="Q47" t="s">
        <v>365</v>
      </c>
      <c r="R47" t="s">
        <v>431</v>
      </c>
      <c r="S47" t="s">
        <v>486</v>
      </c>
    </row>
    <row r="48" spans="1:19" x14ac:dyDescent="0.3">
      <c r="A48" t="s">
        <v>545</v>
      </c>
      <c r="B48" t="str">
        <f t="shared" si="1"/>
        <v>8,41%</v>
      </c>
      <c r="C48" t="str">
        <f t="shared" si="2"/>
        <v>23,59%</v>
      </c>
      <c r="D48" t="str">
        <f t="shared" si="3"/>
        <v>13,17%</v>
      </c>
      <c r="E48" t="str">
        <f t="shared" si="4"/>
        <v>4,78%</v>
      </c>
      <c r="F48" t="str">
        <f t="shared" si="5"/>
        <v>1,58%</v>
      </c>
      <c r="G48" t="str">
        <f t="shared" si="6"/>
        <v>4,53%</v>
      </c>
      <c r="N48" t="s">
        <v>188</v>
      </c>
      <c r="O48" t="s">
        <v>234</v>
      </c>
      <c r="P48" t="s">
        <v>309</v>
      </c>
      <c r="Q48" t="s">
        <v>366</v>
      </c>
      <c r="R48" t="s">
        <v>430</v>
      </c>
      <c r="S48" t="s">
        <v>487</v>
      </c>
    </row>
    <row r="49" spans="1:19" x14ac:dyDescent="0.3">
      <c r="A49" t="s">
        <v>546</v>
      </c>
      <c r="B49" t="str">
        <f t="shared" si="1"/>
        <v>8,03%</v>
      </c>
      <c r="C49" t="str">
        <f t="shared" si="2"/>
        <v>27,55%</v>
      </c>
      <c r="D49" t="str">
        <f t="shared" si="3"/>
        <v>9,31%</v>
      </c>
      <c r="E49" t="str">
        <f t="shared" si="4"/>
        <v>3,49%</v>
      </c>
      <c r="F49" t="str">
        <f t="shared" si="5"/>
        <v>1,38%</v>
      </c>
      <c r="G49" t="str">
        <f t="shared" si="6"/>
        <v>4,15%</v>
      </c>
      <c r="N49" t="s">
        <v>189</v>
      </c>
      <c r="O49" t="s">
        <v>235</v>
      </c>
      <c r="P49" t="s">
        <v>310</v>
      </c>
      <c r="Q49" t="s">
        <v>367</v>
      </c>
      <c r="R49" t="s">
        <v>432</v>
      </c>
      <c r="S49" t="s">
        <v>488</v>
      </c>
    </row>
    <row r="50" spans="1:19" x14ac:dyDescent="0.3">
      <c r="A50" t="s">
        <v>547</v>
      </c>
      <c r="B50" t="str">
        <f t="shared" si="1"/>
        <v>3,49%</v>
      </c>
      <c r="C50" t="str">
        <f t="shared" si="2"/>
        <v>26,83%</v>
      </c>
      <c r="D50" t="str">
        <f t="shared" si="3"/>
        <v>14,03%</v>
      </c>
      <c r="E50" t="str">
        <f t="shared" si="4"/>
        <v>3,61%</v>
      </c>
      <c r="F50" t="str">
        <f t="shared" si="5"/>
        <v>1,61%</v>
      </c>
      <c r="G50" t="str">
        <f t="shared" si="6"/>
        <v>3,06%</v>
      </c>
      <c r="N50" t="s">
        <v>367</v>
      </c>
      <c r="O50" t="s">
        <v>236</v>
      </c>
      <c r="P50" t="s">
        <v>311</v>
      </c>
      <c r="Q50" t="s">
        <v>368</v>
      </c>
      <c r="R50" t="s">
        <v>331</v>
      </c>
      <c r="S50" t="s">
        <v>489</v>
      </c>
    </row>
    <row r="51" spans="1:19" x14ac:dyDescent="0.3">
      <c r="A51" t="s">
        <v>548</v>
      </c>
      <c r="B51" t="str">
        <f t="shared" si="1"/>
        <v>3,61%</v>
      </c>
      <c r="C51" t="str">
        <f t="shared" si="2"/>
        <v>24,14%</v>
      </c>
      <c r="D51" t="str">
        <f t="shared" si="3"/>
        <v>13,83%</v>
      </c>
      <c r="E51" t="str">
        <f t="shared" si="4"/>
        <v>3,64%</v>
      </c>
      <c r="F51" t="str">
        <f t="shared" si="5"/>
        <v>1,69%</v>
      </c>
      <c r="G51" t="str">
        <f t="shared" si="6"/>
        <v>3,07%</v>
      </c>
      <c r="N51" t="s">
        <v>368</v>
      </c>
      <c r="O51" t="s">
        <v>237</v>
      </c>
      <c r="P51" t="s">
        <v>312</v>
      </c>
      <c r="Q51" t="s">
        <v>369</v>
      </c>
      <c r="R51" t="s">
        <v>433</v>
      </c>
      <c r="S51" t="s">
        <v>490</v>
      </c>
    </row>
    <row r="52" spans="1:19" x14ac:dyDescent="0.3">
      <c r="A52" t="s">
        <v>549</v>
      </c>
      <c r="B52" t="str">
        <f t="shared" si="1"/>
        <v>3,64%</v>
      </c>
      <c r="C52" t="str">
        <f t="shared" si="2"/>
        <v>22,80%</v>
      </c>
      <c r="D52" t="str">
        <f t="shared" si="3"/>
        <v>14,50%</v>
      </c>
      <c r="E52" t="str">
        <f t="shared" si="4"/>
        <v>2,97%</v>
      </c>
      <c r="F52" t="str">
        <f t="shared" si="5"/>
        <v>1,71%</v>
      </c>
      <c r="G52" t="str">
        <f t="shared" si="6"/>
        <v>4,95%</v>
      </c>
      <c r="N52" t="s">
        <v>369</v>
      </c>
      <c r="O52" t="s">
        <v>238</v>
      </c>
      <c r="P52" t="s">
        <v>313</v>
      </c>
      <c r="Q52" t="s">
        <v>370</v>
      </c>
      <c r="R52" t="s">
        <v>427</v>
      </c>
      <c r="S52" t="s">
        <v>491</v>
      </c>
    </row>
    <row r="53" spans="1:19" x14ac:dyDescent="0.3">
      <c r="A53" t="s">
        <v>550</v>
      </c>
      <c r="B53" t="str">
        <f t="shared" si="1"/>
        <v>2,97%</v>
      </c>
      <c r="C53" t="str">
        <f t="shared" si="2"/>
        <v>21,76%</v>
      </c>
      <c r="D53" t="str">
        <f t="shared" si="3"/>
        <v>19,29%</v>
      </c>
      <c r="E53" t="str">
        <f t="shared" si="4"/>
        <v>3,12%</v>
      </c>
      <c r="F53" t="str">
        <f t="shared" si="5"/>
        <v>1,50%</v>
      </c>
      <c r="G53" t="str">
        <f t="shared" si="6"/>
        <v>5,40%</v>
      </c>
      <c r="N53" t="s">
        <v>370</v>
      </c>
      <c r="O53" t="s">
        <v>239</v>
      </c>
      <c r="P53" t="s">
        <v>314</v>
      </c>
      <c r="Q53" t="s">
        <v>371</v>
      </c>
      <c r="R53" t="s">
        <v>434</v>
      </c>
      <c r="S53" t="s">
        <v>394</v>
      </c>
    </row>
    <row r="54" spans="1:19" x14ac:dyDescent="0.3">
      <c r="A54" t="s">
        <v>551</v>
      </c>
      <c r="B54" t="str">
        <f t="shared" si="1"/>
        <v>3,12%</v>
      </c>
      <c r="C54" t="str">
        <f t="shared" si="2"/>
        <v>21,49%</v>
      </c>
      <c r="D54" t="str">
        <f t="shared" si="3"/>
        <v>19,13%</v>
      </c>
      <c r="E54" t="str">
        <f t="shared" si="4"/>
        <v>2,95%</v>
      </c>
      <c r="F54" t="str">
        <f t="shared" si="5"/>
        <v>1,46%</v>
      </c>
      <c r="G54" t="str">
        <f t="shared" si="6"/>
        <v>4,75%</v>
      </c>
      <c r="N54" t="s">
        <v>371</v>
      </c>
      <c r="O54" t="s">
        <v>240</v>
      </c>
      <c r="P54" t="s">
        <v>315</v>
      </c>
      <c r="Q54" t="s">
        <v>372</v>
      </c>
      <c r="R54" t="s">
        <v>435</v>
      </c>
      <c r="S54" t="s">
        <v>492</v>
      </c>
    </row>
    <row r="55" spans="1:19" x14ac:dyDescent="0.3">
      <c r="A55" t="s">
        <v>552</v>
      </c>
      <c r="B55" t="str">
        <f t="shared" si="1"/>
        <v>2,95%</v>
      </c>
      <c r="C55" t="str">
        <f t="shared" si="2"/>
        <v>20,25%</v>
      </c>
      <c r="D55" t="str">
        <f t="shared" si="3"/>
        <v>18,96%</v>
      </c>
      <c r="E55" t="str">
        <f t="shared" si="4"/>
        <v>2,72%</v>
      </c>
      <c r="F55" t="str">
        <f t="shared" si="5"/>
        <v>1,56%</v>
      </c>
      <c r="G55" t="str">
        <f t="shared" si="6"/>
        <v>5,10%</v>
      </c>
      <c r="N55" t="s">
        <v>372</v>
      </c>
      <c r="O55" t="s">
        <v>241</v>
      </c>
      <c r="P55" t="s">
        <v>316</v>
      </c>
      <c r="Q55" t="s">
        <v>373</v>
      </c>
      <c r="R55" t="s">
        <v>355</v>
      </c>
      <c r="S55" t="s">
        <v>472</v>
      </c>
    </row>
    <row r="56" spans="1:19" x14ac:dyDescent="0.3">
      <c r="A56" t="s">
        <v>553</v>
      </c>
      <c r="B56" t="str">
        <f t="shared" si="1"/>
        <v>2,72%</v>
      </c>
      <c r="C56" t="str">
        <f t="shared" si="2"/>
        <v>19,37%</v>
      </c>
      <c r="D56" t="str">
        <f t="shared" si="3"/>
        <v>18,31%</v>
      </c>
      <c r="E56" t="str">
        <f t="shared" si="4"/>
        <v>2,60%</v>
      </c>
      <c r="F56" t="str">
        <f t="shared" si="5"/>
        <v>1,56%</v>
      </c>
      <c r="G56" t="str">
        <f t="shared" si="6"/>
        <v>4,06%</v>
      </c>
      <c r="N56" t="s">
        <v>373</v>
      </c>
      <c r="O56" t="s">
        <v>242</v>
      </c>
      <c r="P56" t="s">
        <v>317</v>
      </c>
      <c r="Q56" t="s">
        <v>374</v>
      </c>
      <c r="R56" t="s">
        <v>355</v>
      </c>
      <c r="S56" t="s">
        <v>493</v>
      </c>
    </row>
    <row r="57" spans="1:19" x14ac:dyDescent="0.3">
      <c r="A57" t="s">
        <v>554</v>
      </c>
      <c r="B57" t="str">
        <f t="shared" si="1"/>
        <v>2,60%</v>
      </c>
      <c r="C57" t="str">
        <f t="shared" si="2"/>
        <v>18,56%</v>
      </c>
      <c r="D57" t="str">
        <f t="shared" si="3"/>
        <v>16,14%</v>
      </c>
      <c r="E57" t="str">
        <f t="shared" si="4"/>
        <v>2,56%</v>
      </c>
      <c r="F57" t="str">
        <f t="shared" si="5"/>
        <v>1,62%</v>
      </c>
      <c r="G57" t="str">
        <f t="shared" si="6"/>
        <v>4,38%</v>
      </c>
      <c r="N57" t="s">
        <v>374</v>
      </c>
      <c r="O57" t="s">
        <v>243</v>
      </c>
      <c r="P57" t="s">
        <v>318</v>
      </c>
      <c r="Q57" t="s">
        <v>375</v>
      </c>
      <c r="R57" t="s">
        <v>405</v>
      </c>
      <c r="S57" t="s">
        <v>364</v>
      </c>
    </row>
    <row r="58" spans="1:19" x14ac:dyDescent="0.3">
      <c r="A58" t="s">
        <v>555</v>
      </c>
      <c r="B58" t="str">
        <f t="shared" si="1"/>
        <v>2,56%</v>
      </c>
      <c r="C58" t="str">
        <f t="shared" si="2"/>
        <v>18,16%</v>
      </c>
      <c r="D58" t="str">
        <f t="shared" si="3"/>
        <v>16,71%</v>
      </c>
      <c r="E58" t="str">
        <f t="shared" si="4"/>
        <v>2,28%</v>
      </c>
      <c r="F58" t="str">
        <f t="shared" si="5"/>
        <v>1,45%</v>
      </c>
      <c r="G58" t="str">
        <f t="shared" si="6"/>
        <v>4,16%</v>
      </c>
      <c r="N58" t="s">
        <v>375</v>
      </c>
      <c r="O58" t="s">
        <v>244</v>
      </c>
      <c r="P58" t="s">
        <v>319</v>
      </c>
      <c r="Q58" t="s">
        <v>376</v>
      </c>
      <c r="R58" t="s">
        <v>436</v>
      </c>
      <c r="S58" t="s">
        <v>494</v>
      </c>
    </row>
    <row r="59" spans="1:19" x14ac:dyDescent="0.3">
      <c r="A59" t="s">
        <v>556</v>
      </c>
      <c r="B59" t="str">
        <f t="shared" si="1"/>
        <v>2,28%</v>
      </c>
      <c r="C59" t="str">
        <f t="shared" si="2"/>
        <v>18,66%</v>
      </c>
      <c r="D59" t="str">
        <f t="shared" si="3"/>
        <v>17,89%</v>
      </c>
      <c r="E59" t="str">
        <f t="shared" si="4"/>
        <v>2,13%</v>
      </c>
      <c r="F59" t="str">
        <f t="shared" si="5"/>
        <v>1,95%</v>
      </c>
      <c r="G59" t="str">
        <f t="shared" si="6"/>
        <v>3,80%</v>
      </c>
      <c r="N59" t="s">
        <v>376</v>
      </c>
      <c r="O59" t="s">
        <v>208</v>
      </c>
      <c r="P59" t="s">
        <v>217</v>
      </c>
      <c r="Q59" t="s">
        <v>377</v>
      </c>
      <c r="R59" t="s">
        <v>350</v>
      </c>
      <c r="S59" t="s">
        <v>486</v>
      </c>
    </row>
    <row r="60" spans="1:19" x14ac:dyDescent="0.3">
      <c r="A60" t="s">
        <v>557</v>
      </c>
      <c r="B60" t="str">
        <f t="shared" si="1"/>
        <v>2,13%</v>
      </c>
      <c r="C60" t="str">
        <f t="shared" si="2"/>
        <v>23,24%</v>
      </c>
      <c r="D60" t="str">
        <f t="shared" si="3"/>
        <v>18,29%</v>
      </c>
      <c r="E60" t="str">
        <f t="shared" si="4"/>
        <v>1,92%</v>
      </c>
      <c r="F60" t="str">
        <f t="shared" si="5"/>
        <v>2,15%</v>
      </c>
      <c r="G60" t="str">
        <f t="shared" si="6"/>
        <v>4,18%</v>
      </c>
      <c r="N60" t="s">
        <v>377</v>
      </c>
      <c r="O60" t="s">
        <v>245</v>
      </c>
      <c r="P60" t="s">
        <v>320</v>
      </c>
      <c r="Q60" t="s">
        <v>358</v>
      </c>
      <c r="R60" t="s">
        <v>420</v>
      </c>
      <c r="S60" t="s">
        <v>495</v>
      </c>
    </row>
    <row r="61" spans="1:19" x14ac:dyDescent="0.3">
      <c r="A61" t="s">
        <v>558</v>
      </c>
      <c r="B61" t="str">
        <f t="shared" si="1"/>
        <v>1,92%</v>
      </c>
      <c r="C61" t="str">
        <f t="shared" si="2"/>
        <v>25,29%</v>
      </c>
      <c r="D61" t="str">
        <f t="shared" si="3"/>
        <v>16,77%</v>
      </c>
      <c r="E61" t="str">
        <f t="shared" si="4"/>
        <v>2,24%</v>
      </c>
      <c r="F61" t="str">
        <f t="shared" si="5"/>
        <v>8,38%</v>
      </c>
      <c r="G61" t="str">
        <f t="shared" si="6"/>
        <v>4,21%</v>
      </c>
      <c r="N61" t="s">
        <v>358</v>
      </c>
      <c r="O61" t="s">
        <v>246</v>
      </c>
      <c r="P61" t="s">
        <v>321</v>
      </c>
      <c r="Q61" t="s">
        <v>378</v>
      </c>
      <c r="R61" t="s">
        <v>437</v>
      </c>
      <c r="S61" t="s">
        <v>496</v>
      </c>
    </row>
    <row r="62" spans="1:19" x14ac:dyDescent="0.3">
      <c r="A62" t="s">
        <v>559</v>
      </c>
      <c r="B62" t="str">
        <f t="shared" si="1"/>
        <v>2,24%</v>
      </c>
      <c r="C62" t="str">
        <f t="shared" si="2"/>
        <v>30,79%</v>
      </c>
      <c r="D62" t="str">
        <f t="shared" si="3"/>
        <v>17,12%</v>
      </c>
      <c r="E62" t="str">
        <f t="shared" si="4"/>
        <v>5,14%</v>
      </c>
      <c r="F62" t="str">
        <f t="shared" si="5"/>
        <v>12,10%</v>
      </c>
      <c r="G62" t="str">
        <f t="shared" si="6"/>
        <v>3,65%</v>
      </c>
      <c r="N62" t="s">
        <v>378</v>
      </c>
      <c r="O62" t="s">
        <v>247</v>
      </c>
      <c r="P62" t="s">
        <v>322</v>
      </c>
      <c r="Q62" t="s">
        <v>379</v>
      </c>
      <c r="R62" t="s">
        <v>438</v>
      </c>
      <c r="S62" t="s">
        <v>497</v>
      </c>
    </row>
    <row r="63" spans="1:19" x14ac:dyDescent="0.3">
      <c r="A63" t="s">
        <v>560</v>
      </c>
      <c r="B63" t="str">
        <f t="shared" si="1"/>
        <v>5,14%</v>
      </c>
      <c r="C63" t="str">
        <f t="shared" si="2"/>
        <v>34,88%</v>
      </c>
      <c r="D63" t="str">
        <f t="shared" si="3"/>
        <v>19,06%</v>
      </c>
      <c r="E63" t="str">
        <f t="shared" si="4"/>
        <v>4,43%</v>
      </c>
      <c r="F63" t="str">
        <f t="shared" si="5"/>
        <v>10,51%</v>
      </c>
      <c r="G63" t="str">
        <f t="shared" si="6"/>
        <v/>
      </c>
      <c r="N63" t="s">
        <v>379</v>
      </c>
      <c r="O63" t="s">
        <v>248</v>
      </c>
      <c r="P63" t="s">
        <v>323</v>
      </c>
      <c r="Q63" t="s">
        <v>380</v>
      </c>
      <c r="R63" t="s">
        <v>439</v>
      </c>
    </row>
    <row r="64" spans="1:19" x14ac:dyDescent="0.3">
      <c r="A64" t="s">
        <v>561</v>
      </c>
      <c r="B64" t="str">
        <f t="shared" si="1"/>
        <v>4,43%</v>
      </c>
      <c r="C64" t="str">
        <f t="shared" si="2"/>
        <v>40,71%</v>
      </c>
      <c r="D64" t="str">
        <f t="shared" si="3"/>
        <v>20,99%</v>
      </c>
      <c r="E64" t="str">
        <f t="shared" si="4"/>
        <v>3,32%</v>
      </c>
      <c r="F64" t="str">
        <f t="shared" si="5"/>
        <v>9,86%</v>
      </c>
      <c r="G64" t="str">
        <f t="shared" si="6"/>
        <v/>
      </c>
      <c r="N64" t="s">
        <v>380</v>
      </c>
      <c r="O64" t="s">
        <v>249</v>
      </c>
      <c r="P64" t="s">
        <v>324</v>
      </c>
      <c r="Q64" t="s">
        <v>381</v>
      </c>
      <c r="R64" t="s">
        <v>440</v>
      </c>
    </row>
    <row r="65" spans="1:19" x14ac:dyDescent="0.3">
      <c r="A65" t="s">
        <v>562</v>
      </c>
      <c r="B65" t="str">
        <f t="shared" si="1"/>
        <v>3,32%</v>
      </c>
      <c r="C65" t="str">
        <f t="shared" si="2"/>
        <v>49,87%</v>
      </c>
      <c r="D65" t="str">
        <f t="shared" si="3"/>
        <v>21,49%</v>
      </c>
      <c r="E65" t="str">
        <f t="shared" si="4"/>
        <v>2,91%</v>
      </c>
      <c r="F65" t="str">
        <f t="shared" si="5"/>
        <v>9,27%</v>
      </c>
      <c r="G65" t="str">
        <f t="shared" si="6"/>
        <v/>
      </c>
      <c r="N65" t="s">
        <v>381</v>
      </c>
      <c r="O65" t="s">
        <v>250</v>
      </c>
      <c r="P65" t="s">
        <v>240</v>
      </c>
      <c r="Q65" t="s">
        <v>382</v>
      </c>
      <c r="R65" t="s">
        <v>441</v>
      </c>
    </row>
    <row r="66" spans="1:19" x14ac:dyDescent="0.3">
      <c r="A66" t="s">
        <v>563</v>
      </c>
      <c r="B66" t="str">
        <f t="shared" si="1"/>
        <v>2,91%</v>
      </c>
      <c r="C66" t="str">
        <f t="shared" si="2"/>
        <v>54,99%</v>
      </c>
      <c r="D66" t="str">
        <f t="shared" si="3"/>
        <v>20,23%</v>
      </c>
      <c r="E66" t="str">
        <f t="shared" si="4"/>
        <v>11,06%</v>
      </c>
      <c r="F66" t="str">
        <f t="shared" si="5"/>
        <v>8,85%</v>
      </c>
      <c r="G66" t="str">
        <f t="shared" si="6"/>
        <v/>
      </c>
      <c r="N66" t="s">
        <v>382</v>
      </c>
      <c r="O66" t="s">
        <v>251</v>
      </c>
      <c r="P66" t="s">
        <v>325</v>
      </c>
      <c r="Q66" t="s">
        <v>383</v>
      </c>
      <c r="R66" t="s">
        <v>442</v>
      </c>
    </row>
    <row r="67" spans="1:19" x14ac:dyDescent="0.3">
      <c r="A67" t="s">
        <v>564</v>
      </c>
      <c r="B67" t="str">
        <f t="shared" ref="B67:B81" si="7">SUBSTITUTE(N67,".",",")</f>
        <v>11,06%</v>
      </c>
      <c r="C67" t="str">
        <f t="shared" ref="C67:C81" si="8">SUBSTITUTE(O67,".",",")</f>
        <v>66,39%</v>
      </c>
      <c r="D67" t="str">
        <f t="shared" ref="D67:D81" si="9">SUBSTITUTE(P67,".",",")</f>
        <v>20,24%</v>
      </c>
      <c r="E67" t="str">
        <f t="shared" ref="E67:E81" si="10">SUBSTITUTE(Q67,".",",")</f>
        <v>11,94%</v>
      </c>
      <c r="F67" t="str">
        <f t="shared" ref="F67:F81" si="11">SUBSTITUTE(R67,".",",")</f>
        <v>8,19%</v>
      </c>
      <c r="G67" t="str">
        <f t="shared" ref="G67:G81" si="12">SUBSTITUTE(S67,".",",")</f>
        <v/>
      </c>
      <c r="N67" t="s">
        <v>383</v>
      </c>
      <c r="O67" t="s">
        <v>252</v>
      </c>
      <c r="P67" t="s">
        <v>326</v>
      </c>
      <c r="Q67" t="s">
        <v>384</v>
      </c>
      <c r="R67" t="s">
        <v>443</v>
      </c>
    </row>
    <row r="68" spans="1:19" x14ac:dyDescent="0.3">
      <c r="A68" t="s">
        <v>565</v>
      </c>
      <c r="B68" t="str">
        <f t="shared" si="7"/>
        <v>11,94%</v>
      </c>
      <c r="C68" t="str">
        <f t="shared" si="8"/>
        <v>69,79%</v>
      </c>
      <c r="D68" t="str">
        <f t="shared" si="9"/>
        <v>19,25%</v>
      </c>
      <c r="E68" t="str">
        <f t="shared" si="10"/>
        <v>12,51%</v>
      </c>
      <c r="F68" t="str">
        <f t="shared" si="11"/>
        <v>76,65%</v>
      </c>
      <c r="G68" t="str">
        <f t="shared" si="12"/>
        <v/>
      </c>
      <c r="N68" t="s">
        <v>384</v>
      </c>
      <c r="O68" t="s">
        <v>253</v>
      </c>
      <c r="P68" t="s">
        <v>327</v>
      </c>
      <c r="Q68" t="s">
        <v>385</v>
      </c>
      <c r="R68" t="s">
        <v>444</v>
      </c>
    </row>
    <row r="69" spans="1:19" x14ac:dyDescent="0.3">
      <c r="A69" t="s">
        <v>566</v>
      </c>
      <c r="B69" t="str">
        <f t="shared" si="7"/>
        <v>12,51%</v>
      </c>
      <c r="C69" t="str">
        <f t="shared" si="8"/>
        <v>66,37%</v>
      </c>
      <c r="D69" t="str">
        <f t="shared" si="9"/>
        <v>20,04%</v>
      </c>
      <c r="E69" t="str">
        <f t="shared" si="10"/>
        <v>15,24%</v>
      </c>
      <c r="F69" t="str">
        <f t="shared" si="11"/>
        <v>71,24%</v>
      </c>
      <c r="G69" t="str">
        <f t="shared" si="12"/>
        <v/>
      </c>
      <c r="N69" t="s">
        <v>385</v>
      </c>
      <c r="O69" t="s">
        <v>254</v>
      </c>
      <c r="P69" t="s">
        <v>292</v>
      </c>
      <c r="Q69" t="s">
        <v>386</v>
      </c>
      <c r="R69" t="s">
        <v>445</v>
      </c>
    </row>
    <row r="70" spans="1:19" x14ac:dyDescent="0.3">
      <c r="A70" t="s">
        <v>567</v>
      </c>
      <c r="B70" t="str">
        <f t="shared" si="7"/>
        <v>15,24%</v>
      </c>
      <c r="C70" t="str">
        <f t="shared" si="8"/>
        <v>64,05%</v>
      </c>
      <c r="D70" t="str">
        <f t="shared" si="9"/>
        <v>17,57%</v>
      </c>
      <c r="E70" t="str">
        <f t="shared" si="10"/>
        <v>13,38%</v>
      </c>
      <c r="F70" t="str">
        <f t="shared" si="11"/>
        <v>55,89%</v>
      </c>
      <c r="G70" t="str">
        <f t="shared" si="12"/>
        <v/>
      </c>
      <c r="N70" t="s">
        <v>386</v>
      </c>
      <c r="O70" t="s">
        <v>255</v>
      </c>
      <c r="P70" t="s">
        <v>294</v>
      </c>
      <c r="Q70" t="s">
        <v>387</v>
      </c>
      <c r="R70" t="s">
        <v>446</v>
      </c>
    </row>
    <row r="71" spans="1:19" x14ac:dyDescent="0.3">
      <c r="A71" t="s">
        <v>568</v>
      </c>
      <c r="B71" t="str">
        <f t="shared" si="7"/>
        <v>13,38%</v>
      </c>
      <c r="C71" t="str">
        <f t="shared" si="8"/>
        <v>64,95%</v>
      </c>
      <c r="D71" t="str">
        <f t="shared" si="9"/>
        <v>18,38%</v>
      </c>
      <c r="E71" t="str">
        <f t="shared" si="10"/>
        <v>8,99%</v>
      </c>
      <c r="F71" t="str">
        <f t="shared" si="11"/>
        <v>45,25%</v>
      </c>
      <c r="G71" t="str">
        <f t="shared" si="12"/>
        <v/>
      </c>
      <c r="N71" t="s">
        <v>387</v>
      </c>
      <c r="O71" t="s">
        <v>256</v>
      </c>
      <c r="P71" t="s">
        <v>295</v>
      </c>
      <c r="Q71" t="s">
        <v>388</v>
      </c>
      <c r="R71" t="s">
        <v>447</v>
      </c>
      <c r="S71" s="33"/>
    </row>
    <row r="72" spans="1:19" x14ac:dyDescent="0.3">
      <c r="A72" t="s">
        <v>569</v>
      </c>
      <c r="B72" t="str">
        <f t="shared" si="7"/>
        <v>8,99%</v>
      </c>
      <c r="C72" t="str">
        <f t="shared" si="8"/>
        <v>66,08%</v>
      </c>
      <c r="D72" t="str">
        <f t="shared" si="9"/>
        <v>16,14%</v>
      </c>
      <c r="E72" t="str">
        <f t="shared" si="10"/>
        <v>9,64%</v>
      </c>
      <c r="F72" t="str">
        <f t="shared" si="11"/>
        <v>0,43</v>
      </c>
      <c r="G72" t="str">
        <f t="shared" si="12"/>
        <v/>
      </c>
      <c r="N72" t="s">
        <v>388</v>
      </c>
      <c r="O72" t="s">
        <v>257</v>
      </c>
      <c r="P72" t="s">
        <v>318</v>
      </c>
      <c r="Q72" t="s">
        <v>389</v>
      </c>
      <c r="R72" s="33">
        <v>0.43</v>
      </c>
    </row>
    <row r="73" spans="1:19" x14ac:dyDescent="0.3">
      <c r="A73" t="s">
        <v>570</v>
      </c>
      <c r="B73" t="str">
        <f t="shared" si="7"/>
        <v>9,64%</v>
      </c>
      <c r="C73" t="str">
        <f t="shared" si="8"/>
        <v>58,97%</v>
      </c>
      <c r="D73" t="str">
        <f t="shared" si="9"/>
        <v>15,04%</v>
      </c>
      <c r="E73" t="str">
        <f t="shared" si="10"/>
        <v>13,69%</v>
      </c>
      <c r="F73" t="str">
        <f t="shared" si="11"/>
        <v>28,12%</v>
      </c>
      <c r="G73" t="str">
        <f t="shared" si="12"/>
        <v/>
      </c>
      <c r="N73" t="s">
        <v>389</v>
      </c>
      <c r="O73" t="s">
        <v>258</v>
      </c>
      <c r="P73" t="s">
        <v>399</v>
      </c>
      <c r="Q73" t="s">
        <v>390</v>
      </c>
      <c r="R73" t="s">
        <v>285</v>
      </c>
    </row>
    <row r="74" spans="1:19" x14ac:dyDescent="0.3">
      <c r="A74" t="s">
        <v>571</v>
      </c>
      <c r="B74" t="str">
        <f t="shared" si="7"/>
        <v>13,69%</v>
      </c>
      <c r="C74" t="str">
        <f t="shared" si="8"/>
        <v>54,32%</v>
      </c>
      <c r="D74" t="str">
        <f t="shared" si="9"/>
        <v>16,87%</v>
      </c>
      <c r="E74" t="str">
        <f t="shared" si="10"/>
        <v>10,93%</v>
      </c>
      <c r="F74" t="str">
        <f t="shared" si="11"/>
        <v>29,69%</v>
      </c>
      <c r="G74" t="str">
        <f t="shared" si="12"/>
        <v/>
      </c>
      <c r="N74" t="s">
        <v>390</v>
      </c>
      <c r="O74" t="s">
        <v>259</v>
      </c>
      <c r="P74" t="s">
        <v>154</v>
      </c>
      <c r="Q74" t="s">
        <v>391</v>
      </c>
      <c r="R74" t="s">
        <v>448</v>
      </c>
    </row>
    <row r="75" spans="1:19" x14ac:dyDescent="0.3">
      <c r="A75" t="s">
        <v>572</v>
      </c>
      <c r="B75" t="str">
        <f t="shared" si="7"/>
        <v>10,93%</v>
      </c>
      <c r="C75" t="str">
        <f t="shared" si="8"/>
        <v>55,00%</v>
      </c>
      <c r="D75" t="str">
        <f t="shared" si="9"/>
        <v>17,57%</v>
      </c>
      <c r="E75" t="str">
        <f t="shared" si="10"/>
        <v>10,06%</v>
      </c>
      <c r="F75" t="str">
        <f t="shared" si="11"/>
        <v/>
      </c>
      <c r="G75" t="str">
        <f t="shared" si="12"/>
        <v/>
      </c>
      <c r="N75" t="s">
        <v>391</v>
      </c>
      <c r="O75" t="s">
        <v>260</v>
      </c>
      <c r="P75" t="s">
        <v>294</v>
      </c>
      <c r="Q75" t="s">
        <v>392</v>
      </c>
    </row>
    <row r="76" spans="1:19" x14ac:dyDescent="0.3">
      <c r="A76" t="s">
        <v>573</v>
      </c>
      <c r="B76" t="str">
        <f t="shared" si="7"/>
        <v>10,06%</v>
      </c>
      <c r="C76" t="str">
        <f t="shared" si="8"/>
        <v>53,00%</v>
      </c>
      <c r="D76" t="str">
        <f t="shared" si="9"/>
        <v>16,59%</v>
      </c>
      <c r="E76" t="str">
        <f t="shared" si="10"/>
        <v>10,52%</v>
      </c>
      <c r="F76" t="str">
        <f t="shared" si="11"/>
        <v/>
      </c>
      <c r="G76" t="str">
        <f t="shared" si="12"/>
        <v/>
      </c>
      <c r="N76" t="s">
        <v>392</v>
      </c>
      <c r="O76" t="s">
        <v>261</v>
      </c>
      <c r="P76" t="s">
        <v>400</v>
      </c>
      <c r="Q76" t="s">
        <v>393</v>
      </c>
    </row>
    <row r="77" spans="1:19" x14ac:dyDescent="0.3">
      <c r="A77" t="s">
        <v>574</v>
      </c>
      <c r="B77" t="str">
        <f t="shared" si="7"/>
        <v>10,52%</v>
      </c>
      <c r="C77" t="str">
        <f t="shared" si="8"/>
        <v>51,52%</v>
      </c>
      <c r="D77" t="str">
        <f t="shared" si="9"/>
        <v>15,04%</v>
      </c>
      <c r="E77" t="str">
        <f t="shared" si="10"/>
        <v>5,40%</v>
      </c>
      <c r="F77" t="str">
        <f t="shared" si="11"/>
        <v/>
      </c>
      <c r="G77" t="str">
        <f t="shared" si="12"/>
        <v/>
      </c>
      <c r="N77" t="s">
        <v>393</v>
      </c>
      <c r="O77" t="s">
        <v>262</v>
      </c>
      <c r="P77" t="s">
        <v>399</v>
      </c>
      <c r="Q77" t="s">
        <v>394</v>
      </c>
    </row>
    <row r="78" spans="1:19" x14ac:dyDescent="0.3">
      <c r="A78" t="s">
        <v>575</v>
      </c>
      <c r="B78" t="str">
        <f t="shared" si="7"/>
        <v>5,40%</v>
      </c>
      <c r="C78" t="str">
        <f t="shared" si="8"/>
        <v>46,71%</v>
      </c>
      <c r="D78" t="str">
        <f t="shared" si="9"/>
        <v>16,87%</v>
      </c>
      <c r="E78" t="str">
        <f t="shared" si="10"/>
        <v>5,40%</v>
      </c>
      <c r="F78" t="str">
        <f t="shared" si="11"/>
        <v/>
      </c>
      <c r="G78" t="str">
        <f t="shared" si="12"/>
        <v/>
      </c>
      <c r="N78" t="s">
        <v>394</v>
      </c>
      <c r="O78" t="s">
        <v>263</v>
      </c>
      <c r="P78" t="s">
        <v>154</v>
      </c>
      <c r="Q78" t="s">
        <v>394</v>
      </c>
    </row>
    <row r="79" spans="1:19" x14ac:dyDescent="0.3">
      <c r="A79" t="s">
        <v>576</v>
      </c>
      <c r="B79" t="str">
        <f t="shared" si="7"/>
        <v>5,40%</v>
      </c>
      <c r="C79" t="str">
        <f t="shared" si="8"/>
        <v>47,08%</v>
      </c>
      <c r="D79" t="str">
        <f t="shared" si="9"/>
        <v>17,57%</v>
      </c>
      <c r="E79" t="str">
        <f t="shared" si="10"/>
        <v>3,17%</v>
      </c>
      <c r="F79" t="str">
        <f t="shared" si="11"/>
        <v/>
      </c>
      <c r="G79" t="str">
        <f t="shared" si="12"/>
        <v/>
      </c>
      <c r="N79" t="s">
        <v>394</v>
      </c>
      <c r="O79" t="s">
        <v>264</v>
      </c>
      <c r="P79" t="s">
        <v>294</v>
      </c>
      <c r="Q79" t="s">
        <v>395</v>
      </c>
    </row>
    <row r="80" spans="1:19" x14ac:dyDescent="0.3">
      <c r="A80" t="s">
        <v>577</v>
      </c>
      <c r="B80" t="str">
        <f t="shared" si="7"/>
        <v>3,17%</v>
      </c>
      <c r="C80" t="str">
        <f t="shared" si="8"/>
        <v>51,20%</v>
      </c>
      <c r="D80" t="str">
        <f t="shared" si="9"/>
        <v>18,32%</v>
      </c>
      <c r="E80" t="str">
        <f t="shared" si="10"/>
        <v>2,89%</v>
      </c>
      <c r="F80" t="str">
        <f t="shared" si="11"/>
        <v/>
      </c>
      <c r="G80" t="str">
        <f t="shared" si="12"/>
        <v/>
      </c>
      <c r="N80" t="s">
        <v>395</v>
      </c>
      <c r="O80" t="s">
        <v>265</v>
      </c>
      <c r="P80" t="s">
        <v>401</v>
      </c>
      <c r="Q80" t="s">
        <v>396</v>
      </c>
    </row>
    <row r="81" spans="1:17" x14ac:dyDescent="0.3">
      <c r="A81" t="s">
        <v>578</v>
      </c>
      <c r="B81" t="str">
        <f t="shared" si="7"/>
        <v>2,89%</v>
      </c>
      <c r="C81" t="str">
        <f t="shared" si="8"/>
        <v/>
      </c>
      <c r="D81" t="str">
        <f t="shared" si="9"/>
        <v>22,25%</v>
      </c>
      <c r="E81" t="str">
        <f t="shared" si="10"/>
        <v>3,88%</v>
      </c>
      <c r="F81" t="str">
        <f t="shared" si="11"/>
        <v/>
      </c>
      <c r="G81" t="str">
        <f t="shared" si="12"/>
        <v/>
      </c>
      <c r="N81" t="s">
        <v>396</v>
      </c>
      <c r="P81" t="s">
        <v>402</v>
      </c>
      <c r="Q81" t="s">
        <v>397</v>
      </c>
    </row>
    <row r="87" spans="1:17" x14ac:dyDescent="0.3">
      <c r="A87" t="s">
        <v>498</v>
      </c>
      <c r="B87" t="s">
        <v>117</v>
      </c>
      <c r="C87" t="s">
        <v>118</v>
      </c>
      <c r="D87" t="s">
        <v>121</v>
      </c>
      <c r="E87" t="s">
        <v>120</v>
      </c>
      <c r="F87" t="s">
        <v>119</v>
      </c>
      <c r="G87" t="s">
        <v>266</v>
      </c>
    </row>
    <row r="88" spans="1:17" x14ac:dyDescent="0.3">
      <c r="A88" s="23" t="s">
        <v>499</v>
      </c>
      <c r="B88" s="34">
        <v>0.185</v>
      </c>
      <c r="C88" s="34">
        <v>0.14199999999999999</v>
      </c>
      <c r="D88" s="34">
        <v>6.54E-2</v>
      </c>
      <c r="E88" s="34">
        <v>4.0800000000000003E-2</v>
      </c>
      <c r="F88" s="34">
        <v>2.5899999999999999E-2</v>
      </c>
      <c r="G88" s="34">
        <v>6.6699999999999995E-2</v>
      </c>
    </row>
    <row r="89" spans="1:17" x14ac:dyDescent="0.3">
      <c r="A89" s="23" t="s">
        <v>500</v>
      </c>
      <c r="B89" s="34">
        <v>0.1777</v>
      </c>
      <c r="C89" s="34">
        <v>0.13780000000000001</v>
      </c>
      <c r="D89" s="34">
        <v>6.4000000000000001E-2</v>
      </c>
      <c r="E89" s="34">
        <v>2.93E-2</v>
      </c>
      <c r="F89" s="34">
        <v>2.07E-2</v>
      </c>
      <c r="G89" s="34">
        <v>6.5500000000000003E-2</v>
      </c>
    </row>
    <row r="90" spans="1:17" x14ac:dyDescent="0.3">
      <c r="A90" s="23" t="s">
        <v>501</v>
      </c>
      <c r="B90" s="34">
        <v>0.17810000000000001</v>
      </c>
      <c r="C90" s="34">
        <v>0.13769999999999999</v>
      </c>
      <c r="D90" s="34">
        <v>5.4100000000000002E-2</v>
      </c>
      <c r="E90" s="34">
        <v>2.1899999999999999E-2</v>
      </c>
      <c r="F90" s="34">
        <v>1.6199999999999999E-2</v>
      </c>
      <c r="G90" s="34">
        <v>6.5699999999999995E-2</v>
      </c>
    </row>
    <row r="91" spans="1:17" x14ac:dyDescent="0.3">
      <c r="A91" s="23" t="s">
        <v>502</v>
      </c>
      <c r="B91" s="34">
        <v>0.17680000000000001</v>
      </c>
      <c r="C91" s="34">
        <v>0.14610000000000001</v>
      </c>
      <c r="D91" s="34">
        <v>5.4600000000000003E-2</v>
      </c>
      <c r="E91" s="34">
        <v>1.61E-2</v>
      </c>
      <c r="F91" s="34">
        <v>1.4E-2</v>
      </c>
      <c r="G91" s="34">
        <v>5.7799999999999997E-2</v>
      </c>
    </row>
    <row r="92" spans="1:17" x14ac:dyDescent="0.3">
      <c r="A92" s="23" t="s">
        <v>503</v>
      </c>
      <c r="B92" s="34">
        <v>0.17280000000000001</v>
      </c>
      <c r="C92" s="34">
        <v>0.15659999999999999</v>
      </c>
      <c r="D92" s="34">
        <v>5.5199999999999999E-2</v>
      </c>
      <c r="E92" s="34">
        <v>1.2999999999999999E-2</v>
      </c>
      <c r="F92" s="34">
        <v>1.3299999999999999E-2</v>
      </c>
      <c r="G92" s="34">
        <v>5.8000000000000003E-2</v>
      </c>
    </row>
    <row r="93" spans="1:17" x14ac:dyDescent="0.3">
      <c r="A93" s="23" t="s">
        <v>504</v>
      </c>
      <c r="B93" s="34">
        <v>0.17680000000000001</v>
      </c>
      <c r="C93" s="34">
        <v>0.16980000000000001</v>
      </c>
      <c r="D93" s="34">
        <v>5.5399999999999998E-2</v>
      </c>
      <c r="E93" s="34">
        <v>1.0699999999999999E-2</v>
      </c>
      <c r="F93" s="34">
        <v>1.26E-2</v>
      </c>
      <c r="G93" s="34">
        <v>6.1400000000000003E-2</v>
      </c>
    </row>
    <row r="94" spans="1:17" x14ac:dyDescent="0.3">
      <c r="A94" s="23" t="s">
        <v>505</v>
      </c>
      <c r="B94" s="34">
        <v>0.1711</v>
      </c>
      <c r="C94" s="34">
        <v>0.1923</v>
      </c>
      <c r="D94" s="34">
        <v>0.29260000000000003</v>
      </c>
      <c r="E94" s="34">
        <v>1.0699999999999999E-2</v>
      </c>
      <c r="F94" s="34">
        <v>1.32E-2</v>
      </c>
      <c r="G94" s="34">
        <v>6.3500000000000001E-2</v>
      </c>
    </row>
    <row r="95" spans="1:17" x14ac:dyDescent="0.3">
      <c r="A95" s="23" t="s">
        <v>506</v>
      </c>
      <c r="B95" s="34">
        <v>0.17199999999999999</v>
      </c>
      <c r="C95" s="34">
        <v>0.1976</v>
      </c>
      <c r="D95" s="34">
        <v>0.29289999999999999</v>
      </c>
      <c r="E95" s="34">
        <v>1.0699999999999999E-2</v>
      </c>
      <c r="F95" s="34">
        <v>1.6400000000000001E-2</v>
      </c>
      <c r="G95" s="34">
        <v>6.8699999999999997E-2</v>
      </c>
    </row>
    <row r="96" spans="1:17" x14ac:dyDescent="0.3">
      <c r="A96" s="23" t="s">
        <v>507</v>
      </c>
      <c r="B96" s="34">
        <v>0.17349999999999999</v>
      </c>
      <c r="C96" s="34">
        <v>0.22900000000000001</v>
      </c>
      <c r="D96" s="34">
        <v>0.27689999999999998</v>
      </c>
      <c r="E96" s="34">
        <v>1.04E-2</v>
      </c>
      <c r="F96" s="34">
        <v>1.7000000000000001E-2</v>
      </c>
      <c r="G96" s="34">
        <v>6.9199999999999998E-2</v>
      </c>
    </row>
    <row r="97" spans="1:7" x14ac:dyDescent="0.3">
      <c r="A97" s="23" t="s">
        <v>508</v>
      </c>
      <c r="B97" s="34">
        <v>0.16869999999999999</v>
      </c>
      <c r="C97" s="34">
        <v>0.21859999999999999</v>
      </c>
      <c r="D97" s="34">
        <v>0.28149999999999997</v>
      </c>
      <c r="E97" s="34">
        <v>1.1599999999999999E-2</v>
      </c>
      <c r="F97" s="34">
        <v>1.89E-2</v>
      </c>
      <c r="G97" s="34">
        <v>6.54E-2</v>
      </c>
    </row>
    <row r="98" spans="1:7" x14ac:dyDescent="0.3">
      <c r="A98" s="23" t="s">
        <v>509</v>
      </c>
      <c r="B98" s="34">
        <v>0.1777</v>
      </c>
      <c r="C98" s="34">
        <v>0.1938</v>
      </c>
      <c r="D98" s="34">
        <v>0.27010000000000001</v>
      </c>
      <c r="E98" s="34">
        <v>1.66E-2</v>
      </c>
      <c r="F98" s="34">
        <v>1.9199999999999998E-2</v>
      </c>
      <c r="G98" s="34">
        <v>7.2300000000000003E-2</v>
      </c>
    </row>
    <row r="99" spans="1:7" x14ac:dyDescent="0.3">
      <c r="A99" s="23" t="s">
        <v>510</v>
      </c>
      <c r="B99" s="34">
        <v>0.1777</v>
      </c>
      <c r="C99" s="34">
        <v>0.2056</v>
      </c>
      <c r="D99" s="34">
        <v>0.29470000000000002</v>
      </c>
      <c r="E99" s="34">
        <v>1.66E-2</v>
      </c>
      <c r="F99" s="34">
        <v>1.78E-2</v>
      </c>
      <c r="G99" s="34">
        <v>7.1099999999999997E-2</v>
      </c>
    </row>
    <row r="100" spans="1:7" x14ac:dyDescent="0.3">
      <c r="A100" s="23" t="s">
        <v>511</v>
      </c>
      <c r="B100" s="34">
        <v>0.16309999999999999</v>
      </c>
      <c r="C100" s="34">
        <v>0.19189999999999999</v>
      </c>
      <c r="D100" s="34">
        <v>0.2873</v>
      </c>
      <c r="E100" s="34">
        <v>1.9599999999999999E-2</v>
      </c>
      <c r="F100" s="34">
        <v>1.9300000000000001E-2</v>
      </c>
      <c r="G100" s="34">
        <v>6.9800000000000001E-2</v>
      </c>
    </row>
    <row r="101" spans="1:7" x14ac:dyDescent="0.3">
      <c r="A101" s="23" t="s">
        <v>512</v>
      </c>
      <c r="B101" s="34">
        <v>0.1648</v>
      </c>
      <c r="C101" s="34">
        <v>0.16869999999999999</v>
      </c>
      <c r="D101" s="34">
        <v>0.26929999999999998</v>
      </c>
      <c r="E101" s="34">
        <v>1.67E-2</v>
      </c>
      <c r="F101" s="34">
        <v>1.67E-2</v>
      </c>
      <c r="G101" s="34">
        <v>6.5500000000000003E-2</v>
      </c>
    </row>
    <row r="102" spans="1:7" x14ac:dyDescent="0.3">
      <c r="A102" s="23" t="s">
        <v>513</v>
      </c>
      <c r="B102" s="34">
        <v>0.17780000000000001</v>
      </c>
      <c r="C102" s="34">
        <v>0.18190000000000001</v>
      </c>
      <c r="D102" s="34">
        <v>0.25600000000000001</v>
      </c>
      <c r="E102" s="34">
        <v>2.7699999999999999E-2</v>
      </c>
      <c r="F102" s="34">
        <v>2.2800000000000001E-2</v>
      </c>
      <c r="G102" s="34">
        <v>6.5199999999999994E-2</v>
      </c>
    </row>
    <row r="103" spans="1:7" x14ac:dyDescent="0.3">
      <c r="A103" s="23" t="s">
        <v>514</v>
      </c>
      <c r="B103" s="34">
        <v>0.19489999999999999</v>
      </c>
      <c r="C103" s="34">
        <v>0.1855</v>
      </c>
      <c r="D103" s="34">
        <v>0.26860000000000001</v>
      </c>
      <c r="E103" s="34">
        <v>2.5399999999999999E-2</v>
      </c>
      <c r="F103" s="34">
        <v>2.3400000000000001E-2</v>
      </c>
      <c r="G103" s="34">
        <v>6.6299999999999998E-2</v>
      </c>
    </row>
    <row r="104" spans="1:7" x14ac:dyDescent="0.3">
      <c r="A104" s="23" t="s">
        <v>515</v>
      </c>
      <c r="B104" s="34">
        <v>0.18740000000000001</v>
      </c>
      <c r="C104" s="34">
        <v>0.16470000000000001</v>
      </c>
      <c r="D104" s="34">
        <v>0.26450000000000001</v>
      </c>
      <c r="E104" s="34">
        <v>2.5700000000000001E-2</v>
      </c>
      <c r="F104" s="34">
        <v>2.3599999999999999E-2</v>
      </c>
      <c r="G104" s="34">
        <v>5.1299999999999998E-2</v>
      </c>
    </row>
    <row r="105" spans="1:7" x14ac:dyDescent="0.3">
      <c r="A105" s="23" t="s">
        <v>516</v>
      </c>
      <c r="B105" s="34">
        <v>0.1807</v>
      </c>
      <c r="C105" s="34">
        <v>0.16250000000000001</v>
      </c>
      <c r="D105" s="34">
        <v>0.26300000000000001</v>
      </c>
      <c r="E105" s="34">
        <v>2.5100000000000001E-2</v>
      </c>
      <c r="F105" s="34">
        <v>2.2700000000000001E-2</v>
      </c>
      <c r="G105" s="34">
        <v>5.28E-2</v>
      </c>
    </row>
    <row r="106" spans="1:7" x14ac:dyDescent="0.3">
      <c r="A106" s="23" t="s">
        <v>517</v>
      </c>
      <c r="B106" s="34">
        <v>0.16420000000000001</v>
      </c>
      <c r="C106" s="34">
        <v>0.16919999999999999</v>
      </c>
      <c r="D106" s="34">
        <v>0.28120000000000001</v>
      </c>
      <c r="E106" s="34">
        <v>2.4299999999999999E-2</v>
      </c>
      <c r="F106" s="34">
        <v>2.29E-2</v>
      </c>
      <c r="G106" s="34">
        <v>5.2900000000000003E-2</v>
      </c>
    </row>
    <row r="107" spans="1:7" x14ac:dyDescent="0.3">
      <c r="A107" s="23" t="s">
        <v>518</v>
      </c>
      <c r="B107" s="34">
        <v>0.16639999999999999</v>
      </c>
      <c r="C107" s="34">
        <v>0.18659999999999999</v>
      </c>
      <c r="D107" s="34">
        <v>0.27550000000000002</v>
      </c>
      <c r="E107" s="34">
        <v>3.6200000000000003E-2</v>
      </c>
      <c r="F107" s="34">
        <v>2.2599999999999999E-2</v>
      </c>
      <c r="G107" s="34">
        <v>5.3600000000000002E-2</v>
      </c>
    </row>
    <row r="108" spans="1:7" x14ac:dyDescent="0.3">
      <c r="A108" s="23" t="s">
        <v>519</v>
      </c>
      <c r="B108" s="34">
        <v>0.15060000000000001</v>
      </c>
      <c r="C108" s="34">
        <v>0.17949999999999999</v>
      </c>
      <c r="D108" s="34">
        <v>0.25950000000000001</v>
      </c>
      <c r="E108" s="34">
        <v>3.6900000000000002E-2</v>
      </c>
      <c r="F108" s="34">
        <v>2.2499999999999999E-2</v>
      </c>
      <c r="G108" s="34">
        <v>5.3999999999999999E-2</v>
      </c>
    </row>
    <row r="109" spans="1:7" x14ac:dyDescent="0.3">
      <c r="A109" s="23" t="s">
        <v>520</v>
      </c>
      <c r="B109" s="34">
        <v>0.16569999999999999</v>
      </c>
      <c r="C109" s="34">
        <v>0.1613</v>
      </c>
      <c r="D109" s="34">
        <v>0.24740000000000001</v>
      </c>
      <c r="E109" s="34">
        <v>3.5499999999999997E-2</v>
      </c>
      <c r="F109" s="34">
        <v>2.2200000000000001E-2</v>
      </c>
      <c r="G109" s="34">
        <v>5.3999999999999999E-2</v>
      </c>
    </row>
    <row r="110" spans="1:7" x14ac:dyDescent="0.3">
      <c r="A110" s="23" t="s">
        <v>521</v>
      </c>
      <c r="B110" s="34">
        <v>0.159</v>
      </c>
      <c r="C110" s="34">
        <v>0.155</v>
      </c>
      <c r="D110" s="34">
        <v>0.23619999999999999</v>
      </c>
      <c r="E110" s="34">
        <v>3.1300000000000001E-2</v>
      </c>
      <c r="F110" s="34">
        <v>2.2200000000000001E-2</v>
      </c>
      <c r="G110" s="34">
        <v>7.2499999999999995E-2</v>
      </c>
    </row>
    <row r="111" spans="1:7" x14ac:dyDescent="0.3">
      <c r="A111" s="23" t="s">
        <v>522</v>
      </c>
      <c r="B111" s="34">
        <v>0.14899999999999999</v>
      </c>
      <c r="C111" s="34">
        <v>0.12909999999999999</v>
      </c>
      <c r="D111" s="34">
        <v>0.23719999999999999</v>
      </c>
      <c r="E111" s="34">
        <v>1.78E-2</v>
      </c>
      <c r="F111" s="34">
        <v>2.1499999999999998E-2</v>
      </c>
      <c r="G111" s="34">
        <v>7.2999999999999995E-2</v>
      </c>
    </row>
    <row r="112" spans="1:7" x14ac:dyDescent="0.3">
      <c r="A112" s="23" t="s">
        <v>523</v>
      </c>
      <c r="B112" s="34">
        <v>0.13919999999999999</v>
      </c>
      <c r="C112" s="34">
        <v>0.1489</v>
      </c>
      <c r="D112" s="34">
        <v>0.23350000000000001</v>
      </c>
      <c r="E112" s="34">
        <v>1.9699999999999999E-2</v>
      </c>
      <c r="F112" s="34">
        <v>2.0899999999999998E-2</v>
      </c>
      <c r="G112" s="34">
        <v>6.6600000000000006E-2</v>
      </c>
    </row>
    <row r="113" spans="1:7" x14ac:dyDescent="0.3">
      <c r="A113" s="23" t="s">
        <v>524</v>
      </c>
      <c r="B113" s="34">
        <v>0.13339999999999999</v>
      </c>
      <c r="C113" s="34">
        <v>0.1603</v>
      </c>
      <c r="D113" s="34">
        <v>0.224</v>
      </c>
      <c r="E113" s="34">
        <v>1.95E-2</v>
      </c>
      <c r="F113" s="34">
        <v>2.0400000000000001E-2</v>
      </c>
      <c r="G113" s="34">
        <v>5.8799999999999998E-2</v>
      </c>
    </row>
    <row r="114" spans="1:7" x14ac:dyDescent="0.3">
      <c r="A114" s="23" t="s">
        <v>525</v>
      </c>
      <c r="B114" s="34">
        <v>0.1288</v>
      </c>
      <c r="C114" s="34">
        <v>0.14069999999999999</v>
      </c>
      <c r="D114" s="34">
        <v>0.21490000000000001</v>
      </c>
      <c r="E114" s="34">
        <v>2.1899999999999999E-2</v>
      </c>
      <c r="F114" s="34">
        <v>1.9800000000000002E-2</v>
      </c>
      <c r="G114" s="34">
        <v>4.4699999999999997E-2</v>
      </c>
    </row>
    <row r="115" spans="1:7" x14ac:dyDescent="0.3">
      <c r="A115" s="23" t="s">
        <v>526</v>
      </c>
      <c r="B115" s="34">
        <v>0.12280000000000001</v>
      </c>
      <c r="C115" s="34">
        <v>0.1895</v>
      </c>
      <c r="D115" s="34">
        <v>0.20039999999999999</v>
      </c>
      <c r="E115" s="34">
        <v>2.3199999999999998E-2</v>
      </c>
      <c r="F115" s="34">
        <v>2.1999999999999999E-2</v>
      </c>
      <c r="G115" s="34">
        <v>4.4600000000000001E-2</v>
      </c>
    </row>
    <row r="116" spans="1:7" x14ac:dyDescent="0.3">
      <c r="A116" s="23" t="s">
        <v>527</v>
      </c>
      <c r="B116" s="34">
        <v>0.1361</v>
      </c>
      <c r="C116" s="34">
        <v>0.1789</v>
      </c>
      <c r="D116" s="34">
        <v>0.18720000000000001</v>
      </c>
      <c r="E116" s="34">
        <v>2.01E-2</v>
      </c>
      <c r="F116" s="34">
        <v>2.1499999999999998E-2</v>
      </c>
      <c r="G116" s="34">
        <v>5.0999999999999997E-2</v>
      </c>
    </row>
    <row r="117" spans="1:7" x14ac:dyDescent="0.3">
      <c r="A117" s="23" t="s">
        <v>528</v>
      </c>
      <c r="B117" s="34">
        <v>0.12479999999999999</v>
      </c>
      <c r="C117" s="34">
        <v>0.1774</v>
      </c>
      <c r="D117" s="34">
        <v>0.1757</v>
      </c>
      <c r="E117" s="34">
        <v>1.9400000000000001E-2</v>
      </c>
      <c r="F117" s="34">
        <v>1.9400000000000001E-2</v>
      </c>
      <c r="G117" s="34">
        <v>5.5800000000000002E-2</v>
      </c>
    </row>
    <row r="118" spans="1:7" x14ac:dyDescent="0.3">
      <c r="A118" s="23" t="s">
        <v>529</v>
      </c>
      <c r="B118" s="34">
        <v>0.1215</v>
      </c>
      <c r="C118" s="34">
        <v>0.19109999999999999</v>
      </c>
      <c r="D118" s="34">
        <v>0.18379999999999999</v>
      </c>
      <c r="E118" s="34">
        <v>1.9300000000000001E-2</v>
      </c>
      <c r="F118" s="34">
        <v>1.8800000000000001E-2</v>
      </c>
      <c r="G118" s="34">
        <v>5.5599999999999997E-2</v>
      </c>
    </row>
    <row r="119" spans="1:7" x14ac:dyDescent="0.3">
      <c r="A119" s="23" t="s">
        <v>530</v>
      </c>
      <c r="B119" s="34">
        <v>0.1099</v>
      </c>
      <c r="C119" s="34">
        <v>0.20660000000000001</v>
      </c>
      <c r="D119" s="34">
        <v>1.2999999999999999E-3</v>
      </c>
      <c r="E119" s="34">
        <v>1.61E-2</v>
      </c>
      <c r="F119" s="34">
        <v>2.01E-2</v>
      </c>
      <c r="G119" s="34">
        <v>5.3600000000000002E-2</v>
      </c>
    </row>
    <row r="120" spans="1:7" x14ac:dyDescent="0.3">
      <c r="A120" s="23" t="s">
        <v>531</v>
      </c>
      <c r="B120" s="34">
        <v>9.8400000000000001E-2</v>
      </c>
      <c r="C120" s="34">
        <v>0.2016</v>
      </c>
      <c r="D120" s="34">
        <v>-1.5599999999999999E-2</v>
      </c>
      <c r="E120" s="34">
        <v>1.67E-2</v>
      </c>
      <c r="F120" s="34">
        <v>0.02</v>
      </c>
      <c r="G120" s="34">
        <v>4.9799999999999997E-2</v>
      </c>
    </row>
    <row r="121" spans="1:7" x14ac:dyDescent="0.3">
      <c r="A121" s="23" t="s">
        <v>532</v>
      </c>
      <c r="B121" s="34">
        <v>9.9099999999999994E-2</v>
      </c>
      <c r="C121" s="34">
        <v>0.1956</v>
      </c>
      <c r="D121" s="34">
        <v>-4.24E-2</v>
      </c>
      <c r="E121" s="34">
        <v>1.5599999999999999E-2</v>
      </c>
      <c r="F121" s="34">
        <v>1.84E-2</v>
      </c>
      <c r="G121" s="34">
        <v>5.28E-2</v>
      </c>
    </row>
    <row r="122" spans="1:7" x14ac:dyDescent="0.3">
      <c r="A122" s="23" t="s">
        <v>533</v>
      </c>
      <c r="B122" s="34">
        <v>9.8299999999999998E-2</v>
      </c>
      <c r="C122" s="34">
        <v>0.2203</v>
      </c>
      <c r="D122" s="34">
        <v>-9.7100000000000006E-2</v>
      </c>
      <c r="E122" s="34">
        <v>1.5900000000000001E-2</v>
      </c>
      <c r="F122" s="34">
        <v>1.7100000000000001E-2</v>
      </c>
      <c r="G122" s="34">
        <v>4.5900000000000003E-2</v>
      </c>
    </row>
    <row r="123" spans="1:7" x14ac:dyDescent="0.3">
      <c r="A123" s="23" t="s">
        <v>534</v>
      </c>
      <c r="B123" s="34">
        <v>9.2200000000000004E-2</v>
      </c>
      <c r="C123" s="34">
        <v>0.21479999999999999</v>
      </c>
      <c r="D123" s="34">
        <v>0.2407</v>
      </c>
      <c r="E123" s="34">
        <v>1.6299999999999999E-2</v>
      </c>
      <c r="F123" s="34">
        <v>1.44E-2</v>
      </c>
      <c r="G123" s="34">
        <v>4.3999999999999997E-2</v>
      </c>
    </row>
    <row r="124" spans="1:7" x14ac:dyDescent="0.3">
      <c r="A124" s="23" t="s">
        <v>535</v>
      </c>
      <c r="B124" s="34">
        <v>9.0200000000000002E-2</v>
      </c>
      <c r="C124" s="34">
        <v>0.2283</v>
      </c>
      <c r="D124" s="34">
        <v>0.25619999999999998</v>
      </c>
      <c r="E124" s="34">
        <v>1.9199999999999998E-2</v>
      </c>
      <c r="F124" s="34">
        <v>1.26E-2</v>
      </c>
      <c r="G124" s="34">
        <v>4.3799999999999999E-2</v>
      </c>
    </row>
    <row r="125" spans="1:7" x14ac:dyDescent="0.3">
      <c r="A125" s="23" t="s">
        <v>536</v>
      </c>
      <c r="B125" s="34">
        <v>7.6200000000000004E-2</v>
      </c>
      <c r="C125" s="34">
        <v>0.23710000000000001</v>
      </c>
      <c r="D125" s="34">
        <v>0.23810000000000001</v>
      </c>
      <c r="E125" s="34">
        <v>1.9699999999999999E-2</v>
      </c>
      <c r="F125" s="34">
        <v>1.1599999999999999E-2</v>
      </c>
      <c r="G125" s="34">
        <v>3.9899999999999998E-2</v>
      </c>
    </row>
    <row r="126" spans="1:7" x14ac:dyDescent="0.3">
      <c r="A126" s="23" t="s">
        <v>537</v>
      </c>
      <c r="B126" s="34">
        <v>8.3199999999999996E-2</v>
      </c>
      <c r="C126" s="34">
        <v>0.22950000000000001</v>
      </c>
      <c r="D126" s="34">
        <v>0.23400000000000001</v>
      </c>
      <c r="E126" s="34">
        <v>1.9300000000000001E-2</v>
      </c>
      <c r="F126" s="34">
        <v>9.4999999999999998E-3</v>
      </c>
      <c r="G126" s="34">
        <v>3.6999999999999998E-2</v>
      </c>
    </row>
    <row r="127" spans="1:7" x14ac:dyDescent="0.3">
      <c r="A127" s="23" t="s">
        <v>538</v>
      </c>
      <c r="B127" s="34">
        <v>8.7300000000000003E-2</v>
      </c>
      <c r="C127" s="34">
        <v>0.2276</v>
      </c>
      <c r="D127" s="34">
        <v>0.23150000000000001</v>
      </c>
      <c r="E127" s="34">
        <v>2.0899999999999998E-2</v>
      </c>
      <c r="F127" s="34">
        <v>1.3299999999999999E-2</v>
      </c>
      <c r="G127" s="34">
        <v>3.78E-2</v>
      </c>
    </row>
    <row r="128" spans="1:7" x14ac:dyDescent="0.3">
      <c r="A128" s="23" t="s">
        <v>539</v>
      </c>
      <c r="B128" s="34">
        <v>8.6800000000000002E-2</v>
      </c>
      <c r="C128" s="34">
        <v>0.25940000000000002</v>
      </c>
      <c r="D128" s="34">
        <v>0.2074</v>
      </c>
      <c r="E128" s="34">
        <v>2.1399999999999999E-2</v>
      </c>
      <c r="F128" s="34">
        <v>1.5800000000000002E-2</v>
      </c>
      <c r="G128" s="34">
        <v>5.3900000000000003E-2</v>
      </c>
    </row>
    <row r="129" spans="1:7" x14ac:dyDescent="0.3">
      <c r="A129" s="23" t="s">
        <v>540</v>
      </c>
      <c r="B129" s="34">
        <v>8.5199999999999998E-2</v>
      </c>
      <c r="C129" s="34">
        <v>0.23150000000000001</v>
      </c>
      <c r="D129" s="34">
        <v>0.1764</v>
      </c>
      <c r="E129" s="34">
        <v>2.1700000000000001E-2</v>
      </c>
      <c r="F129" s="34">
        <v>1.61E-2</v>
      </c>
      <c r="G129" s="34">
        <v>5.8500000000000003E-2</v>
      </c>
    </row>
    <row r="130" spans="1:7" x14ac:dyDescent="0.3">
      <c r="A130" s="23" t="s">
        <v>541</v>
      </c>
      <c r="B130" s="34">
        <v>8.4699999999999998E-2</v>
      </c>
      <c r="C130" s="34">
        <v>0.2283</v>
      </c>
      <c r="D130" s="34">
        <v>0.13919999999999999</v>
      </c>
      <c r="E130" s="34">
        <v>2.4400000000000002E-2</v>
      </c>
      <c r="F130" s="34">
        <v>1.7000000000000001E-2</v>
      </c>
      <c r="G130" s="34">
        <v>5.9200000000000003E-2</v>
      </c>
    </row>
    <row r="131" spans="1:7" x14ac:dyDescent="0.3">
      <c r="A131" s="23" t="s">
        <v>542</v>
      </c>
      <c r="B131" s="34">
        <v>8.5999999999999993E-2</v>
      </c>
      <c r="C131" s="34">
        <v>0.21970000000000001</v>
      </c>
      <c r="D131" s="34">
        <v>0.1241</v>
      </c>
      <c r="E131" s="34">
        <v>3.9300000000000002E-2</v>
      </c>
      <c r="F131" s="34">
        <v>1.6500000000000001E-2</v>
      </c>
      <c r="G131" s="34">
        <v>6.1800000000000001E-2</v>
      </c>
    </row>
    <row r="132" spans="1:7" x14ac:dyDescent="0.3">
      <c r="A132" s="23" t="s">
        <v>543</v>
      </c>
      <c r="B132" s="34">
        <v>8.6599999999999996E-2</v>
      </c>
      <c r="C132" s="34">
        <v>0.23630000000000001</v>
      </c>
      <c r="D132" s="34">
        <v>0.1181</v>
      </c>
      <c r="E132" s="34">
        <v>4.3799999999999999E-2</v>
      </c>
      <c r="F132" s="34">
        <v>1.5599999999999999E-2</v>
      </c>
      <c r="G132" s="34">
        <v>5.9299999999999999E-2</v>
      </c>
    </row>
    <row r="133" spans="1:7" x14ac:dyDescent="0.3">
      <c r="A133" s="23" t="s">
        <v>544</v>
      </c>
      <c r="B133" s="34">
        <v>8.3900000000000002E-2</v>
      </c>
      <c r="C133" s="34">
        <v>0.23699999999999999</v>
      </c>
      <c r="D133" s="34">
        <v>0.15029999999999999</v>
      </c>
      <c r="E133" s="34">
        <v>4.4600000000000001E-2</v>
      </c>
      <c r="F133" s="34">
        <v>1.6500000000000001E-2</v>
      </c>
      <c r="G133" s="34">
        <v>3.7999999999999999E-2</v>
      </c>
    </row>
    <row r="134" spans="1:7" x14ac:dyDescent="0.3">
      <c r="A134" s="23" t="s">
        <v>545</v>
      </c>
      <c r="B134" s="34">
        <v>8.4099999999999994E-2</v>
      </c>
      <c r="C134" s="34">
        <v>0.2359</v>
      </c>
      <c r="D134" s="34">
        <v>0.13170000000000001</v>
      </c>
      <c r="E134" s="34">
        <v>4.7800000000000002E-2</v>
      </c>
      <c r="F134" s="34">
        <v>1.5800000000000002E-2</v>
      </c>
      <c r="G134" s="34">
        <v>4.53E-2</v>
      </c>
    </row>
    <row r="135" spans="1:7" x14ac:dyDescent="0.3">
      <c r="A135" s="23" t="s">
        <v>546</v>
      </c>
      <c r="B135" s="34">
        <v>8.0299999999999996E-2</v>
      </c>
      <c r="C135" s="34">
        <v>0.27550000000000002</v>
      </c>
      <c r="D135" s="34">
        <v>9.3100000000000002E-2</v>
      </c>
      <c r="E135" s="34">
        <v>3.49E-2</v>
      </c>
      <c r="F135" s="34">
        <v>1.38E-2</v>
      </c>
      <c r="G135" s="34">
        <v>4.1500000000000002E-2</v>
      </c>
    </row>
    <row r="136" spans="1:7" x14ac:dyDescent="0.3">
      <c r="A136" s="23" t="s">
        <v>547</v>
      </c>
      <c r="B136" s="34">
        <v>3.49E-2</v>
      </c>
      <c r="C136" s="34">
        <v>0.26829999999999998</v>
      </c>
      <c r="D136" s="34">
        <v>0.14030000000000001</v>
      </c>
      <c r="E136" s="34">
        <v>3.61E-2</v>
      </c>
      <c r="F136" s="34">
        <v>1.61E-2</v>
      </c>
      <c r="G136" s="34">
        <v>3.0599999999999999E-2</v>
      </c>
    </row>
    <row r="137" spans="1:7" x14ac:dyDescent="0.3">
      <c r="A137" s="23" t="s">
        <v>548</v>
      </c>
      <c r="B137" s="34">
        <v>3.61E-2</v>
      </c>
      <c r="C137" s="34">
        <v>0.2414</v>
      </c>
      <c r="D137" s="34">
        <v>0.13830000000000001</v>
      </c>
      <c r="E137" s="34">
        <v>3.6400000000000002E-2</v>
      </c>
      <c r="F137" s="34">
        <v>1.6899999999999998E-2</v>
      </c>
      <c r="G137" s="34">
        <v>3.0700000000000002E-2</v>
      </c>
    </row>
    <row r="138" spans="1:7" x14ac:dyDescent="0.3">
      <c r="A138" s="23" t="s">
        <v>549</v>
      </c>
      <c r="B138" s="34">
        <v>3.6400000000000002E-2</v>
      </c>
      <c r="C138" s="34">
        <v>0.22800000000000001</v>
      </c>
      <c r="D138" s="34">
        <v>0.14499999999999999</v>
      </c>
      <c r="E138" s="34">
        <v>2.9700000000000001E-2</v>
      </c>
      <c r="F138" s="34">
        <v>1.7100000000000001E-2</v>
      </c>
      <c r="G138" s="34">
        <v>4.9500000000000002E-2</v>
      </c>
    </row>
    <row r="139" spans="1:7" x14ac:dyDescent="0.3">
      <c r="A139" s="23" t="s">
        <v>550</v>
      </c>
      <c r="B139" s="34">
        <v>2.9700000000000001E-2</v>
      </c>
      <c r="C139" s="34">
        <v>0.21759999999999999</v>
      </c>
      <c r="D139" s="34">
        <v>0.19289999999999999</v>
      </c>
      <c r="E139" s="34">
        <v>3.1199999999999999E-2</v>
      </c>
      <c r="F139" s="34">
        <v>1.4999999999999999E-2</v>
      </c>
      <c r="G139" s="34">
        <v>5.3999999999999999E-2</v>
      </c>
    </row>
    <row r="140" spans="1:7" x14ac:dyDescent="0.3">
      <c r="A140" s="23" t="s">
        <v>551</v>
      </c>
      <c r="B140" s="34">
        <v>3.1199999999999999E-2</v>
      </c>
      <c r="C140" s="34">
        <v>0.21490000000000001</v>
      </c>
      <c r="D140" s="34">
        <v>0.1913</v>
      </c>
      <c r="E140" s="34">
        <v>2.9499999999999998E-2</v>
      </c>
      <c r="F140" s="34">
        <v>1.46E-2</v>
      </c>
      <c r="G140" s="34">
        <v>4.7500000000000001E-2</v>
      </c>
    </row>
    <row r="141" spans="1:7" x14ac:dyDescent="0.3">
      <c r="A141" s="23" t="s">
        <v>552</v>
      </c>
      <c r="B141" s="34">
        <v>2.9499999999999998E-2</v>
      </c>
      <c r="C141" s="34">
        <v>0.20250000000000001</v>
      </c>
      <c r="D141" s="34">
        <v>0.18959999999999999</v>
      </c>
      <c r="E141" s="34">
        <v>2.7199999999999998E-2</v>
      </c>
      <c r="F141" s="34">
        <v>1.5599999999999999E-2</v>
      </c>
      <c r="G141" s="34">
        <v>5.0999999999999997E-2</v>
      </c>
    </row>
    <row r="142" spans="1:7" x14ac:dyDescent="0.3">
      <c r="A142" s="23" t="s">
        <v>553</v>
      </c>
      <c r="B142" s="34">
        <v>2.7199999999999998E-2</v>
      </c>
      <c r="C142" s="34">
        <v>0.19370000000000001</v>
      </c>
      <c r="D142" s="34">
        <v>0.18310000000000001</v>
      </c>
      <c r="E142" s="34">
        <v>2.5999999999999999E-2</v>
      </c>
      <c r="F142" s="34">
        <v>1.5599999999999999E-2</v>
      </c>
      <c r="G142" s="34">
        <v>4.0599999999999997E-2</v>
      </c>
    </row>
    <row r="143" spans="1:7" x14ac:dyDescent="0.3">
      <c r="A143" s="23" t="s">
        <v>554</v>
      </c>
      <c r="B143" s="34">
        <v>2.5999999999999999E-2</v>
      </c>
      <c r="C143" s="34">
        <v>0.18559999999999999</v>
      </c>
      <c r="D143" s="34">
        <v>0.16139999999999999</v>
      </c>
      <c r="E143" s="34">
        <v>2.5600000000000001E-2</v>
      </c>
      <c r="F143" s="34">
        <v>1.6199999999999999E-2</v>
      </c>
      <c r="G143" s="34">
        <v>4.3799999999999999E-2</v>
      </c>
    </row>
    <row r="144" spans="1:7" x14ac:dyDescent="0.3">
      <c r="A144" s="23" t="s">
        <v>555</v>
      </c>
      <c r="B144" s="34">
        <v>2.5600000000000001E-2</v>
      </c>
      <c r="C144" s="34">
        <v>0.18160000000000001</v>
      </c>
      <c r="D144" s="34">
        <v>0.1671</v>
      </c>
      <c r="E144" s="34">
        <v>2.2800000000000001E-2</v>
      </c>
      <c r="F144" s="34">
        <v>1.4500000000000001E-2</v>
      </c>
      <c r="G144" s="34">
        <v>4.1599999999999998E-2</v>
      </c>
    </row>
    <row r="145" spans="1:7" x14ac:dyDescent="0.3">
      <c r="A145" s="23" t="s">
        <v>556</v>
      </c>
      <c r="B145" s="34">
        <v>2.2800000000000001E-2</v>
      </c>
      <c r="C145" s="34">
        <v>0.18659999999999999</v>
      </c>
      <c r="D145" s="34">
        <v>0.1789</v>
      </c>
      <c r="E145" s="34">
        <v>2.1299999999999999E-2</v>
      </c>
      <c r="F145" s="34">
        <v>1.95E-2</v>
      </c>
      <c r="G145" s="34">
        <v>3.7999999999999999E-2</v>
      </c>
    </row>
    <row r="146" spans="1:7" x14ac:dyDescent="0.3">
      <c r="A146" s="23" t="s">
        <v>557</v>
      </c>
      <c r="B146" s="34">
        <v>2.1299999999999999E-2</v>
      </c>
      <c r="C146" s="34">
        <v>0.2324</v>
      </c>
      <c r="D146" s="34">
        <v>0.18290000000000001</v>
      </c>
      <c r="E146" s="34">
        <v>1.9199999999999998E-2</v>
      </c>
      <c r="F146" s="34">
        <v>2.1499999999999998E-2</v>
      </c>
      <c r="G146" s="34">
        <v>4.1799999999999997E-2</v>
      </c>
    </row>
    <row r="147" spans="1:7" x14ac:dyDescent="0.3">
      <c r="A147" s="23" t="s">
        <v>558</v>
      </c>
      <c r="B147" s="34">
        <v>1.9199999999999998E-2</v>
      </c>
      <c r="C147" s="34">
        <v>0.25290000000000001</v>
      </c>
      <c r="D147" s="34">
        <v>0.16769999999999999</v>
      </c>
      <c r="E147" s="34">
        <v>2.24E-2</v>
      </c>
      <c r="F147" s="34">
        <v>8.3799999999999999E-2</v>
      </c>
      <c r="G147" s="34">
        <v>4.2099999999999999E-2</v>
      </c>
    </row>
    <row r="148" spans="1:7" x14ac:dyDescent="0.3">
      <c r="A148" s="23" t="s">
        <v>559</v>
      </c>
      <c r="B148" s="34">
        <v>2.24E-2</v>
      </c>
      <c r="C148" s="34">
        <v>0.30790000000000001</v>
      </c>
      <c r="D148" s="34">
        <v>0.17119999999999999</v>
      </c>
      <c r="E148" s="34">
        <v>5.1400000000000001E-2</v>
      </c>
      <c r="F148" s="34">
        <v>0.121</v>
      </c>
      <c r="G148" s="34">
        <v>3.6499999999999998E-2</v>
      </c>
    </row>
    <row r="149" spans="1:7" x14ac:dyDescent="0.3">
      <c r="A149" s="23" t="s">
        <v>560</v>
      </c>
      <c r="B149" s="34">
        <v>5.1400000000000001E-2</v>
      </c>
      <c r="C149" s="34">
        <v>0.3488</v>
      </c>
      <c r="D149" s="34">
        <v>0.19059999999999999</v>
      </c>
      <c r="E149" s="34">
        <v>4.4299999999999999E-2</v>
      </c>
      <c r="F149" s="34">
        <v>0.1051</v>
      </c>
      <c r="G149" s="35">
        <v>3.6499999999999998E-2</v>
      </c>
    </row>
    <row r="150" spans="1:7" x14ac:dyDescent="0.3">
      <c r="A150" s="23" t="s">
        <v>561</v>
      </c>
      <c r="B150" s="34">
        <v>4.4299999999999999E-2</v>
      </c>
      <c r="C150" s="34">
        <v>0.40710000000000002</v>
      </c>
      <c r="D150" s="34">
        <v>0.2099</v>
      </c>
      <c r="E150" s="34">
        <v>3.32E-2</v>
      </c>
      <c r="F150" s="34">
        <v>9.8599999999999993E-2</v>
      </c>
      <c r="G150" s="35">
        <v>3.6499999999999998E-2</v>
      </c>
    </row>
    <row r="151" spans="1:7" x14ac:dyDescent="0.3">
      <c r="A151" s="23" t="s">
        <v>562</v>
      </c>
      <c r="B151" s="34">
        <v>3.32E-2</v>
      </c>
      <c r="C151" s="34">
        <v>0.49869999999999998</v>
      </c>
      <c r="D151" s="34">
        <v>0.21490000000000001</v>
      </c>
      <c r="E151" s="34">
        <v>2.9100000000000001E-2</v>
      </c>
      <c r="F151" s="34">
        <v>9.2700000000000005E-2</v>
      </c>
      <c r="G151" s="35">
        <v>3.6499999999999998E-2</v>
      </c>
    </row>
    <row r="152" spans="1:7" x14ac:dyDescent="0.3">
      <c r="A152" s="23" t="s">
        <v>563</v>
      </c>
      <c r="B152" s="34">
        <v>2.9100000000000001E-2</v>
      </c>
      <c r="C152" s="34">
        <v>0.54990000000000006</v>
      </c>
      <c r="D152" s="34">
        <v>0.20230000000000001</v>
      </c>
      <c r="E152" s="34">
        <v>0.1106</v>
      </c>
      <c r="F152" s="34">
        <v>8.8499999999999995E-2</v>
      </c>
      <c r="G152" s="35">
        <v>3.6499999999999998E-2</v>
      </c>
    </row>
    <row r="153" spans="1:7" x14ac:dyDescent="0.3">
      <c r="A153" s="23" t="s">
        <v>564</v>
      </c>
      <c r="B153" s="34">
        <v>0.1106</v>
      </c>
      <c r="C153" s="34">
        <v>0.66390000000000005</v>
      </c>
      <c r="D153" s="34">
        <v>0.2024</v>
      </c>
      <c r="E153" s="34">
        <v>0.11940000000000001</v>
      </c>
      <c r="F153" s="34">
        <v>8.1900000000000001E-2</v>
      </c>
      <c r="G153" s="35">
        <v>3.6499999999999998E-2</v>
      </c>
    </row>
    <row r="154" spans="1:7" x14ac:dyDescent="0.3">
      <c r="A154" s="23" t="s">
        <v>565</v>
      </c>
      <c r="B154" s="34">
        <v>0.11940000000000001</v>
      </c>
      <c r="C154" s="34">
        <v>0.69789999999999996</v>
      </c>
      <c r="D154" s="34">
        <v>0.1925</v>
      </c>
      <c r="E154" s="34">
        <v>0.12509999999999999</v>
      </c>
      <c r="F154" s="34">
        <v>0.76649999999999996</v>
      </c>
      <c r="G154" s="35">
        <v>3.6499999999999998E-2</v>
      </c>
    </row>
    <row r="155" spans="1:7" x14ac:dyDescent="0.3">
      <c r="A155" s="23" t="s">
        <v>566</v>
      </c>
      <c r="B155" s="34">
        <v>0.12509999999999999</v>
      </c>
      <c r="C155" s="34">
        <v>0.66369999999999996</v>
      </c>
      <c r="D155" s="34">
        <v>0.20039999999999999</v>
      </c>
      <c r="E155" s="34">
        <v>0.15240000000000001</v>
      </c>
      <c r="F155" s="34">
        <v>0.71240000000000003</v>
      </c>
      <c r="G155" s="35">
        <v>3.6499999999999998E-2</v>
      </c>
    </row>
    <row r="156" spans="1:7" x14ac:dyDescent="0.3">
      <c r="A156" s="23" t="s">
        <v>567</v>
      </c>
      <c r="B156" s="34">
        <v>0.15240000000000001</v>
      </c>
      <c r="C156" s="34">
        <v>0.64049999999999996</v>
      </c>
      <c r="D156" s="34">
        <v>0.1757</v>
      </c>
      <c r="E156" s="34">
        <v>0.1338</v>
      </c>
      <c r="F156" s="34">
        <v>0.55889999999999995</v>
      </c>
      <c r="G156" s="35">
        <v>3.6499999999999998E-2</v>
      </c>
    </row>
    <row r="157" spans="1:7" x14ac:dyDescent="0.3">
      <c r="A157" s="23" t="s">
        <v>568</v>
      </c>
      <c r="B157" s="34">
        <v>0.1338</v>
      </c>
      <c r="C157" s="34">
        <v>0.64949999999999997</v>
      </c>
      <c r="D157" s="34">
        <v>0.18379999999999999</v>
      </c>
      <c r="E157" s="34">
        <v>8.9899999999999994E-2</v>
      </c>
      <c r="F157" s="34">
        <v>0.45250000000000001</v>
      </c>
      <c r="G157" s="35">
        <v>3.6499999999999998E-2</v>
      </c>
    </row>
    <row r="158" spans="1:7" x14ac:dyDescent="0.3">
      <c r="A158" s="23" t="s">
        <v>569</v>
      </c>
      <c r="B158" s="34">
        <v>8.9899999999999994E-2</v>
      </c>
      <c r="C158" s="34">
        <v>0.66080000000000005</v>
      </c>
      <c r="D158" s="34">
        <v>0.16139999999999999</v>
      </c>
      <c r="E158" s="34">
        <v>9.64E-2</v>
      </c>
      <c r="F158">
        <v>0.43</v>
      </c>
      <c r="G158" s="35">
        <v>3.6499999999999998E-2</v>
      </c>
    </row>
    <row r="159" spans="1:7" x14ac:dyDescent="0.3">
      <c r="A159" s="23" t="s">
        <v>570</v>
      </c>
      <c r="B159" s="34">
        <v>9.64E-2</v>
      </c>
      <c r="C159" s="34">
        <v>0.5897</v>
      </c>
      <c r="D159" s="34">
        <v>0.15040000000000001</v>
      </c>
      <c r="E159" s="34">
        <v>0.13689999999999999</v>
      </c>
      <c r="F159" s="34">
        <v>0.28120000000000001</v>
      </c>
      <c r="G159" s="35">
        <v>3.6499999999999998E-2</v>
      </c>
    </row>
    <row r="160" spans="1:7" x14ac:dyDescent="0.3">
      <c r="A160" s="23" t="s">
        <v>571</v>
      </c>
      <c r="B160" s="34">
        <v>0.13689999999999999</v>
      </c>
      <c r="C160" s="34">
        <v>0.54320000000000002</v>
      </c>
      <c r="D160" s="34">
        <v>0.16869999999999999</v>
      </c>
      <c r="E160" s="34">
        <v>0.10929999999999999</v>
      </c>
      <c r="F160" s="34">
        <v>0.2969</v>
      </c>
      <c r="G160" s="35">
        <v>3.6499999999999998E-2</v>
      </c>
    </row>
    <row r="161" spans="1:7" x14ac:dyDescent="0.3">
      <c r="A161" s="23" t="s">
        <v>572</v>
      </c>
      <c r="B161" s="34">
        <v>0.10929999999999999</v>
      </c>
      <c r="C161" s="34">
        <v>0.55000000000000004</v>
      </c>
      <c r="D161" s="34">
        <v>0.1757</v>
      </c>
      <c r="E161" s="34">
        <v>0.10059999999999999</v>
      </c>
      <c r="F161" s="35">
        <v>0.2969</v>
      </c>
      <c r="G161" s="35">
        <v>3.6499999999999998E-2</v>
      </c>
    </row>
    <row r="162" spans="1:7" x14ac:dyDescent="0.3">
      <c r="A162" s="23" t="s">
        <v>573</v>
      </c>
      <c r="B162" s="34">
        <v>0.10059999999999999</v>
      </c>
      <c r="C162" s="34">
        <v>0.53</v>
      </c>
      <c r="D162" s="34">
        <v>0.16589999999999999</v>
      </c>
      <c r="E162" s="34">
        <v>0.1052</v>
      </c>
      <c r="F162" s="35">
        <v>0.2969</v>
      </c>
      <c r="G162" s="35">
        <v>3.6499999999999998E-2</v>
      </c>
    </row>
    <row r="163" spans="1:7" x14ac:dyDescent="0.3">
      <c r="A163" s="23" t="s">
        <v>574</v>
      </c>
      <c r="B163" s="34">
        <v>0.1052</v>
      </c>
      <c r="C163" s="34">
        <v>0.51519999999999999</v>
      </c>
      <c r="D163" s="34">
        <v>0.15040000000000001</v>
      </c>
      <c r="E163" s="34">
        <v>5.3999999999999999E-2</v>
      </c>
      <c r="F163" s="35">
        <v>0.2969</v>
      </c>
      <c r="G163" s="35">
        <v>3.6499999999999998E-2</v>
      </c>
    </row>
    <row r="164" spans="1:7" x14ac:dyDescent="0.3">
      <c r="A164" s="23" t="s">
        <v>575</v>
      </c>
      <c r="B164" s="34">
        <v>5.3999999999999999E-2</v>
      </c>
      <c r="C164" s="34">
        <v>0.46710000000000002</v>
      </c>
      <c r="D164" s="34">
        <v>0.16869999999999999</v>
      </c>
      <c r="E164" s="34">
        <v>5.3999999999999999E-2</v>
      </c>
      <c r="F164" s="35">
        <v>0.2969</v>
      </c>
      <c r="G164" s="35">
        <v>3.6499999999999998E-2</v>
      </c>
    </row>
    <row r="165" spans="1:7" x14ac:dyDescent="0.3">
      <c r="A165" s="23" t="s">
        <v>576</v>
      </c>
      <c r="B165" s="34">
        <v>5.3999999999999999E-2</v>
      </c>
      <c r="C165" s="34">
        <v>0.4708</v>
      </c>
      <c r="D165" s="34">
        <v>0.1757</v>
      </c>
      <c r="E165" s="34">
        <v>3.1699999999999999E-2</v>
      </c>
      <c r="F165" s="35">
        <v>0.2969</v>
      </c>
      <c r="G165" s="35">
        <v>3.6499999999999998E-2</v>
      </c>
    </row>
    <row r="166" spans="1:7" x14ac:dyDescent="0.3">
      <c r="A166" s="23" t="s">
        <v>577</v>
      </c>
      <c r="B166" s="34">
        <v>3.1699999999999999E-2</v>
      </c>
      <c r="C166" s="34">
        <v>0.51200000000000001</v>
      </c>
      <c r="D166" s="34">
        <v>0.1832</v>
      </c>
      <c r="E166" s="34">
        <v>2.8899999999999999E-2</v>
      </c>
      <c r="F166" s="35">
        <v>0.2969</v>
      </c>
      <c r="G166" s="35">
        <v>3.6499999999999998E-2</v>
      </c>
    </row>
    <row r="167" spans="1:7" x14ac:dyDescent="0.3">
      <c r="A167" s="23" t="s">
        <v>578</v>
      </c>
      <c r="B167" s="34">
        <v>2.8899999999999999E-2</v>
      </c>
      <c r="C167" s="36">
        <v>0.5</v>
      </c>
      <c r="D167" s="34">
        <v>0.2225</v>
      </c>
      <c r="E167" s="34">
        <v>3.8800000000000001E-2</v>
      </c>
      <c r="F167" s="35">
        <v>0.2969</v>
      </c>
      <c r="G167" s="35">
        <v>3.6499999999999998E-2</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474B1-0828-4EF3-AD82-64C257A55C18}">
  <dimension ref="A1:U827"/>
  <sheetViews>
    <sheetView topLeftCell="G1" workbookViewId="0">
      <selection activeCell="S8" sqref="S8"/>
    </sheetView>
  </sheetViews>
  <sheetFormatPr defaultRowHeight="14.4" x14ac:dyDescent="0.3"/>
  <cols>
    <col min="1" max="1" width="11.77734375" customWidth="1"/>
  </cols>
  <sheetData>
    <row r="1" spans="1:21" x14ac:dyDescent="0.3">
      <c r="A1" s="24" t="s">
        <v>138</v>
      </c>
      <c r="B1" s="30" t="s">
        <v>121</v>
      </c>
      <c r="C1" s="30" t="s">
        <v>117</v>
      </c>
      <c r="D1" s="30" t="s">
        <v>118</v>
      </c>
      <c r="E1" s="30" t="s">
        <v>119</v>
      </c>
      <c r="F1" s="30" t="s">
        <v>120</v>
      </c>
      <c r="G1" s="29" t="s">
        <v>121</v>
      </c>
      <c r="H1" s="29" t="s">
        <v>117</v>
      </c>
      <c r="I1" s="29" t="s">
        <v>118</v>
      </c>
      <c r="J1" s="29" t="s">
        <v>119</v>
      </c>
      <c r="K1" s="29" t="s">
        <v>120</v>
      </c>
      <c r="L1" s="31" t="s">
        <v>121</v>
      </c>
      <c r="M1" s="31" t="s">
        <v>117</v>
      </c>
      <c r="N1" s="31" t="s">
        <v>118</v>
      </c>
      <c r="O1" s="31" t="s">
        <v>119</v>
      </c>
      <c r="P1" s="31" t="s">
        <v>120</v>
      </c>
      <c r="Q1" s="32" t="s">
        <v>121</v>
      </c>
      <c r="R1" s="32" t="s">
        <v>117</v>
      </c>
      <c r="S1" s="32" t="s">
        <v>118</v>
      </c>
      <c r="T1" s="32" t="s">
        <v>119</v>
      </c>
      <c r="U1" s="32" t="s">
        <v>120</v>
      </c>
    </row>
    <row r="2" spans="1:21" x14ac:dyDescent="0.3">
      <c r="A2" s="27">
        <v>39448</v>
      </c>
      <c r="B2" s="25">
        <v>31.127237000000001</v>
      </c>
      <c r="C2" s="25">
        <v>25.495799999999999</v>
      </c>
      <c r="D2" s="25">
        <v>28.073419999999999</v>
      </c>
      <c r="E2" s="25">
        <v>28.878229000000001</v>
      </c>
      <c r="F2" s="25">
        <v>68.656609000000003</v>
      </c>
      <c r="G2">
        <f t="shared" ref="G2:G65" si="0">(B3-B2)/B2</f>
        <v>1.3449700016740902E-2</v>
      </c>
      <c r="H2">
        <f t="shared" ref="H2:H65" si="1">(C3-C2)/C2</f>
        <v>8.3866401524957085E-2</v>
      </c>
      <c r="I2">
        <f t="shared" ref="I2:I65" si="2">(D3-D2)/D2</f>
        <v>4.8993638822772606E-2</v>
      </c>
      <c r="J2">
        <f t="shared" ref="J2:J65" si="3">(E3-E2)/E2</f>
        <v>5.0684894838945962E-2</v>
      </c>
      <c r="K2">
        <f t="shared" ref="K2:K65" si="4">(F3-F2)/F2</f>
        <v>1.5128973235482627E-2</v>
      </c>
      <c r="L2">
        <f>G2^2</f>
        <v>1.8089443054032024E-4</v>
      </c>
      <c r="M2">
        <f t="shared" ref="M2:P2" si="5">H2^2</f>
        <v>7.033573304745324E-3</v>
      </c>
      <c r="N2">
        <f t="shared" si="5"/>
        <v>2.4003766450962911E-3</v>
      </c>
      <c r="O2">
        <f t="shared" si="5"/>
        <v>2.5689585648350109E-3</v>
      </c>
      <c r="P2">
        <f t="shared" si="5"/>
        <v>2.2888583115994966E-4</v>
      </c>
      <c r="Q2" s="38">
        <f>ROUND(_xlfn.STDEV.S(L2:L825),5)</f>
        <v>5.4900000000000001E-3</v>
      </c>
      <c r="R2" s="38">
        <f t="shared" ref="R2:U2" si="6">ROUND(_xlfn.STDEV.S(M2:M825),5)</f>
        <v>6.3E-3</v>
      </c>
      <c r="S2" s="38">
        <f t="shared" si="6"/>
        <v>9.5899999999999996E-3</v>
      </c>
      <c r="T2" s="38">
        <f t="shared" si="6"/>
        <v>1.294E-2</v>
      </c>
      <c r="U2" s="38">
        <f t="shared" si="6"/>
        <v>9.4199999999999996E-3</v>
      </c>
    </row>
    <row r="3" spans="1:21" x14ac:dyDescent="0.3">
      <c r="A3" s="28">
        <v>39455</v>
      </c>
      <c r="B3" s="26">
        <v>31.545888999999999</v>
      </c>
      <c r="C3" s="26">
        <v>27.634041</v>
      </c>
      <c r="D3" s="26">
        <v>29.448839</v>
      </c>
      <c r="E3" s="26">
        <v>30.341919000000001</v>
      </c>
      <c r="F3" s="26">
        <v>69.695312999999999</v>
      </c>
      <c r="G3">
        <f t="shared" si="0"/>
        <v>-0.10174622119541474</v>
      </c>
      <c r="H3">
        <f t="shared" si="1"/>
        <v>-3.8688406085812733E-2</v>
      </c>
      <c r="I3">
        <f t="shared" si="2"/>
        <v>-6.5054347303810517E-2</v>
      </c>
      <c r="J3">
        <f t="shared" si="3"/>
        <v>-0.19638181091973786</v>
      </c>
      <c r="K3">
        <f t="shared" si="4"/>
        <v>-0.10421020707662221</v>
      </c>
      <c r="L3">
        <f t="shared" ref="L3:L66" si="7">G3^2</f>
        <v>1.0352293527546264E-2</v>
      </c>
      <c r="M3">
        <f t="shared" ref="M3:M66" si="8">H3^2</f>
        <v>1.4967927654607517E-3</v>
      </c>
      <c r="N3">
        <f t="shared" ref="N3:N66" si="9">I3^2</f>
        <v>4.2320681031247989E-3</v>
      </c>
      <c r="O3">
        <f t="shared" ref="O3:O66" si="10">J3^2</f>
        <v>3.8565815660115674E-2</v>
      </c>
      <c r="P3">
        <f t="shared" ref="P3:P66" si="11">K3^2</f>
        <v>1.0859767258952482E-2</v>
      </c>
    </row>
    <row r="4" spans="1:21" x14ac:dyDescent="0.3">
      <c r="A4" s="27">
        <v>39462</v>
      </c>
      <c r="B4" s="25">
        <v>28.336213999999998</v>
      </c>
      <c r="C4" s="25">
        <v>26.564924000000001</v>
      </c>
      <c r="D4" s="25">
        <v>27.533064</v>
      </c>
      <c r="E4" s="25">
        <v>24.383317999999999</v>
      </c>
      <c r="F4" s="25">
        <v>62.43235</v>
      </c>
      <c r="G4">
        <f t="shared" si="0"/>
        <v>8.3203352430921099E-2</v>
      </c>
      <c r="H4">
        <f t="shared" si="1"/>
        <v>0.12755801597625502</v>
      </c>
      <c r="I4">
        <f t="shared" si="2"/>
        <v>5.1739501277445928E-2</v>
      </c>
      <c r="J4">
        <f t="shared" si="3"/>
        <v>1.1904614458130767E-2</v>
      </c>
      <c r="K4">
        <f t="shared" si="4"/>
        <v>0.11926960942524183</v>
      </c>
      <c r="L4">
        <f t="shared" si="7"/>
        <v>6.9227978557440638E-3</v>
      </c>
      <c r="M4">
        <f t="shared" si="8"/>
        <v>1.6271047439798531E-2</v>
      </c>
      <c r="N4">
        <f t="shared" si="9"/>
        <v>2.6769759924388289E-3</v>
      </c>
      <c r="O4">
        <f t="shared" si="10"/>
        <v>1.417198453967361E-4</v>
      </c>
      <c r="P4">
        <f t="shared" si="11"/>
        <v>1.4225239732449733E-2</v>
      </c>
    </row>
    <row r="5" spans="1:21" x14ac:dyDescent="0.3">
      <c r="A5" s="28">
        <v>39469</v>
      </c>
      <c r="B5" s="26">
        <v>30.693881999999999</v>
      </c>
      <c r="C5" s="26">
        <v>29.953493000000002</v>
      </c>
      <c r="D5" s="26">
        <v>28.957611</v>
      </c>
      <c r="E5" s="26">
        <v>24.673591999999999</v>
      </c>
      <c r="F5" s="26">
        <v>69.878631999999996</v>
      </c>
      <c r="G5">
        <f t="shared" si="0"/>
        <v>4.2833421982921609E-2</v>
      </c>
      <c r="H5">
        <f t="shared" si="1"/>
        <v>1.2704261235909842E-2</v>
      </c>
      <c r="I5">
        <f t="shared" si="2"/>
        <v>-4.8058522507260512E-3</v>
      </c>
      <c r="J5">
        <f t="shared" si="3"/>
        <v>-2.8520330562327542E-2</v>
      </c>
      <c r="K5">
        <f t="shared" si="4"/>
        <v>-9.6000448320165913E-3</v>
      </c>
      <c r="L5">
        <f t="shared" si="7"/>
        <v>1.834702038767032E-3</v>
      </c>
      <c r="M5">
        <f t="shared" si="8"/>
        <v>1.6139825355024145E-4</v>
      </c>
      <c r="N5">
        <f t="shared" si="9"/>
        <v>2.3096215855808651E-5</v>
      </c>
      <c r="O5">
        <f t="shared" si="10"/>
        <v>8.1340925538443448E-4</v>
      </c>
      <c r="P5">
        <f t="shared" si="11"/>
        <v>9.2160860776728458E-5</v>
      </c>
    </row>
    <row r="6" spans="1:21" x14ac:dyDescent="0.3">
      <c r="A6" s="27">
        <v>39476</v>
      </c>
      <c r="B6" s="25">
        <v>32.008606</v>
      </c>
      <c r="C6" s="25">
        <v>30.334029999999998</v>
      </c>
      <c r="D6" s="25">
        <v>28.818445000000001</v>
      </c>
      <c r="E6" s="25">
        <v>23.969892999999999</v>
      </c>
      <c r="F6" s="25">
        <v>69.207794000000007</v>
      </c>
      <c r="G6">
        <f t="shared" si="0"/>
        <v>-5.5988942473783512E-2</v>
      </c>
      <c r="H6">
        <f t="shared" si="1"/>
        <v>-6.1230637669969938E-2</v>
      </c>
      <c r="I6">
        <f t="shared" si="2"/>
        <v>3.2102183167759431E-2</v>
      </c>
      <c r="J6">
        <f t="shared" si="3"/>
        <v>-4.4770412617194444E-2</v>
      </c>
      <c r="K6">
        <f t="shared" si="4"/>
        <v>-0.15751139243074277</v>
      </c>
      <c r="L6">
        <f t="shared" si="7"/>
        <v>3.1347616793326394E-3</v>
      </c>
      <c r="M6">
        <f t="shared" si="8"/>
        <v>3.7491909894711416E-3</v>
      </c>
      <c r="N6">
        <f t="shared" si="9"/>
        <v>1.0305501641363769E-3</v>
      </c>
      <c r="O6">
        <f t="shared" si="10"/>
        <v>2.0043898459138434E-3</v>
      </c>
      <c r="P6">
        <f t="shared" si="11"/>
        <v>2.4809838745471453E-2</v>
      </c>
    </row>
    <row r="7" spans="1:21" x14ac:dyDescent="0.3">
      <c r="A7" s="28">
        <v>39483</v>
      </c>
      <c r="B7" s="26">
        <v>30.216477999999999</v>
      </c>
      <c r="C7" s="26">
        <v>28.476658</v>
      </c>
      <c r="D7" s="26">
        <v>29.743580000000001</v>
      </c>
      <c r="E7" s="26">
        <v>22.896750999999998</v>
      </c>
      <c r="F7" s="26">
        <v>58.306778000000001</v>
      </c>
      <c r="G7">
        <f t="shared" si="0"/>
        <v>-4.8613872205754633E-3</v>
      </c>
      <c r="H7">
        <f t="shared" si="1"/>
        <v>9.8631658251470446E-3</v>
      </c>
      <c r="I7">
        <f t="shared" si="2"/>
        <v>6.7712393733370291E-2</v>
      </c>
      <c r="J7">
        <f t="shared" si="3"/>
        <v>1.6980225709752543E-2</v>
      </c>
      <c r="K7">
        <f t="shared" si="4"/>
        <v>1.0488214594879499E-2</v>
      </c>
      <c r="L7">
        <f t="shared" si="7"/>
        <v>2.3633085708374428E-5</v>
      </c>
      <c r="M7">
        <f t="shared" si="8"/>
        <v>9.7282040094348585E-5</v>
      </c>
      <c r="N7">
        <f t="shared" si="9"/>
        <v>4.5849682651029639E-3</v>
      </c>
      <c r="O7">
        <f t="shared" si="10"/>
        <v>2.8832806515414127E-4</v>
      </c>
      <c r="P7">
        <f t="shared" si="11"/>
        <v>1.1000264538824333E-4</v>
      </c>
    </row>
    <row r="8" spans="1:21" x14ac:dyDescent="0.3">
      <c r="A8" s="27">
        <v>39490</v>
      </c>
      <c r="B8" s="25">
        <v>30.069583999999999</v>
      </c>
      <c r="C8" s="25">
        <v>28.757528000000001</v>
      </c>
      <c r="D8" s="25">
        <v>31.757588999999999</v>
      </c>
      <c r="E8" s="25">
        <v>23.285543000000001</v>
      </c>
      <c r="F8" s="25">
        <v>58.918312</v>
      </c>
      <c r="G8">
        <f t="shared" si="0"/>
        <v>2.0761777083447501E-2</v>
      </c>
      <c r="H8">
        <f t="shared" si="1"/>
        <v>4.2533280329241058E-2</v>
      </c>
      <c r="I8">
        <f t="shared" si="2"/>
        <v>5.7015348362875508E-3</v>
      </c>
      <c r="J8">
        <f t="shared" si="3"/>
        <v>5.4396713016312249E-2</v>
      </c>
      <c r="K8">
        <f t="shared" si="4"/>
        <v>7.6470962032991847E-3</v>
      </c>
      <c r="L8">
        <f t="shared" si="7"/>
        <v>4.3105138766276582E-4</v>
      </c>
      <c r="M8">
        <f t="shared" si="8"/>
        <v>1.8090799355658042E-3</v>
      </c>
      <c r="N8">
        <f t="shared" si="9"/>
        <v>3.250749948940051E-5</v>
      </c>
      <c r="O8">
        <f t="shared" si="10"/>
        <v>2.9590023869790344E-3</v>
      </c>
      <c r="P8">
        <f t="shared" si="11"/>
        <v>5.8478080342512806E-5</v>
      </c>
    </row>
    <row r="9" spans="1:21" x14ac:dyDescent="0.3">
      <c r="A9" s="28">
        <v>39497</v>
      </c>
      <c r="B9" s="26">
        <v>30.693881999999999</v>
      </c>
      <c r="C9" s="26">
        <v>29.98068</v>
      </c>
      <c r="D9" s="26">
        <v>31.938656000000002</v>
      </c>
      <c r="E9" s="26">
        <v>24.552199999999999</v>
      </c>
      <c r="F9" s="26">
        <v>59.368865999999997</v>
      </c>
      <c r="G9">
        <f t="shared" si="0"/>
        <v>-2.0601988370190415E-2</v>
      </c>
      <c r="H9">
        <f t="shared" si="1"/>
        <v>-0.12148700429743421</v>
      </c>
      <c r="I9">
        <f t="shared" si="2"/>
        <v>-3.6494428569567909E-2</v>
      </c>
      <c r="J9">
        <f t="shared" si="3"/>
        <v>-4.7506129796922487E-2</v>
      </c>
      <c r="K9">
        <f t="shared" si="4"/>
        <v>-2.6308621087692614E-2</v>
      </c>
      <c r="L9">
        <f t="shared" si="7"/>
        <v>4.2444192480546112E-4</v>
      </c>
      <c r="M9">
        <f t="shared" si="8"/>
        <v>1.4759092213164798E-2</v>
      </c>
      <c r="N9">
        <f t="shared" si="9"/>
        <v>1.3318433166192945E-3</v>
      </c>
      <c r="O9">
        <f t="shared" si="10"/>
        <v>2.2568323682820466E-3</v>
      </c>
      <c r="P9">
        <f t="shared" si="11"/>
        <v>6.9214354353578451E-4</v>
      </c>
    </row>
    <row r="10" spans="1:21" x14ac:dyDescent="0.3">
      <c r="A10" s="27">
        <v>39504</v>
      </c>
      <c r="B10" s="25">
        <v>30.061527000000002</v>
      </c>
      <c r="C10" s="25">
        <v>26.338417</v>
      </c>
      <c r="D10" s="25">
        <v>30.773073</v>
      </c>
      <c r="E10" s="25">
        <v>23.385819999999999</v>
      </c>
      <c r="F10" s="25">
        <v>57.806953</v>
      </c>
      <c r="G10">
        <f t="shared" si="0"/>
        <v>-6.6813838165972181E-2</v>
      </c>
      <c r="H10">
        <f t="shared" si="1"/>
        <v>-7.0863256512340919E-2</v>
      </c>
      <c r="I10">
        <f t="shared" si="2"/>
        <v>-5.3080789169154423E-2</v>
      </c>
      <c r="J10">
        <f t="shared" si="3"/>
        <v>-7.5227808988523742E-2</v>
      </c>
      <c r="K10">
        <f t="shared" si="4"/>
        <v>-0.10788513623958004</v>
      </c>
      <c r="L10">
        <f t="shared" si="7"/>
        <v>4.4640889704687207E-3</v>
      </c>
      <c r="M10">
        <f t="shared" si="8"/>
        <v>5.0216011235338278E-3</v>
      </c>
      <c r="N10">
        <f t="shared" si="9"/>
        <v>2.8175701788202214E-3</v>
      </c>
      <c r="O10">
        <f t="shared" si="10"/>
        <v>5.6592232452138133E-3</v>
      </c>
      <c r="P10">
        <f t="shared" si="11"/>
        <v>1.1639202621432747E-2</v>
      </c>
    </row>
    <row r="11" spans="1:21" x14ac:dyDescent="0.3">
      <c r="A11" s="28">
        <v>39511</v>
      </c>
      <c r="B11" s="26">
        <v>28.053000999999998</v>
      </c>
      <c r="C11" s="26">
        <v>24.471990999999999</v>
      </c>
      <c r="D11" s="26">
        <v>29.139614000000002</v>
      </c>
      <c r="E11" s="26">
        <v>21.626556000000001</v>
      </c>
      <c r="F11" s="26">
        <v>51.570442</v>
      </c>
      <c r="G11">
        <f t="shared" si="0"/>
        <v>-7.3440556324080933E-2</v>
      </c>
      <c r="H11">
        <f t="shared" si="1"/>
        <v>-0.12736041787527622</v>
      </c>
      <c r="I11">
        <f t="shared" si="2"/>
        <v>-9.6901386545477308E-2</v>
      </c>
      <c r="J11">
        <f t="shared" si="3"/>
        <v>-4.2298921751573468E-3</v>
      </c>
      <c r="K11">
        <f t="shared" si="4"/>
        <v>-2.3959305991598772E-2</v>
      </c>
      <c r="L11">
        <f t="shared" si="7"/>
        <v>5.3935153131905037E-3</v>
      </c>
      <c r="M11">
        <f t="shared" si="8"/>
        <v>1.6220676041364977E-2</v>
      </c>
      <c r="N11">
        <f t="shared" si="9"/>
        <v>9.3898787144360112E-3</v>
      </c>
      <c r="O11">
        <f t="shared" si="10"/>
        <v>1.7891987813457349E-5</v>
      </c>
      <c r="P11">
        <f t="shared" si="11"/>
        <v>5.7404834359906084E-4</v>
      </c>
    </row>
    <row r="12" spans="1:21" x14ac:dyDescent="0.3">
      <c r="A12" s="27">
        <v>39518</v>
      </c>
      <c r="B12" s="25">
        <v>25.992773</v>
      </c>
      <c r="C12" s="25">
        <v>21.355228</v>
      </c>
      <c r="D12" s="25">
        <v>26.315944999999999</v>
      </c>
      <c r="E12" s="25">
        <v>21.535077999999999</v>
      </c>
      <c r="F12" s="25">
        <v>50.334850000000003</v>
      </c>
      <c r="G12">
        <f t="shared" si="0"/>
        <v>0.10142065257908417</v>
      </c>
      <c r="H12">
        <f t="shared" si="1"/>
        <v>0.27577439117016217</v>
      </c>
      <c r="I12">
        <f t="shared" si="2"/>
        <v>0.1434813000255169</v>
      </c>
      <c r="J12">
        <f t="shared" si="3"/>
        <v>4.0519890385351802E-2</v>
      </c>
      <c r="K12">
        <f t="shared" si="4"/>
        <v>8.6375523121654252E-2</v>
      </c>
      <c r="L12">
        <f t="shared" si="7"/>
        <v>1.0286148769567292E-2</v>
      </c>
      <c r="M12">
        <f t="shared" si="8"/>
        <v>7.6051514825273614E-2</v>
      </c>
      <c r="N12">
        <f t="shared" si="9"/>
        <v>2.0586883457012397E-2</v>
      </c>
      <c r="O12">
        <f t="shared" si="10"/>
        <v>1.6418615168409254E-3</v>
      </c>
      <c r="P12">
        <f t="shared" si="11"/>
        <v>7.4607309945394279E-3</v>
      </c>
    </row>
    <row r="13" spans="1:21" x14ac:dyDescent="0.3">
      <c r="A13" s="28">
        <v>39525</v>
      </c>
      <c r="B13" s="26">
        <v>28.628976999999999</v>
      </c>
      <c r="C13" s="26">
        <v>27.244453</v>
      </c>
      <c r="D13" s="26">
        <v>30.091791000000001</v>
      </c>
      <c r="E13" s="26">
        <v>22.407677</v>
      </c>
      <c r="F13" s="26">
        <v>54.682549000000002</v>
      </c>
      <c r="G13">
        <f t="shared" si="0"/>
        <v>-4.6943521593523864E-2</v>
      </c>
      <c r="H13">
        <f t="shared" si="1"/>
        <v>-1.0641799268276804E-2</v>
      </c>
      <c r="I13">
        <f t="shared" si="2"/>
        <v>-4.991809892604928E-2</v>
      </c>
      <c r="J13">
        <f t="shared" si="3"/>
        <v>2.4573810127662937E-2</v>
      </c>
      <c r="K13">
        <f t="shared" si="4"/>
        <v>-3.8729595432722135E-2</v>
      </c>
      <c r="L13">
        <f t="shared" si="7"/>
        <v>2.2036942196016411E-3</v>
      </c>
      <c r="M13">
        <f t="shared" si="8"/>
        <v>1.1324789166629672E-4</v>
      </c>
      <c r="N13">
        <f t="shared" si="9"/>
        <v>2.4918166003908421E-3</v>
      </c>
      <c r="O13">
        <f t="shared" si="10"/>
        <v>6.0387214419042954E-4</v>
      </c>
      <c r="P13">
        <f t="shared" si="11"/>
        <v>1.4999815623823313E-3</v>
      </c>
    </row>
    <row r="14" spans="1:21" x14ac:dyDescent="0.3">
      <c r="A14" s="27">
        <v>39532</v>
      </c>
      <c r="B14" s="25">
        <v>27.285032000000001</v>
      </c>
      <c r="C14" s="25">
        <v>26.954522999999998</v>
      </c>
      <c r="D14" s="25">
        <v>28.589666000000001</v>
      </c>
      <c r="E14" s="25">
        <v>22.958318999999999</v>
      </c>
      <c r="F14" s="25">
        <v>52.564715999999997</v>
      </c>
      <c r="G14">
        <f t="shared" si="0"/>
        <v>5.5209244394509013E-2</v>
      </c>
      <c r="H14">
        <f t="shared" si="1"/>
        <v>5.5798167899316957E-2</v>
      </c>
      <c r="I14">
        <f t="shared" si="2"/>
        <v>9.7904326689230978E-2</v>
      </c>
      <c r="J14">
        <f t="shared" si="3"/>
        <v>0.14865918536979994</v>
      </c>
      <c r="K14">
        <f t="shared" si="4"/>
        <v>8.5056561515523182E-2</v>
      </c>
      <c r="L14">
        <f t="shared" si="7"/>
        <v>3.0480606666126249E-3</v>
      </c>
      <c r="M14">
        <f t="shared" si="8"/>
        <v>3.1134355409203653E-3</v>
      </c>
      <c r="N14">
        <f t="shared" si="9"/>
        <v>9.5852571844716652E-3</v>
      </c>
      <c r="O14">
        <f t="shared" si="10"/>
        <v>2.2099553394812541E-2</v>
      </c>
      <c r="P14">
        <f t="shared" si="11"/>
        <v>7.2346186568439793E-3</v>
      </c>
    </row>
    <row r="15" spans="1:21" x14ac:dyDescent="0.3">
      <c r="A15" s="28">
        <v>39539</v>
      </c>
      <c r="B15" s="26">
        <v>28.791418</v>
      </c>
      <c r="C15" s="26">
        <v>28.458535999999999</v>
      </c>
      <c r="D15" s="26">
        <v>31.388718000000001</v>
      </c>
      <c r="E15" s="26">
        <v>26.371283999999999</v>
      </c>
      <c r="F15" s="26">
        <v>57.035690000000002</v>
      </c>
      <c r="G15">
        <f t="shared" si="0"/>
        <v>-5.5142126032139201E-2</v>
      </c>
      <c r="H15">
        <f t="shared" si="1"/>
        <v>-0.11747839031494806</v>
      </c>
      <c r="I15">
        <f t="shared" si="2"/>
        <v>-8.6297407877569246E-2</v>
      </c>
      <c r="J15">
        <f t="shared" si="3"/>
        <v>-1.7678661380310462E-2</v>
      </c>
      <c r="K15">
        <f t="shared" si="4"/>
        <v>-6.2868670476328159E-2</v>
      </c>
      <c r="L15">
        <f t="shared" si="7"/>
        <v>3.0406540633443235E-3</v>
      </c>
      <c r="M15">
        <f t="shared" si="8"/>
        <v>1.3801172190991281E-2</v>
      </c>
      <c r="N15">
        <f t="shared" si="9"/>
        <v>7.4472426063875502E-3</v>
      </c>
      <c r="O15">
        <f t="shared" si="10"/>
        <v>3.1253506819968062E-4</v>
      </c>
      <c r="P15">
        <f t="shared" si="11"/>
        <v>3.9524697274611357E-3</v>
      </c>
    </row>
    <row r="16" spans="1:21" x14ac:dyDescent="0.3">
      <c r="A16" s="27">
        <v>39546</v>
      </c>
      <c r="B16" s="25">
        <v>27.203797999999999</v>
      </c>
      <c r="C16" s="25">
        <v>25.115272999999998</v>
      </c>
      <c r="D16" s="25">
        <v>28.679953000000001</v>
      </c>
      <c r="E16" s="25">
        <v>25.905075</v>
      </c>
      <c r="F16" s="25">
        <v>53.449931999999997</v>
      </c>
      <c r="G16">
        <f t="shared" si="0"/>
        <v>5.2117428603167919E-2</v>
      </c>
      <c r="H16">
        <f t="shared" si="1"/>
        <v>2.77779182412233E-2</v>
      </c>
      <c r="I16">
        <f t="shared" si="2"/>
        <v>6.9261201369472156E-2</v>
      </c>
      <c r="J16">
        <f t="shared" si="3"/>
        <v>8.3531701799743882E-2</v>
      </c>
      <c r="K16">
        <f t="shared" si="4"/>
        <v>9.7484370981052046E-2</v>
      </c>
      <c r="L16">
        <f t="shared" si="7"/>
        <v>2.7162263642063057E-3</v>
      </c>
      <c r="M16">
        <f t="shared" si="8"/>
        <v>7.7161274181608618E-4</v>
      </c>
      <c r="N16">
        <f t="shared" si="9"/>
        <v>4.797114015142572E-3</v>
      </c>
      <c r="O16">
        <f t="shared" si="10"/>
        <v>6.9775452055613352E-3</v>
      </c>
      <c r="P16">
        <f t="shared" si="11"/>
        <v>9.5032025855713818E-3</v>
      </c>
    </row>
    <row r="17" spans="1:16" x14ac:dyDescent="0.3">
      <c r="A17" s="28">
        <v>39553</v>
      </c>
      <c r="B17" s="26">
        <v>28.621590000000001</v>
      </c>
      <c r="C17" s="26">
        <v>25.812923000000001</v>
      </c>
      <c r="D17" s="26">
        <v>30.666360999999998</v>
      </c>
      <c r="E17" s="26">
        <v>28.06897</v>
      </c>
      <c r="F17" s="26">
        <v>58.660465000000002</v>
      </c>
      <c r="G17">
        <f t="shared" si="0"/>
        <v>4.2053359020236034E-2</v>
      </c>
      <c r="H17">
        <f t="shared" si="1"/>
        <v>2.2463825580698354E-2</v>
      </c>
      <c r="I17">
        <f t="shared" si="2"/>
        <v>-8.0295474249454362E-3</v>
      </c>
      <c r="J17">
        <f t="shared" si="3"/>
        <v>-3.1463926178979855E-2</v>
      </c>
      <c r="K17">
        <f t="shared" si="4"/>
        <v>-9.5663851283824611E-2</v>
      </c>
      <c r="L17">
        <f t="shared" si="7"/>
        <v>1.7684850048848674E-3</v>
      </c>
      <c r="M17">
        <f t="shared" si="8"/>
        <v>5.046234597200377E-4</v>
      </c>
      <c r="N17">
        <f t="shared" si="9"/>
        <v>6.4473631849447889E-5</v>
      </c>
      <c r="O17">
        <f t="shared" si="10"/>
        <v>9.8997865059629393E-4</v>
      </c>
      <c r="P17">
        <f t="shared" si="11"/>
        <v>9.151572442453711E-3</v>
      </c>
    </row>
    <row r="18" spans="1:16" x14ac:dyDescent="0.3">
      <c r="A18" s="27">
        <v>39560</v>
      </c>
      <c r="B18" s="25">
        <v>29.825223999999999</v>
      </c>
      <c r="C18" s="25">
        <v>26.392779999999998</v>
      </c>
      <c r="D18" s="25">
        <v>30.420124000000001</v>
      </c>
      <c r="E18" s="25">
        <v>27.18581</v>
      </c>
      <c r="F18" s="25">
        <v>53.048779000000003</v>
      </c>
      <c r="G18">
        <f t="shared" si="0"/>
        <v>7.1803316548436202E-3</v>
      </c>
      <c r="H18">
        <f t="shared" si="1"/>
        <v>8.5135631790209318E-2</v>
      </c>
      <c r="I18">
        <f t="shared" si="2"/>
        <v>4.9379055785571363E-2</v>
      </c>
      <c r="J18">
        <f t="shared" si="3"/>
        <v>5.1964278423192053E-2</v>
      </c>
      <c r="K18">
        <f t="shared" si="4"/>
        <v>3.3649351288556416E-2</v>
      </c>
      <c r="L18">
        <f t="shared" si="7"/>
        <v>5.1557162673549322E-5</v>
      </c>
      <c r="M18">
        <f t="shared" si="8"/>
        <v>7.2480758003180996E-3</v>
      </c>
      <c r="N18">
        <f t="shared" si="9"/>
        <v>2.4382911502745688E-3</v>
      </c>
      <c r="O18">
        <f t="shared" si="10"/>
        <v>2.7002862320430233E-3</v>
      </c>
      <c r="P18">
        <f t="shared" si="11"/>
        <v>1.1322788421406734E-3</v>
      </c>
    </row>
    <row r="19" spans="1:16" x14ac:dyDescent="0.3">
      <c r="A19" s="28">
        <v>39567</v>
      </c>
      <c r="B19" s="26">
        <v>30.039379</v>
      </c>
      <c r="C19" s="26">
        <v>28.639745999999999</v>
      </c>
      <c r="D19" s="26">
        <v>31.922241</v>
      </c>
      <c r="E19" s="26">
        <v>28.598500999999999</v>
      </c>
      <c r="F19" s="26">
        <v>54.833835999999998</v>
      </c>
      <c r="G19">
        <f t="shared" si="0"/>
        <v>1.9911563418138524E-2</v>
      </c>
      <c r="H19">
        <f t="shared" si="1"/>
        <v>2.8155591882693377E-2</v>
      </c>
      <c r="I19">
        <f t="shared" si="2"/>
        <v>5.3998433255359489E-2</v>
      </c>
      <c r="J19">
        <f t="shared" si="3"/>
        <v>-2.4544782959078783E-2</v>
      </c>
      <c r="K19">
        <f t="shared" si="4"/>
        <v>-4.9556299508208793E-2</v>
      </c>
      <c r="L19">
        <f t="shared" si="7"/>
        <v>3.9647035775455228E-4</v>
      </c>
      <c r="M19">
        <f t="shared" si="8"/>
        <v>7.9273735426478923E-4</v>
      </c>
      <c r="N19">
        <f t="shared" si="9"/>
        <v>2.9158307940335138E-3</v>
      </c>
      <c r="O19">
        <f t="shared" si="10"/>
        <v>6.0244637050828418E-4</v>
      </c>
      <c r="P19">
        <f t="shared" si="11"/>
        <v>2.4558268209472949E-3</v>
      </c>
    </row>
    <row r="20" spans="1:16" x14ac:dyDescent="0.3">
      <c r="A20" s="27">
        <v>39574</v>
      </c>
      <c r="B20" s="25">
        <v>30.637509999999999</v>
      </c>
      <c r="C20" s="25">
        <v>29.446114999999999</v>
      </c>
      <c r="D20" s="25">
        <v>33.645992</v>
      </c>
      <c r="E20" s="25">
        <v>27.896557000000001</v>
      </c>
      <c r="F20" s="25">
        <v>52.116473999999997</v>
      </c>
      <c r="G20">
        <f t="shared" si="0"/>
        <v>8.0500830517884911E-2</v>
      </c>
      <c r="H20">
        <f t="shared" si="1"/>
        <v>2.2153958170712841E-2</v>
      </c>
      <c r="I20">
        <f t="shared" si="2"/>
        <v>0.11661326555626597</v>
      </c>
      <c r="J20">
        <f t="shared" si="3"/>
        <v>-3.6513896679077666E-2</v>
      </c>
      <c r="K20">
        <f t="shared" si="4"/>
        <v>4.0744563801457502E-2</v>
      </c>
      <c r="L20">
        <f t="shared" si="7"/>
        <v>6.480383714069231E-3</v>
      </c>
      <c r="M20">
        <f t="shared" si="8"/>
        <v>4.907978626296943E-4</v>
      </c>
      <c r="N20">
        <f t="shared" si="9"/>
        <v>1.3598653703696208E-2</v>
      </c>
      <c r="O20">
        <f t="shared" si="10"/>
        <v>1.333264650690359E-3</v>
      </c>
      <c r="P20">
        <f t="shared" si="11"/>
        <v>1.660119479371041E-3</v>
      </c>
    </row>
    <row r="21" spans="1:16" x14ac:dyDescent="0.3">
      <c r="A21" s="28">
        <v>39581</v>
      </c>
      <c r="B21" s="26">
        <v>33.103855000000003</v>
      </c>
      <c r="C21" s="26">
        <v>30.098462999999999</v>
      </c>
      <c r="D21" s="26">
        <v>37.569561</v>
      </c>
      <c r="E21" s="26">
        <v>26.877945</v>
      </c>
      <c r="F21" s="26">
        <v>54.239936999999998</v>
      </c>
      <c r="G21">
        <f t="shared" si="0"/>
        <v>-0.10952488766036467</v>
      </c>
      <c r="H21">
        <f t="shared" si="1"/>
        <v>3.9433807633300143E-2</v>
      </c>
      <c r="I21">
        <f t="shared" si="2"/>
        <v>-0.25198146446268033</v>
      </c>
      <c r="J21">
        <f t="shared" si="3"/>
        <v>-6.5911586618694326E-2</v>
      </c>
      <c r="K21">
        <f t="shared" si="4"/>
        <v>-5.6502591439219325E-2</v>
      </c>
      <c r="L21">
        <f t="shared" si="7"/>
        <v>1.1995701017015501E-2</v>
      </c>
      <c r="M21">
        <f t="shared" si="8"/>
        <v>1.5550251844601206E-3</v>
      </c>
      <c r="N21">
        <f t="shared" si="9"/>
        <v>6.3494658432757034E-2</v>
      </c>
      <c r="O21">
        <f t="shared" si="10"/>
        <v>4.344337250593645E-3</v>
      </c>
      <c r="P21">
        <f t="shared" si="11"/>
        <v>3.1925428393473408E-3</v>
      </c>
    </row>
    <row r="22" spans="1:16" x14ac:dyDescent="0.3">
      <c r="A22" s="27">
        <v>39588</v>
      </c>
      <c r="B22" s="25">
        <v>29.478159000000002</v>
      </c>
      <c r="C22" s="25">
        <v>31.285360000000001</v>
      </c>
      <c r="D22" s="25">
        <v>28.102727999999999</v>
      </c>
      <c r="E22" s="25">
        <v>25.106376999999998</v>
      </c>
      <c r="F22" s="25">
        <v>51.175240000000002</v>
      </c>
      <c r="G22">
        <f t="shared" si="0"/>
        <v>2.8070002607693288E-2</v>
      </c>
      <c r="H22">
        <f t="shared" si="1"/>
        <v>3.6490166646636048E-2</v>
      </c>
      <c r="I22">
        <f t="shared" si="2"/>
        <v>7.2891642405676763E-2</v>
      </c>
      <c r="J22">
        <f t="shared" si="3"/>
        <v>-5.9981971910961086E-2</v>
      </c>
      <c r="K22">
        <f t="shared" si="4"/>
        <v>-9.7657734482534939E-2</v>
      </c>
      <c r="L22">
        <f t="shared" si="7"/>
        <v>7.8792504639590803E-4</v>
      </c>
      <c r="M22">
        <f t="shared" si="8"/>
        <v>1.3315322618992699E-3</v>
      </c>
      <c r="N22">
        <f t="shared" si="9"/>
        <v>5.3131915325970551E-3</v>
      </c>
      <c r="O22">
        <f t="shared" si="10"/>
        <v>3.5978369543273247E-3</v>
      </c>
      <c r="P22">
        <f t="shared" si="11"/>
        <v>9.5370331042612944E-3</v>
      </c>
    </row>
    <row r="23" spans="1:16" x14ac:dyDescent="0.3">
      <c r="A23" s="28">
        <v>39595</v>
      </c>
      <c r="B23" s="26">
        <v>30.305610999999999</v>
      </c>
      <c r="C23" s="26">
        <v>32.426968000000002</v>
      </c>
      <c r="D23" s="26">
        <v>30.151181999999999</v>
      </c>
      <c r="E23" s="26">
        <v>23.600446999999999</v>
      </c>
      <c r="F23" s="26">
        <v>46.177582000000001</v>
      </c>
      <c r="G23">
        <f t="shared" si="0"/>
        <v>7.0308960278015781E-2</v>
      </c>
      <c r="H23">
        <f t="shared" si="1"/>
        <v>-8.3819122404540914E-4</v>
      </c>
      <c r="I23">
        <f t="shared" si="2"/>
        <v>3.9836348704339455E-2</v>
      </c>
      <c r="J23">
        <f t="shared" si="3"/>
        <v>-5.2925734838835926E-2</v>
      </c>
      <c r="K23">
        <f t="shared" si="4"/>
        <v>-5.5155919597522501E-2</v>
      </c>
      <c r="L23">
        <f t="shared" si="7"/>
        <v>4.9433498953756006E-3</v>
      </c>
      <c r="M23">
        <f t="shared" si="8"/>
        <v>7.0256452806674125E-7</v>
      </c>
      <c r="N23">
        <f t="shared" si="9"/>
        <v>1.5869346780937278E-3</v>
      </c>
      <c r="O23">
        <f t="shared" si="10"/>
        <v>2.8011334082307707E-3</v>
      </c>
      <c r="P23">
        <f t="shared" si="11"/>
        <v>3.0421754666483669E-3</v>
      </c>
    </row>
    <row r="24" spans="1:16" x14ac:dyDescent="0.3">
      <c r="A24" s="27">
        <v>39602</v>
      </c>
      <c r="B24" s="25">
        <v>32.436366999999997</v>
      </c>
      <c r="C24" s="25">
        <v>32.399788000000001</v>
      </c>
      <c r="D24" s="25">
        <v>31.352295000000002</v>
      </c>
      <c r="E24" s="25">
        <v>22.351375999999998</v>
      </c>
      <c r="F24" s="25">
        <v>43.630614999999999</v>
      </c>
      <c r="G24">
        <f t="shared" si="0"/>
        <v>8.010576523567051E-3</v>
      </c>
      <c r="H24">
        <f t="shared" si="1"/>
        <v>-2.097325451635678E-2</v>
      </c>
      <c r="I24">
        <f t="shared" si="2"/>
        <v>3.8310879634170313E-2</v>
      </c>
      <c r="J24">
        <f t="shared" si="3"/>
        <v>-3.3451497572229968E-2</v>
      </c>
      <c r="K24">
        <f t="shared" si="4"/>
        <v>8.0236732853754281E-2</v>
      </c>
      <c r="L24">
        <f t="shared" si="7"/>
        <v>6.4169336239923574E-5</v>
      </c>
      <c r="M24">
        <f t="shared" si="8"/>
        <v>4.3987740500788007E-4</v>
      </c>
      <c r="N24">
        <f t="shared" si="9"/>
        <v>1.4677234983438857E-3</v>
      </c>
      <c r="O24">
        <f t="shared" si="10"/>
        <v>1.1190026898249075E-3</v>
      </c>
      <c r="P24">
        <f t="shared" si="11"/>
        <v>6.4379332990447315E-3</v>
      </c>
    </row>
    <row r="25" spans="1:16" x14ac:dyDescent="0.3">
      <c r="A25" s="28">
        <v>39609</v>
      </c>
      <c r="B25" s="26">
        <v>32.696201000000002</v>
      </c>
      <c r="C25" s="26">
        <v>31.720258999999999</v>
      </c>
      <c r="D25" s="26">
        <v>32.553429000000001</v>
      </c>
      <c r="E25" s="26">
        <v>21.603688999999999</v>
      </c>
      <c r="F25" s="26">
        <v>47.131393000000003</v>
      </c>
      <c r="G25">
        <f t="shared" si="0"/>
        <v>-3.7238393536912842E-2</v>
      </c>
      <c r="H25">
        <f t="shared" si="1"/>
        <v>6.0268423407261545E-2</v>
      </c>
      <c r="I25">
        <f t="shared" si="2"/>
        <v>-7.707906899761624E-2</v>
      </c>
      <c r="J25">
        <f t="shared" si="3"/>
        <v>4.7394637091841128E-2</v>
      </c>
      <c r="K25">
        <f t="shared" si="4"/>
        <v>4.1820427416605313E-2</v>
      </c>
      <c r="L25">
        <f t="shared" si="7"/>
        <v>1.3866979532099922E-3</v>
      </c>
      <c r="M25">
        <f t="shared" si="8"/>
        <v>3.6322828599969514E-3</v>
      </c>
      <c r="N25">
        <f t="shared" si="9"/>
        <v>5.9411828775392849E-3</v>
      </c>
      <c r="O25">
        <f t="shared" si="10"/>
        <v>2.2462516250673229E-3</v>
      </c>
      <c r="P25">
        <f t="shared" si="11"/>
        <v>1.7489481493075533E-3</v>
      </c>
    </row>
    <row r="26" spans="1:16" x14ac:dyDescent="0.3">
      <c r="A26" s="27">
        <v>39616</v>
      </c>
      <c r="B26" s="25">
        <v>31.478646999999999</v>
      </c>
      <c r="C26" s="25">
        <v>33.631988999999997</v>
      </c>
      <c r="D26" s="25">
        <v>30.044241</v>
      </c>
      <c r="E26" s="25">
        <v>22.627587999999999</v>
      </c>
      <c r="F26" s="25">
        <v>49.102448000000003</v>
      </c>
      <c r="G26">
        <f t="shared" si="0"/>
        <v>-5.3774071039330219E-2</v>
      </c>
      <c r="H26">
        <f t="shared" si="1"/>
        <v>-2.2359753983030708E-2</v>
      </c>
      <c r="I26">
        <f t="shared" si="2"/>
        <v>-5.6954708890798761E-2</v>
      </c>
      <c r="J26">
        <f t="shared" si="3"/>
        <v>-0.11366876575620879</v>
      </c>
      <c r="K26">
        <f t="shared" si="4"/>
        <v>-0.12303463973934663</v>
      </c>
      <c r="L26">
        <f t="shared" si="7"/>
        <v>2.8916507161429331E-3</v>
      </c>
      <c r="M26">
        <f t="shared" si="8"/>
        <v>4.9995859818165764E-4</v>
      </c>
      <c r="N26">
        <f t="shared" si="9"/>
        <v>3.2438388648356313E-3</v>
      </c>
      <c r="O26">
        <f t="shared" si="10"/>
        <v>1.2920588308539866E-2</v>
      </c>
      <c r="P26">
        <f t="shared" si="11"/>
        <v>1.5137522575790811E-2</v>
      </c>
    </row>
    <row r="27" spans="1:16" x14ac:dyDescent="0.3">
      <c r="A27" s="28">
        <v>39623</v>
      </c>
      <c r="B27" s="26">
        <v>29.785912</v>
      </c>
      <c r="C27" s="26">
        <v>32.879986000000002</v>
      </c>
      <c r="D27" s="26">
        <v>28.333079999999999</v>
      </c>
      <c r="E27" s="26">
        <v>20.055537999999999</v>
      </c>
      <c r="F27" s="26">
        <v>43.061146000000001</v>
      </c>
      <c r="G27">
        <f t="shared" si="0"/>
        <v>-5.3589059149842334E-2</v>
      </c>
      <c r="H27">
        <f t="shared" si="1"/>
        <v>-0.11077437806694941</v>
      </c>
      <c r="I27">
        <f t="shared" si="2"/>
        <v>-3.9779543911216145E-2</v>
      </c>
      <c r="J27">
        <f t="shared" si="3"/>
        <v>-9.0262849094349867E-2</v>
      </c>
      <c r="K27">
        <f t="shared" si="4"/>
        <v>-0.12761302265387917</v>
      </c>
      <c r="L27">
        <f t="shared" si="7"/>
        <v>2.8717872605653005E-3</v>
      </c>
      <c r="M27">
        <f t="shared" si="8"/>
        <v>1.2270962836119443E-2</v>
      </c>
      <c r="N27">
        <f t="shared" si="9"/>
        <v>1.5824121137843735E-3</v>
      </c>
      <c r="O27">
        <f t="shared" si="10"/>
        <v>8.1473819266293761E-3</v>
      </c>
      <c r="P27">
        <f t="shared" si="11"/>
        <v>1.6285083550859478E-2</v>
      </c>
    </row>
    <row r="28" spans="1:16" x14ac:dyDescent="0.3">
      <c r="A28" s="27">
        <v>39630</v>
      </c>
      <c r="B28" s="25">
        <v>28.189713000000001</v>
      </c>
      <c r="C28" s="25">
        <v>29.237725999999999</v>
      </c>
      <c r="D28" s="25">
        <v>27.206002999999999</v>
      </c>
      <c r="E28" s="25">
        <v>18.245267999999999</v>
      </c>
      <c r="F28" s="25">
        <v>37.565983000000003</v>
      </c>
      <c r="G28">
        <f t="shared" si="0"/>
        <v>-5.0039246586157195E-2</v>
      </c>
      <c r="H28">
        <f t="shared" si="1"/>
        <v>2.1692042671170864E-2</v>
      </c>
      <c r="I28">
        <f t="shared" si="2"/>
        <v>-5.7454047917292396E-2</v>
      </c>
      <c r="J28">
        <f t="shared" si="3"/>
        <v>-0.17934650233693464</v>
      </c>
      <c r="K28">
        <f t="shared" si="4"/>
        <v>-0.11501988381350228</v>
      </c>
      <c r="L28">
        <f t="shared" si="7"/>
        <v>2.5039261989102447E-3</v>
      </c>
      <c r="M28">
        <f t="shared" si="8"/>
        <v>4.7054471524789757E-4</v>
      </c>
      <c r="N28">
        <f t="shared" si="9"/>
        <v>3.3009676220825306E-3</v>
      </c>
      <c r="O28">
        <f t="shared" si="10"/>
        <v>3.2165167900492099E-2</v>
      </c>
      <c r="P28">
        <f t="shared" si="11"/>
        <v>1.3229573672471564E-2</v>
      </c>
    </row>
    <row r="29" spans="1:16" x14ac:dyDescent="0.3">
      <c r="A29" s="28">
        <v>39637</v>
      </c>
      <c r="B29" s="26">
        <v>26.779121</v>
      </c>
      <c r="C29" s="26">
        <v>29.871952</v>
      </c>
      <c r="D29" s="26">
        <v>25.642907999999998</v>
      </c>
      <c r="E29" s="26">
        <v>14.973043000000001</v>
      </c>
      <c r="F29" s="26">
        <v>33.245148</v>
      </c>
      <c r="G29">
        <f t="shared" si="0"/>
        <v>5.8219573375840113E-2</v>
      </c>
      <c r="H29">
        <f t="shared" si="1"/>
        <v>-1.8501469204289051E-2</v>
      </c>
      <c r="I29">
        <f t="shared" si="2"/>
        <v>9.5605186432053693E-2</v>
      </c>
      <c r="J29">
        <f t="shared" si="3"/>
        <v>5.1580296670489738E-2</v>
      </c>
      <c r="K29">
        <f t="shared" si="4"/>
        <v>0.10035861473680299</v>
      </c>
      <c r="L29">
        <f t="shared" si="7"/>
        <v>3.3895187240648309E-3</v>
      </c>
      <c r="M29">
        <f t="shared" si="8"/>
        <v>3.4230436271725611E-4</v>
      </c>
      <c r="N29">
        <f t="shared" si="9"/>
        <v>9.1403516727077434E-3</v>
      </c>
      <c r="O29">
        <f t="shared" si="10"/>
        <v>2.6605270046157346E-3</v>
      </c>
      <c r="P29">
        <f t="shared" si="11"/>
        <v>1.0071851551890051E-2</v>
      </c>
    </row>
    <row r="30" spans="1:16" x14ac:dyDescent="0.3">
      <c r="A30" s="27">
        <v>39644</v>
      </c>
      <c r="B30" s="25">
        <v>28.338190000000001</v>
      </c>
      <c r="C30" s="25">
        <v>29.319277</v>
      </c>
      <c r="D30" s="25">
        <v>28.094503</v>
      </c>
      <c r="E30" s="25">
        <v>15.745357</v>
      </c>
      <c r="F30" s="25">
        <v>36.581584999999997</v>
      </c>
      <c r="G30">
        <f t="shared" si="0"/>
        <v>-2.4888498524429384E-2</v>
      </c>
      <c r="H30">
        <f t="shared" si="1"/>
        <v>2.7810713067719698E-3</v>
      </c>
      <c r="I30">
        <f t="shared" si="2"/>
        <v>-1.7569913943663567E-2</v>
      </c>
      <c r="J30">
        <f t="shared" si="3"/>
        <v>0.10614519569165699</v>
      </c>
      <c r="K30">
        <f t="shared" si="4"/>
        <v>7.8394880921644081E-2</v>
      </c>
      <c r="L30">
        <f t="shared" si="7"/>
        <v>6.1943735880052361E-4</v>
      </c>
      <c r="M30">
        <f t="shared" si="8"/>
        <v>7.7343576133503509E-6</v>
      </c>
      <c r="N30">
        <f t="shared" si="9"/>
        <v>3.0870187598774343E-4</v>
      </c>
      <c r="O30">
        <f t="shared" si="10"/>
        <v>1.1266802568420158E-2</v>
      </c>
      <c r="P30">
        <f t="shared" si="11"/>
        <v>6.1457573547187552E-3</v>
      </c>
    </row>
    <row r="31" spans="1:16" x14ac:dyDescent="0.3">
      <c r="A31" s="28">
        <v>39651</v>
      </c>
      <c r="B31" s="26">
        <v>27.632895000000001</v>
      </c>
      <c r="C31" s="26">
        <v>29.400815999999999</v>
      </c>
      <c r="D31" s="26">
        <v>27.600885000000002</v>
      </c>
      <c r="E31" s="26">
        <v>17.416651000000002</v>
      </c>
      <c r="F31" s="26">
        <v>39.449393999999998</v>
      </c>
      <c r="G31">
        <f t="shared" si="0"/>
        <v>0.11929057740783214</v>
      </c>
      <c r="H31">
        <f t="shared" si="1"/>
        <v>-6.3174232987274911E-2</v>
      </c>
      <c r="I31">
        <f t="shared" si="2"/>
        <v>8.1371195162763754E-2</v>
      </c>
      <c r="J31">
        <f t="shared" si="3"/>
        <v>-0.13696950119744616</v>
      </c>
      <c r="K31">
        <f t="shared" si="4"/>
        <v>-8.2039764666600401E-2</v>
      </c>
      <c r="L31">
        <f t="shared" si="7"/>
        <v>1.4230241858293991E-2</v>
      </c>
      <c r="M31">
        <f t="shared" si="8"/>
        <v>3.9909837135304934E-3</v>
      </c>
      <c r="N31">
        <f t="shared" si="9"/>
        <v>6.621271402216587E-3</v>
      </c>
      <c r="O31">
        <f t="shared" si="10"/>
        <v>1.8760644258277205E-2</v>
      </c>
      <c r="P31">
        <f t="shared" si="11"/>
        <v>6.7305229865511759E-3</v>
      </c>
    </row>
    <row r="32" spans="1:16" x14ac:dyDescent="0.3">
      <c r="A32" s="27">
        <v>39658</v>
      </c>
      <c r="B32" s="25">
        <v>30.929238999999999</v>
      </c>
      <c r="C32" s="25">
        <v>27.543441999999999</v>
      </c>
      <c r="D32" s="25">
        <v>29.846802</v>
      </c>
      <c r="E32" s="25">
        <v>15.031101</v>
      </c>
      <c r="F32" s="25">
        <v>36.212975</v>
      </c>
      <c r="G32">
        <f t="shared" si="0"/>
        <v>5.1128642382698243E-2</v>
      </c>
      <c r="H32">
        <f t="shared" si="1"/>
        <v>7.5659026203044061E-3</v>
      </c>
      <c r="I32">
        <f t="shared" si="2"/>
        <v>0.1132857717888838</v>
      </c>
      <c r="J32">
        <f t="shared" si="3"/>
        <v>1.5683747983597503E-2</v>
      </c>
      <c r="K32">
        <f t="shared" si="4"/>
        <v>8.6703315593375116E-2</v>
      </c>
      <c r="L32">
        <f t="shared" si="7"/>
        <v>2.6141380718978473E-3</v>
      </c>
      <c r="M32">
        <f t="shared" si="8"/>
        <v>5.7242882459929076E-5</v>
      </c>
      <c r="N32">
        <f t="shared" si="9"/>
        <v>1.283366608980306E-2</v>
      </c>
      <c r="O32">
        <f t="shared" si="10"/>
        <v>2.4597995081299877E-4</v>
      </c>
      <c r="P32">
        <f t="shared" si="11"/>
        <v>7.5174649348844049E-3</v>
      </c>
    </row>
    <row r="33" spans="1:16" x14ac:dyDescent="0.3">
      <c r="A33" s="28">
        <v>39665</v>
      </c>
      <c r="B33" s="26">
        <v>32.510609000000002</v>
      </c>
      <c r="C33" s="26">
        <v>27.751833000000001</v>
      </c>
      <c r="D33" s="26">
        <v>33.228020000000001</v>
      </c>
      <c r="E33" s="26">
        <v>15.266845</v>
      </c>
      <c r="F33" s="26">
        <v>39.352760000000004</v>
      </c>
      <c r="G33">
        <f t="shared" si="0"/>
        <v>-5.7097361664312021E-3</v>
      </c>
      <c r="H33">
        <f t="shared" si="1"/>
        <v>1.1100023555200745E-2</v>
      </c>
      <c r="I33">
        <f t="shared" si="2"/>
        <v>-4.1347152192637425E-2</v>
      </c>
      <c r="J33">
        <f t="shared" si="3"/>
        <v>-4.8859276425482802E-2</v>
      </c>
      <c r="K33">
        <f t="shared" si="4"/>
        <v>-3.8693906094515493E-2</v>
      </c>
      <c r="L33">
        <f t="shared" si="7"/>
        <v>3.2601087090252478E-5</v>
      </c>
      <c r="M33">
        <f t="shared" si="8"/>
        <v>1.2321052292601139E-4</v>
      </c>
      <c r="N33">
        <f t="shared" si="9"/>
        <v>1.7095869944411218E-3</v>
      </c>
      <c r="O33">
        <f t="shared" si="10"/>
        <v>2.3872288928217396E-3</v>
      </c>
      <c r="P33">
        <f t="shared" si="11"/>
        <v>1.4972183688511831E-3</v>
      </c>
    </row>
    <row r="34" spans="1:16" x14ac:dyDescent="0.3">
      <c r="A34" s="27">
        <v>39672</v>
      </c>
      <c r="B34" s="25">
        <v>32.324981999999999</v>
      </c>
      <c r="C34" s="25">
        <v>28.059878999999999</v>
      </c>
      <c r="D34" s="25">
        <v>31.854136</v>
      </c>
      <c r="E34" s="25">
        <v>14.520918</v>
      </c>
      <c r="F34" s="25">
        <v>37.830047999999998</v>
      </c>
      <c r="G34">
        <f t="shared" si="0"/>
        <v>-3.7895581813471683E-2</v>
      </c>
      <c r="H34">
        <f t="shared" si="1"/>
        <v>-4.2621744733824296E-2</v>
      </c>
      <c r="I34">
        <f t="shared" si="2"/>
        <v>-1.5359983394307095E-2</v>
      </c>
      <c r="J34">
        <f t="shared" si="3"/>
        <v>2.9198085134837879E-2</v>
      </c>
      <c r="K34">
        <f t="shared" si="4"/>
        <v>1.1852958790853359E-2</v>
      </c>
      <c r="L34">
        <f t="shared" si="7"/>
        <v>1.4360751209815258E-3</v>
      </c>
      <c r="M34">
        <f t="shared" si="8"/>
        <v>1.8166131241552791E-3</v>
      </c>
      <c r="N34">
        <f t="shared" si="9"/>
        <v>2.3592908987338969E-4</v>
      </c>
      <c r="O34">
        <f t="shared" si="10"/>
        <v>8.5252817554124069E-4</v>
      </c>
      <c r="P34">
        <f t="shared" si="11"/>
        <v>1.4049263209766792E-4</v>
      </c>
    </row>
    <row r="35" spans="1:16" x14ac:dyDescent="0.3">
      <c r="A35" s="28">
        <v>39679</v>
      </c>
      <c r="B35" s="26">
        <v>31.100007999999999</v>
      </c>
      <c r="C35" s="26">
        <v>26.863918000000002</v>
      </c>
      <c r="D35" s="26">
        <v>31.364857000000001</v>
      </c>
      <c r="E35" s="26">
        <v>14.944901</v>
      </c>
      <c r="F35" s="26">
        <v>38.278446000000002</v>
      </c>
      <c r="G35">
        <f t="shared" si="0"/>
        <v>2.8081375413151029E-2</v>
      </c>
      <c r="H35">
        <f t="shared" si="1"/>
        <v>6.7452558483835998E-3</v>
      </c>
      <c r="I35">
        <f t="shared" si="2"/>
        <v>6.9155711438441986E-2</v>
      </c>
      <c r="J35">
        <f t="shared" si="3"/>
        <v>3.6256580087081165E-2</v>
      </c>
      <c r="K35">
        <f t="shared" si="4"/>
        <v>-1.5412668528915737E-2</v>
      </c>
      <c r="L35">
        <f t="shared" si="7"/>
        <v>7.8856364509432317E-4</v>
      </c>
      <c r="M35">
        <f t="shared" si="8"/>
        <v>4.5498476460153155E-5</v>
      </c>
      <c r="N35">
        <f t="shared" si="9"/>
        <v>4.7825124245570554E-3</v>
      </c>
      <c r="O35">
        <f t="shared" si="10"/>
        <v>1.3145395996109306E-3</v>
      </c>
      <c r="P35">
        <f t="shared" si="11"/>
        <v>2.3755035118222959E-4</v>
      </c>
    </row>
    <row r="36" spans="1:16" x14ac:dyDescent="0.3">
      <c r="A36" s="27">
        <v>39686</v>
      </c>
      <c r="B36" s="25">
        <v>31.973338999999999</v>
      </c>
      <c r="C36" s="25">
        <v>27.045121999999999</v>
      </c>
      <c r="D36" s="25">
        <v>33.533915999999998</v>
      </c>
      <c r="E36" s="25">
        <v>15.486751999999999</v>
      </c>
      <c r="F36" s="25">
        <v>37.688473000000002</v>
      </c>
      <c r="G36">
        <f t="shared" si="0"/>
        <v>7.0494733127497308E-2</v>
      </c>
      <c r="H36">
        <f t="shared" si="1"/>
        <v>-7.5711767911418509E-2</v>
      </c>
      <c r="I36">
        <f t="shared" si="2"/>
        <v>2.1150735869917611E-2</v>
      </c>
      <c r="J36">
        <f t="shared" si="3"/>
        <v>0.13109114164157862</v>
      </c>
      <c r="K36">
        <f t="shared" si="4"/>
        <v>4.6096959141857533E-2</v>
      </c>
      <c r="L36">
        <f t="shared" si="7"/>
        <v>4.9695073987170661E-3</v>
      </c>
      <c r="M36">
        <f t="shared" si="8"/>
        <v>5.7322718002725016E-3</v>
      </c>
      <c r="N36">
        <f t="shared" si="9"/>
        <v>4.4735362783901949E-4</v>
      </c>
      <c r="O36">
        <f t="shared" si="10"/>
        <v>1.7184887416892426E-2</v>
      </c>
      <c r="P36">
        <f t="shared" si="11"/>
        <v>2.1249296421260826E-3</v>
      </c>
    </row>
    <row r="37" spans="1:16" x14ac:dyDescent="0.3">
      <c r="A37" s="28">
        <v>39693</v>
      </c>
      <c r="B37" s="26">
        <v>34.227291000000001</v>
      </c>
      <c r="C37" s="26">
        <v>24.997488000000001</v>
      </c>
      <c r="D37" s="26">
        <v>34.243183000000002</v>
      </c>
      <c r="E37" s="26">
        <v>17.516928</v>
      </c>
      <c r="F37" s="26">
        <v>39.425797000000003</v>
      </c>
      <c r="G37">
        <f t="shared" si="0"/>
        <v>-9.1800779676077832E-2</v>
      </c>
      <c r="H37">
        <f t="shared" si="1"/>
        <v>-0.11199709346795163</v>
      </c>
      <c r="I37">
        <f t="shared" si="2"/>
        <v>-0.12813072896874111</v>
      </c>
      <c r="J37">
        <f t="shared" si="3"/>
        <v>-0.220146306475656</v>
      </c>
      <c r="K37">
        <f t="shared" si="4"/>
        <v>-3.6593071282744208E-2</v>
      </c>
      <c r="L37">
        <f t="shared" si="7"/>
        <v>8.4273831491357854E-3</v>
      </c>
      <c r="M37">
        <f t="shared" si="8"/>
        <v>1.2543348945269093E-2</v>
      </c>
      <c r="N37">
        <f t="shared" si="9"/>
        <v>1.6417483706060994E-2</v>
      </c>
      <c r="O37">
        <f t="shared" si="10"/>
        <v>4.8464396254873462E-2</v>
      </c>
      <c r="P37">
        <f t="shared" si="11"/>
        <v>1.3390528659039988E-3</v>
      </c>
    </row>
    <row r="38" spans="1:16" x14ac:dyDescent="0.3">
      <c r="A38" s="27">
        <v>39700</v>
      </c>
      <c r="B38" s="25">
        <v>31.085198999999999</v>
      </c>
      <c r="C38" s="25">
        <v>22.197842000000001</v>
      </c>
      <c r="D38" s="25">
        <v>29.855578999999999</v>
      </c>
      <c r="E38" s="25">
        <v>13.660641</v>
      </c>
      <c r="F38" s="25">
        <v>37.983086</v>
      </c>
      <c r="G38">
        <f t="shared" si="0"/>
        <v>-0.10684309918685091</v>
      </c>
      <c r="H38">
        <f t="shared" si="1"/>
        <v>1.7142882627959884E-2</v>
      </c>
      <c r="I38">
        <f t="shared" si="2"/>
        <v>-4.9447743083461886E-2</v>
      </c>
      <c r="J38">
        <f t="shared" si="3"/>
        <v>-2.4211235768511866E-2</v>
      </c>
      <c r="K38">
        <f t="shared" si="4"/>
        <v>0.17570233761416848</v>
      </c>
      <c r="L38">
        <f t="shared" si="7"/>
        <v>1.141544784385126E-2</v>
      </c>
      <c r="M38">
        <f t="shared" si="8"/>
        <v>2.9387842479600877E-4</v>
      </c>
      <c r="N38">
        <f t="shared" si="9"/>
        <v>2.4450792960480526E-3</v>
      </c>
      <c r="O38">
        <f t="shared" si="10"/>
        <v>5.8618393743846843E-4</v>
      </c>
      <c r="P38">
        <f t="shared" si="11"/>
        <v>3.0871311443083242E-2</v>
      </c>
    </row>
    <row r="39" spans="1:16" x14ac:dyDescent="0.3">
      <c r="A39" s="28">
        <v>39707</v>
      </c>
      <c r="B39" s="26">
        <v>27.763960000000001</v>
      </c>
      <c r="C39" s="26">
        <v>22.578377</v>
      </c>
      <c r="D39" s="26">
        <v>28.379287999999999</v>
      </c>
      <c r="E39" s="26">
        <v>13.3299</v>
      </c>
      <c r="F39" s="26">
        <v>44.656802999999996</v>
      </c>
      <c r="G39">
        <f t="shared" si="0"/>
        <v>-0.19354836269754025</v>
      </c>
      <c r="H39">
        <f t="shared" si="1"/>
        <v>-9.109131271924463E-2</v>
      </c>
      <c r="I39">
        <f t="shared" si="2"/>
        <v>-9.8518045977756707E-2</v>
      </c>
      <c r="J39">
        <f t="shared" si="3"/>
        <v>-0.14372448405464414</v>
      </c>
      <c r="K39">
        <f t="shared" si="4"/>
        <v>-0.19191940363487284</v>
      </c>
      <c r="L39">
        <f t="shared" si="7"/>
        <v>3.7460968702898591E-2</v>
      </c>
      <c r="M39">
        <f t="shared" si="8"/>
        <v>8.2976272529152184E-3</v>
      </c>
      <c r="N39">
        <f t="shared" si="9"/>
        <v>9.705805383275385E-3</v>
      </c>
      <c r="O39">
        <f t="shared" si="10"/>
        <v>2.0656727316773656E-2</v>
      </c>
      <c r="P39">
        <f t="shared" si="11"/>
        <v>3.6833057491565242E-2</v>
      </c>
    </row>
    <row r="40" spans="1:16" x14ac:dyDescent="0.3">
      <c r="A40" s="27">
        <v>39714</v>
      </c>
      <c r="B40" s="25">
        <v>22.390291000000001</v>
      </c>
      <c r="C40" s="25">
        <v>20.521682999999999</v>
      </c>
      <c r="D40" s="25">
        <v>25.583416</v>
      </c>
      <c r="E40" s="25">
        <v>11.414066999999999</v>
      </c>
      <c r="F40" s="25">
        <v>36.086295999999997</v>
      </c>
      <c r="G40">
        <f t="shared" si="0"/>
        <v>-0.13166666748547395</v>
      </c>
      <c r="H40">
        <f t="shared" si="1"/>
        <v>-5.9161619444175112E-2</v>
      </c>
      <c r="I40">
        <f t="shared" si="2"/>
        <v>-8.8329760185270015E-2</v>
      </c>
      <c r="J40">
        <f t="shared" si="3"/>
        <v>0.25755263220375357</v>
      </c>
      <c r="K40">
        <f t="shared" si="4"/>
        <v>0.27816944692799733</v>
      </c>
      <c r="L40">
        <f t="shared" si="7"/>
        <v>1.7336111326730363E-2</v>
      </c>
      <c r="M40">
        <f t="shared" si="8"/>
        <v>3.5000972152573989E-3</v>
      </c>
      <c r="N40">
        <f t="shared" si="9"/>
        <v>7.8021465343873116E-3</v>
      </c>
      <c r="O40">
        <f t="shared" si="10"/>
        <v>6.6333358355081959E-2</v>
      </c>
      <c r="P40">
        <f t="shared" si="11"/>
        <v>7.7378241204227927E-2</v>
      </c>
    </row>
    <row r="41" spans="1:16" x14ac:dyDescent="0.3">
      <c r="A41" s="28">
        <v>39721</v>
      </c>
      <c r="B41" s="26">
        <v>19.442236000000001</v>
      </c>
      <c r="C41" s="26">
        <v>19.307587000000002</v>
      </c>
      <c r="D41" s="26">
        <v>23.323639</v>
      </c>
      <c r="E41" s="26">
        <v>14.35379</v>
      </c>
      <c r="F41" s="26">
        <v>46.124400999999999</v>
      </c>
      <c r="G41">
        <f t="shared" si="0"/>
        <v>3.6852242715292638E-2</v>
      </c>
      <c r="H41">
        <f t="shared" si="1"/>
        <v>-8.4936351704643517E-2</v>
      </c>
      <c r="I41">
        <f t="shared" si="2"/>
        <v>-0.12234810356994462</v>
      </c>
      <c r="J41">
        <f t="shared" si="3"/>
        <v>5.552108537187745E-2</v>
      </c>
      <c r="K41">
        <f t="shared" si="4"/>
        <v>1.8794780662842625E-2</v>
      </c>
      <c r="L41">
        <f t="shared" si="7"/>
        <v>1.3580877931468392E-3</v>
      </c>
      <c r="M41">
        <f t="shared" si="8"/>
        <v>7.2141838408948996E-3</v>
      </c>
      <c r="N41">
        <f t="shared" si="9"/>
        <v>1.4969058447161895E-2</v>
      </c>
      <c r="O41">
        <f t="shared" si="10"/>
        <v>3.0825909208713042E-3</v>
      </c>
      <c r="P41">
        <f t="shared" si="11"/>
        <v>3.5324378016436306E-4</v>
      </c>
    </row>
    <row r="42" spans="1:16" x14ac:dyDescent="0.3">
      <c r="A42" s="27">
        <v>39728</v>
      </c>
      <c r="B42" s="25">
        <v>20.158726000000001</v>
      </c>
      <c r="C42" s="25">
        <v>17.667670999999999</v>
      </c>
      <c r="D42" s="25">
        <v>20.470036</v>
      </c>
      <c r="E42" s="25">
        <v>15.150728000000001</v>
      </c>
      <c r="F42" s="25">
        <v>46.991298999999998</v>
      </c>
      <c r="G42">
        <f t="shared" si="0"/>
        <v>-2.850780351893278E-2</v>
      </c>
      <c r="H42">
        <f t="shared" si="1"/>
        <v>-1.9487288392454158E-2</v>
      </c>
      <c r="I42">
        <f t="shared" si="2"/>
        <v>5.7614945083633379E-2</v>
      </c>
      <c r="J42">
        <f t="shared" si="3"/>
        <v>-6.3051227637378263E-2</v>
      </c>
      <c r="K42">
        <f t="shared" si="4"/>
        <v>-0.12424691643446588</v>
      </c>
      <c r="L42">
        <f t="shared" si="7"/>
        <v>8.1269486147407619E-4</v>
      </c>
      <c r="M42">
        <f t="shared" si="8"/>
        <v>3.7975440889067858E-4</v>
      </c>
      <c r="N42">
        <f t="shared" si="9"/>
        <v>3.3194818969900898E-3</v>
      </c>
      <c r="O42">
        <f t="shared" si="10"/>
        <v>3.9754573065804927E-3</v>
      </c>
      <c r="P42">
        <f t="shared" si="11"/>
        <v>1.5437296243473148E-2</v>
      </c>
    </row>
    <row r="43" spans="1:16" x14ac:dyDescent="0.3">
      <c r="A43" s="28">
        <v>39735</v>
      </c>
      <c r="B43" s="26">
        <v>19.584045</v>
      </c>
      <c r="C43" s="26">
        <v>17.323376</v>
      </c>
      <c r="D43" s="26">
        <v>21.649415999999999</v>
      </c>
      <c r="E43" s="26">
        <v>14.195456</v>
      </c>
      <c r="F43" s="26">
        <v>41.152774999999998</v>
      </c>
      <c r="G43">
        <f t="shared" si="0"/>
        <v>-0.22942073509328642</v>
      </c>
      <c r="H43">
        <f t="shared" si="1"/>
        <v>-0.24895395678071064</v>
      </c>
      <c r="I43">
        <f t="shared" si="2"/>
        <v>-0.31580971976334138</v>
      </c>
      <c r="J43">
        <f t="shared" si="3"/>
        <v>-0.32730191971289968</v>
      </c>
      <c r="K43">
        <f t="shared" si="4"/>
        <v>-0.35282531979921161</v>
      </c>
      <c r="L43">
        <f t="shared" si="7"/>
        <v>5.2633873690743904E-2</v>
      </c>
      <c r="M43">
        <f t="shared" si="8"/>
        <v>6.197807259677194E-2</v>
      </c>
      <c r="N43">
        <f t="shared" si="9"/>
        <v>9.973577909700021E-2</v>
      </c>
      <c r="O43">
        <f t="shared" si="10"/>
        <v>0.10712654664774943</v>
      </c>
      <c r="P43">
        <f t="shared" si="11"/>
        <v>0.12448570629141595</v>
      </c>
    </row>
    <row r="44" spans="1:16" x14ac:dyDescent="0.3">
      <c r="A44" s="27">
        <v>39742</v>
      </c>
      <c r="B44" s="25">
        <v>15.091059</v>
      </c>
      <c r="C44" s="25">
        <v>13.010653</v>
      </c>
      <c r="D44" s="25">
        <v>14.81232</v>
      </c>
      <c r="E44" s="25">
        <v>9.5492559999999997</v>
      </c>
      <c r="F44" s="25">
        <v>26.633033999999999</v>
      </c>
      <c r="G44">
        <f t="shared" si="0"/>
        <v>0.293768846838383</v>
      </c>
      <c r="H44">
        <f t="shared" si="1"/>
        <v>0.17688059161980574</v>
      </c>
      <c r="I44">
        <f t="shared" si="2"/>
        <v>0.41982208053836267</v>
      </c>
      <c r="J44">
        <f t="shared" si="3"/>
        <v>0.55011008187444133</v>
      </c>
      <c r="K44">
        <f t="shared" si="4"/>
        <v>0.29156550470366999</v>
      </c>
      <c r="L44">
        <f t="shared" si="7"/>
        <v>8.6300135372753328E-2</v>
      </c>
      <c r="M44">
        <f t="shared" si="8"/>
        <v>3.1286743691772492E-2</v>
      </c>
      <c r="N44">
        <f t="shared" si="9"/>
        <v>0.17625057930755947</v>
      </c>
      <c r="O44">
        <f t="shared" si="10"/>
        <v>0.30262110217990457</v>
      </c>
      <c r="P44">
        <f t="shared" si="11"/>
        <v>8.5010443533105801E-2</v>
      </c>
    </row>
    <row r="45" spans="1:16" x14ac:dyDescent="0.3">
      <c r="A45" s="28">
        <v>39749</v>
      </c>
      <c r="B45" s="26">
        <v>19.524342000000001</v>
      </c>
      <c r="C45" s="26">
        <v>15.311985</v>
      </c>
      <c r="D45" s="26">
        <v>21.030859</v>
      </c>
      <c r="E45" s="26">
        <v>14.802398</v>
      </c>
      <c r="F45" s="26">
        <v>34.398308</v>
      </c>
      <c r="G45">
        <f t="shared" si="0"/>
        <v>-7.5688235741824206E-2</v>
      </c>
      <c r="H45">
        <f t="shared" si="1"/>
        <v>-0.12662740983615123</v>
      </c>
      <c r="I45">
        <f t="shared" si="2"/>
        <v>-0.16000007417671336</v>
      </c>
      <c r="J45">
        <f t="shared" si="3"/>
        <v>-0.1321607485489851</v>
      </c>
      <c r="K45">
        <f t="shared" si="4"/>
        <v>-0.19340640243118937</v>
      </c>
      <c r="L45">
        <f t="shared" si="7"/>
        <v>5.7287090297099552E-3</v>
      </c>
      <c r="M45">
        <f t="shared" si="8"/>
        <v>1.6034500921812609E-2</v>
      </c>
      <c r="N45">
        <f t="shared" si="9"/>
        <v>2.5600023736553776E-2</v>
      </c>
      <c r="O45">
        <f t="shared" si="10"/>
        <v>1.7466463457028066E-2</v>
      </c>
      <c r="P45">
        <f t="shared" si="11"/>
        <v>3.7406036501375174E-2</v>
      </c>
    </row>
    <row r="46" spans="1:16" x14ac:dyDescent="0.3">
      <c r="A46" s="27">
        <v>39756</v>
      </c>
      <c r="B46" s="25">
        <v>18.046579000000001</v>
      </c>
      <c r="C46" s="25">
        <v>13.373068</v>
      </c>
      <c r="D46" s="25">
        <v>17.66592</v>
      </c>
      <c r="E46" s="25">
        <v>12.846102</v>
      </c>
      <c r="F46" s="25">
        <v>27.745455</v>
      </c>
      <c r="G46">
        <f t="shared" si="0"/>
        <v>-6.2862163515866445E-2</v>
      </c>
      <c r="H46">
        <f t="shared" si="1"/>
        <v>-0.12466122209204343</v>
      </c>
      <c r="I46">
        <f t="shared" si="2"/>
        <v>-0.11858086077600259</v>
      </c>
      <c r="J46">
        <f t="shared" si="3"/>
        <v>-0.10777845295016335</v>
      </c>
      <c r="K46">
        <f t="shared" si="4"/>
        <v>-0.21825196234842784</v>
      </c>
      <c r="L46">
        <f t="shared" si="7"/>
        <v>3.9516516018955304E-3</v>
      </c>
      <c r="M46">
        <f t="shared" si="8"/>
        <v>1.5540420293481776E-2</v>
      </c>
      <c r="N46">
        <f t="shared" si="9"/>
        <v>1.406142054237771E-2</v>
      </c>
      <c r="O46">
        <f t="shared" si="10"/>
        <v>1.1616194920330574E-2</v>
      </c>
      <c r="P46">
        <f t="shared" si="11"/>
        <v>4.7633919068939559E-2</v>
      </c>
    </row>
    <row r="47" spans="1:16" x14ac:dyDescent="0.3">
      <c r="A47" s="28">
        <v>39763</v>
      </c>
      <c r="B47" s="26">
        <v>16.912132</v>
      </c>
      <c r="C47" s="26">
        <v>11.705965000000001</v>
      </c>
      <c r="D47" s="26">
        <v>15.57108</v>
      </c>
      <c r="E47" s="26">
        <v>11.461569000000001</v>
      </c>
      <c r="F47" s="26">
        <v>21.689955000000001</v>
      </c>
      <c r="G47">
        <f t="shared" si="0"/>
        <v>4.6337209288574537E-2</v>
      </c>
      <c r="H47">
        <f t="shared" si="1"/>
        <v>5.3405507363126298E-2</v>
      </c>
      <c r="I47">
        <f t="shared" si="2"/>
        <v>5.9322089411909806E-2</v>
      </c>
      <c r="J47">
        <f t="shared" si="3"/>
        <v>1.5656320700944054E-2</v>
      </c>
      <c r="K47">
        <f t="shared" si="4"/>
        <v>5.6868905444939701E-2</v>
      </c>
      <c r="L47">
        <f t="shared" si="7"/>
        <v>2.1471369646531581E-3</v>
      </c>
      <c r="M47">
        <f t="shared" si="8"/>
        <v>2.8521482167129372E-3</v>
      </c>
      <c r="N47">
        <f t="shared" si="9"/>
        <v>3.5191102921946216E-3</v>
      </c>
      <c r="O47">
        <f t="shared" si="10"/>
        <v>2.4512037789080934E-4</v>
      </c>
      <c r="P47">
        <f t="shared" si="11"/>
        <v>3.2340724065054922E-3</v>
      </c>
    </row>
    <row r="48" spans="1:16" x14ac:dyDescent="0.3">
      <c r="A48" s="27">
        <v>39770</v>
      </c>
      <c r="B48" s="25">
        <v>17.695792999999998</v>
      </c>
      <c r="C48" s="25">
        <v>12.331128</v>
      </c>
      <c r="D48" s="25">
        <v>16.494789000000001</v>
      </c>
      <c r="E48" s="25">
        <v>11.641014999999999</v>
      </c>
      <c r="F48" s="25">
        <v>22.923438999999998</v>
      </c>
      <c r="G48">
        <f t="shared" si="0"/>
        <v>-5.4606877465169186E-2</v>
      </c>
      <c r="H48">
        <f t="shared" si="1"/>
        <v>7.9353324367405872E-2</v>
      </c>
      <c r="I48">
        <f t="shared" si="2"/>
        <v>-5.3486589006988862E-2</v>
      </c>
      <c r="J48">
        <f t="shared" si="3"/>
        <v>-8.3119556155541299E-2</v>
      </c>
      <c r="K48">
        <f t="shared" si="4"/>
        <v>-0.1398534050671891</v>
      </c>
      <c r="L48">
        <f t="shared" si="7"/>
        <v>2.9819110664960021E-3</v>
      </c>
      <c r="M48">
        <f t="shared" si="8"/>
        <v>6.2969500881587303E-3</v>
      </c>
      <c r="N48">
        <f t="shared" si="9"/>
        <v>2.8608152036025416E-3</v>
      </c>
      <c r="O48">
        <f t="shared" si="10"/>
        <v>6.9088606154941836E-3</v>
      </c>
      <c r="P48">
        <f t="shared" si="11"/>
        <v>1.9558974908887274E-2</v>
      </c>
    </row>
    <row r="49" spans="1:16" x14ac:dyDescent="0.3">
      <c r="A49" s="28">
        <v>39777</v>
      </c>
      <c r="B49" s="26">
        <v>16.729481</v>
      </c>
      <c r="C49" s="26">
        <v>13.309644</v>
      </c>
      <c r="D49" s="26">
        <v>15.612539</v>
      </c>
      <c r="E49" s="26">
        <v>10.673419000000001</v>
      </c>
      <c r="F49" s="26">
        <v>19.717517999999998</v>
      </c>
      <c r="G49">
        <f t="shared" si="0"/>
        <v>0.12911954650595553</v>
      </c>
      <c r="H49">
        <f t="shared" si="1"/>
        <v>0.13818904547709918</v>
      </c>
      <c r="I49">
        <f t="shared" si="2"/>
        <v>0.23048352353195095</v>
      </c>
      <c r="J49">
        <f t="shared" si="3"/>
        <v>0.34086031851649407</v>
      </c>
      <c r="K49">
        <f t="shared" si="4"/>
        <v>0.29338489763265346</v>
      </c>
      <c r="L49">
        <f t="shared" si="7"/>
        <v>1.6671857289903613E-2</v>
      </c>
      <c r="M49">
        <f t="shared" si="8"/>
        <v>1.9096212289871784E-2</v>
      </c>
      <c r="N49">
        <f t="shared" si="9"/>
        <v>5.3122654619703391E-2</v>
      </c>
      <c r="O49">
        <f t="shared" si="10"/>
        <v>0.11618575673916579</v>
      </c>
      <c r="P49">
        <f t="shared" si="11"/>
        <v>8.6074698158922547E-2</v>
      </c>
    </row>
    <row r="50" spans="1:16" x14ac:dyDescent="0.3">
      <c r="A50" s="27">
        <v>39784</v>
      </c>
      <c r="B50" s="25">
        <v>18.889583999999999</v>
      </c>
      <c r="C50" s="25">
        <v>15.148891000000001</v>
      </c>
      <c r="D50" s="25">
        <v>19.210972000000002</v>
      </c>
      <c r="E50" s="25">
        <v>14.311564000000001</v>
      </c>
      <c r="F50" s="25">
        <v>25.50234</v>
      </c>
      <c r="G50">
        <f t="shared" si="0"/>
        <v>-7.7968683693616495E-2</v>
      </c>
      <c r="H50">
        <f t="shared" si="1"/>
        <v>-6.758336303297717E-2</v>
      </c>
      <c r="I50">
        <f t="shared" si="2"/>
        <v>-0.12990961623388983</v>
      </c>
      <c r="J50">
        <f t="shared" si="3"/>
        <v>-0.12526094282916952</v>
      </c>
      <c r="K50">
        <f t="shared" si="4"/>
        <v>-8.3751177342941824E-2</v>
      </c>
      <c r="L50">
        <f t="shared" si="7"/>
        <v>6.0791156369152189E-3</v>
      </c>
      <c r="M50">
        <f t="shared" si="8"/>
        <v>4.5675109588471851E-3</v>
      </c>
      <c r="N50">
        <f t="shared" si="9"/>
        <v>1.6876508390036533E-2</v>
      </c>
      <c r="O50">
        <f t="shared" si="10"/>
        <v>1.5690303798452477E-2</v>
      </c>
      <c r="P50">
        <f t="shared" si="11"/>
        <v>7.0142597063288922E-3</v>
      </c>
    </row>
    <row r="51" spans="1:16" x14ac:dyDescent="0.3">
      <c r="A51" s="28">
        <v>39791</v>
      </c>
      <c r="B51" s="26">
        <v>17.416788</v>
      </c>
      <c r="C51" s="26">
        <v>14.125078</v>
      </c>
      <c r="D51" s="26">
        <v>16.715281999999998</v>
      </c>
      <c r="E51" s="26">
        <v>12.518884</v>
      </c>
      <c r="F51" s="26">
        <v>23.366489000000001</v>
      </c>
      <c r="G51">
        <f t="shared" si="0"/>
        <v>3.5993031550938061E-2</v>
      </c>
      <c r="H51">
        <f t="shared" si="1"/>
        <v>6.4139822803102363E-3</v>
      </c>
      <c r="I51">
        <f t="shared" si="2"/>
        <v>8.3829635659153162E-2</v>
      </c>
      <c r="J51">
        <f t="shared" si="3"/>
        <v>0.11017419763614712</v>
      </c>
      <c r="K51">
        <f t="shared" si="4"/>
        <v>-4.7103696237804471E-2</v>
      </c>
      <c r="L51">
        <f t="shared" si="7"/>
        <v>1.2954983202268227E-3</v>
      </c>
      <c r="M51">
        <f t="shared" si="8"/>
        <v>4.1139168692133701E-5</v>
      </c>
      <c r="N51">
        <f t="shared" si="9"/>
        <v>7.0274078147463635E-3</v>
      </c>
      <c r="O51">
        <f t="shared" si="10"/>
        <v>1.2138353824768806E-2</v>
      </c>
      <c r="P51">
        <f t="shared" si="11"/>
        <v>2.2187581992633549E-3</v>
      </c>
    </row>
    <row r="52" spans="1:16" x14ac:dyDescent="0.3">
      <c r="A52" s="27">
        <v>39798</v>
      </c>
      <c r="B52" s="25">
        <v>18.043671</v>
      </c>
      <c r="C52" s="25">
        <v>14.215676</v>
      </c>
      <c r="D52" s="25">
        <v>18.116517999999999</v>
      </c>
      <c r="E52" s="25">
        <v>13.898142</v>
      </c>
      <c r="F52" s="25">
        <v>22.265841000000002</v>
      </c>
      <c r="G52">
        <f t="shared" si="0"/>
        <v>-4.8137543629564038E-2</v>
      </c>
      <c r="H52">
        <f t="shared" si="1"/>
        <v>8.5404661726955433E-2</v>
      </c>
      <c r="I52">
        <f t="shared" si="2"/>
        <v>-9.199091127776314E-2</v>
      </c>
      <c r="J52">
        <f t="shared" si="3"/>
        <v>-3.3291284547243852E-2</v>
      </c>
      <c r="K52">
        <f t="shared" si="4"/>
        <v>-5.1960848907526121E-2</v>
      </c>
      <c r="L52">
        <f t="shared" si="7"/>
        <v>2.3172231066881811E-3</v>
      </c>
      <c r="M52">
        <f t="shared" si="8"/>
        <v>7.2939562446956863E-3</v>
      </c>
      <c r="N52">
        <f t="shared" si="9"/>
        <v>8.4623277577132901E-3</v>
      </c>
      <c r="O52">
        <f t="shared" si="10"/>
        <v>1.1083096268055574E-3</v>
      </c>
      <c r="P52">
        <f t="shared" si="11"/>
        <v>2.6999298191907584E-3</v>
      </c>
    </row>
    <row r="53" spans="1:16" x14ac:dyDescent="0.3">
      <c r="A53" s="28">
        <v>39805</v>
      </c>
      <c r="B53" s="26">
        <v>17.175093</v>
      </c>
      <c r="C53" s="26">
        <v>15.429760999999999</v>
      </c>
      <c r="D53" s="26">
        <v>16.449963</v>
      </c>
      <c r="E53" s="26">
        <v>13.435454999999999</v>
      </c>
      <c r="F53" s="26">
        <v>21.108889000000001</v>
      </c>
      <c r="G53">
        <f t="shared" si="0"/>
        <v>8.135495976644791E-2</v>
      </c>
      <c r="H53">
        <f t="shared" si="1"/>
        <v>-2.4074708610198118E-2</v>
      </c>
      <c r="I53">
        <f t="shared" si="2"/>
        <v>0.11743923071437917</v>
      </c>
      <c r="J53">
        <f t="shared" si="3"/>
        <v>-4.4127050405066301E-2</v>
      </c>
      <c r="K53">
        <f t="shared" si="4"/>
        <v>0.14483239738481724</v>
      </c>
      <c r="L53">
        <f t="shared" si="7"/>
        <v>6.6186294786003581E-3</v>
      </c>
      <c r="M53">
        <f t="shared" si="8"/>
        <v>5.7959159466594741E-4</v>
      </c>
      <c r="N53">
        <f t="shared" si="9"/>
        <v>1.3791972910785181E-2</v>
      </c>
      <c r="O53">
        <f t="shared" si="10"/>
        <v>1.9471965774512619E-3</v>
      </c>
      <c r="P53">
        <f t="shared" si="11"/>
        <v>2.0976423332233613E-2</v>
      </c>
    </row>
    <row r="54" spans="1:16" x14ac:dyDescent="0.3">
      <c r="A54" s="27">
        <v>39812</v>
      </c>
      <c r="B54" s="25">
        <v>18.572372000000001</v>
      </c>
      <c r="C54" s="25">
        <v>15.058294</v>
      </c>
      <c r="D54" s="25">
        <v>18.381834000000001</v>
      </c>
      <c r="E54" s="25">
        <v>12.842587999999999</v>
      </c>
      <c r="F54" s="25">
        <v>24.166139999999999</v>
      </c>
      <c r="G54">
        <f t="shared" si="0"/>
        <v>-7.0760536133995217E-2</v>
      </c>
      <c r="H54">
        <f t="shared" si="1"/>
        <v>-6.016876812207278E-2</v>
      </c>
      <c r="I54">
        <f t="shared" si="2"/>
        <v>3.6987277765646087E-2</v>
      </c>
      <c r="J54">
        <f t="shared" si="3"/>
        <v>-0.16095899050876653</v>
      </c>
      <c r="K54">
        <f t="shared" si="4"/>
        <v>-0.10059926823232838</v>
      </c>
      <c r="L54">
        <f t="shared" si="7"/>
        <v>5.0070534739704428E-3</v>
      </c>
      <c r="M54">
        <f t="shared" si="8"/>
        <v>3.6202806573277617E-3</v>
      </c>
      <c r="N54">
        <f t="shared" si="9"/>
        <v>1.3680587165130573E-3</v>
      </c>
      <c r="O54">
        <f t="shared" si="10"/>
        <v>2.5907796625601193E-2</v>
      </c>
      <c r="P54">
        <f t="shared" si="11"/>
        <v>1.0120212768879954E-2</v>
      </c>
    </row>
    <row r="55" spans="1:16" x14ac:dyDescent="0.3">
      <c r="A55" s="28">
        <v>39819</v>
      </c>
      <c r="B55" s="26">
        <v>17.258181</v>
      </c>
      <c r="C55" s="26">
        <v>14.152255</v>
      </c>
      <c r="D55" s="26">
        <v>19.061727999999999</v>
      </c>
      <c r="E55" s="26">
        <v>10.775458</v>
      </c>
      <c r="F55" s="26">
        <v>21.735043999999998</v>
      </c>
      <c r="G55">
        <f t="shared" si="0"/>
        <v>-6.1706619023175181E-2</v>
      </c>
      <c r="H55">
        <f t="shared" si="1"/>
        <v>8.7067608660245321E-2</v>
      </c>
      <c r="I55">
        <f t="shared" si="2"/>
        <v>-6.9595526701461685E-2</v>
      </c>
      <c r="J55">
        <f t="shared" si="3"/>
        <v>-5.8612265019268833E-2</v>
      </c>
      <c r="K55">
        <f t="shared" si="4"/>
        <v>-7.7598140588075071E-2</v>
      </c>
      <c r="L55">
        <f t="shared" si="7"/>
        <v>3.807706831271285E-3</v>
      </c>
      <c r="M55">
        <f t="shared" si="8"/>
        <v>7.5807684778136262E-3</v>
      </c>
      <c r="N55">
        <f t="shared" si="9"/>
        <v>4.8435373368538662E-3</v>
      </c>
      <c r="O55">
        <f t="shared" si="10"/>
        <v>3.4353976106890048E-3</v>
      </c>
      <c r="P55">
        <f t="shared" si="11"/>
        <v>6.021471422726664E-3</v>
      </c>
    </row>
    <row r="56" spans="1:16" x14ac:dyDescent="0.3">
      <c r="A56" s="27">
        <v>39826</v>
      </c>
      <c r="B56" s="25">
        <v>16.193237</v>
      </c>
      <c r="C56" s="25">
        <v>15.384458</v>
      </c>
      <c r="D56" s="25">
        <v>17.735116999999999</v>
      </c>
      <c r="E56" s="25">
        <v>10.143884</v>
      </c>
      <c r="F56" s="25">
        <v>20.048445000000001</v>
      </c>
      <c r="G56">
        <f t="shared" si="0"/>
        <v>-6.4366068377804841E-2</v>
      </c>
      <c r="H56">
        <f t="shared" si="1"/>
        <v>1.4723560622025155E-2</v>
      </c>
      <c r="I56">
        <f t="shared" si="2"/>
        <v>-1.6362451964652903E-2</v>
      </c>
      <c r="J56">
        <f t="shared" si="3"/>
        <v>-3.2605065278743406E-2</v>
      </c>
      <c r="K56">
        <f t="shared" si="4"/>
        <v>-4.5386712036769049E-2</v>
      </c>
      <c r="L56">
        <f t="shared" si="7"/>
        <v>4.1429907584162482E-3</v>
      </c>
      <c r="M56">
        <f t="shared" si="8"/>
        <v>2.1678323739044979E-4</v>
      </c>
      <c r="N56">
        <f t="shared" si="9"/>
        <v>2.6772983429557362E-4</v>
      </c>
      <c r="O56">
        <f t="shared" si="10"/>
        <v>1.0630902818311188E-3</v>
      </c>
      <c r="P56">
        <f t="shared" si="11"/>
        <v>2.0599536295085965E-3</v>
      </c>
    </row>
    <row r="57" spans="1:16" x14ac:dyDescent="0.3">
      <c r="A57" s="28">
        <v>39833</v>
      </c>
      <c r="B57" s="26">
        <v>15.150942000000001</v>
      </c>
      <c r="C57" s="26">
        <v>15.610972</v>
      </c>
      <c r="D57" s="26">
        <v>17.444927</v>
      </c>
      <c r="E57" s="26">
        <v>9.8131419999999991</v>
      </c>
      <c r="F57" s="26">
        <v>19.138511999999999</v>
      </c>
      <c r="G57">
        <f t="shared" si="0"/>
        <v>0.13908303523305679</v>
      </c>
      <c r="H57">
        <f t="shared" si="1"/>
        <v>5.5136156800486169E-2</v>
      </c>
      <c r="I57">
        <f t="shared" si="2"/>
        <v>2.3288661511739302E-2</v>
      </c>
      <c r="J57">
        <f t="shared" si="3"/>
        <v>-1.4880147459396725E-2</v>
      </c>
      <c r="K57">
        <f t="shared" si="4"/>
        <v>1.0085319067647586E-2</v>
      </c>
      <c r="L57">
        <f t="shared" si="7"/>
        <v>1.9344090689639715E-2</v>
      </c>
      <c r="M57">
        <f t="shared" si="8"/>
        <v>3.0399957867277973E-3</v>
      </c>
      <c r="N57">
        <f t="shared" si="9"/>
        <v>5.4236175500836756E-4</v>
      </c>
      <c r="O57">
        <f t="shared" si="10"/>
        <v>2.2141878841339081E-4</v>
      </c>
      <c r="P57">
        <f t="shared" si="11"/>
        <v>1.0171366069625597E-4</v>
      </c>
    </row>
    <row r="58" spans="1:16" x14ac:dyDescent="0.3">
      <c r="A58" s="27">
        <v>39840</v>
      </c>
      <c r="B58" s="25">
        <v>17.258181</v>
      </c>
      <c r="C58" s="25">
        <v>16.471700999999999</v>
      </c>
      <c r="D58" s="25">
        <v>17.851196000000002</v>
      </c>
      <c r="E58" s="25">
        <v>9.6671209999999999</v>
      </c>
      <c r="F58" s="25">
        <v>19.331530000000001</v>
      </c>
      <c r="G58">
        <f t="shared" si="0"/>
        <v>0.10897133365329752</v>
      </c>
      <c r="H58">
        <f t="shared" si="1"/>
        <v>-4.2904129937764185E-2</v>
      </c>
      <c r="I58">
        <f t="shared" si="2"/>
        <v>0.16024119616411128</v>
      </c>
      <c r="J58">
        <f t="shared" si="3"/>
        <v>0.1330302993000709</v>
      </c>
      <c r="K58">
        <f t="shared" si="4"/>
        <v>0.11719951809298075</v>
      </c>
      <c r="L58">
        <f t="shared" si="7"/>
        <v>1.1874751558178291E-2</v>
      </c>
      <c r="M58">
        <f t="shared" si="8"/>
        <v>1.8407643657165529E-3</v>
      </c>
      <c r="N58">
        <f t="shared" si="9"/>
        <v>2.5677240948105192E-2</v>
      </c>
      <c r="O58">
        <f t="shared" si="10"/>
        <v>1.7697060531866444E-2</v>
      </c>
      <c r="P58">
        <f t="shared" si="11"/>
        <v>1.3735727041226923E-2</v>
      </c>
    </row>
    <row r="59" spans="1:16" x14ac:dyDescent="0.3">
      <c r="A59" s="28">
        <v>39847</v>
      </c>
      <c r="B59" s="26">
        <v>19.138828</v>
      </c>
      <c r="C59" s="26">
        <v>15.764996999999999</v>
      </c>
      <c r="D59" s="26">
        <v>20.711693</v>
      </c>
      <c r="E59" s="26">
        <v>10.953141</v>
      </c>
      <c r="F59" s="26">
        <v>21.597176000000001</v>
      </c>
      <c r="G59">
        <f t="shared" si="0"/>
        <v>-5.8010762205501915E-2</v>
      </c>
      <c r="H59">
        <f t="shared" si="1"/>
        <v>3.2184211643046939E-2</v>
      </c>
      <c r="I59">
        <f t="shared" si="2"/>
        <v>-4.4435382467285602E-2</v>
      </c>
      <c r="J59">
        <f t="shared" si="3"/>
        <v>1.3813024044883592E-2</v>
      </c>
      <c r="K59">
        <f t="shared" si="4"/>
        <v>1.4097213450499215E-2</v>
      </c>
      <c r="L59">
        <f t="shared" si="7"/>
        <v>3.3652485316632893E-3</v>
      </c>
      <c r="M59">
        <f t="shared" si="8"/>
        <v>1.0358234790844381E-3</v>
      </c>
      <c r="N59">
        <f t="shared" si="9"/>
        <v>1.9745032150139527E-3</v>
      </c>
      <c r="O59">
        <f t="shared" si="10"/>
        <v>1.9079963326453227E-4</v>
      </c>
      <c r="P59">
        <f t="shared" si="11"/>
        <v>1.9873142706893599E-4</v>
      </c>
    </row>
    <row r="60" spans="1:16" x14ac:dyDescent="0.3">
      <c r="A60" s="27">
        <v>39854</v>
      </c>
      <c r="B60" s="25">
        <v>18.028569999999998</v>
      </c>
      <c r="C60" s="25">
        <v>16.272380999999999</v>
      </c>
      <c r="D60" s="25">
        <v>19.791360999999998</v>
      </c>
      <c r="E60" s="25">
        <v>11.104437000000001</v>
      </c>
      <c r="F60" s="25">
        <v>21.901636</v>
      </c>
      <c r="G60">
        <f t="shared" si="0"/>
        <v>-0.16506090055950073</v>
      </c>
      <c r="H60">
        <f t="shared" si="1"/>
        <v>-9.6882195666387116E-2</v>
      </c>
      <c r="I60">
        <f t="shared" si="2"/>
        <v>-0.2505236501926269</v>
      </c>
      <c r="J60">
        <f t="shared" si="3"/>
        <v>-0.14797211240876063</v>
      </c>
      <c r="K60">
        <f t="shared" si="4"/>
        <v>-9.2745080778440403E-2</v>
      </c>
      <c r="L60">
        <f t="shared" si="7"/>
        <v>2.724510089351339E-2</v>
      </c>
      <c r="M60">
        <f t="shared" si="8"/>
        <v>9.3861598371401192E-3</v>
      </c>
      <c r="N60">
        <f t="shared" si="9"/>
        <v>6.276209930583769E-2</v>
      </c>
      <c r="O60">
        <f t="shared" si="10"/>
        <v>2.1895746050710891E-2</v>
      </c>
      <c r="P60">
        <f t="shared" si="11"/>
        <v>8.601650008599436E-3</v>
      </c>
    </row>
    <row r="61" spans="1:16" x14ac:dyDescent="0.3">
      <c r="A61" s="28">
        <v>39861</v>
      </c>
      <c r="B61" s="26">
        <v>15.052758000000001</v>
      </c>
      <c r="C61" s="26">
        <v>14.695876999999999</v>
      </c>
      <c r="D61" s="26">
        <v>14.833157</v>
      </c>
      <c r="E61" s="26">
        <v>9.46129</v>
      </c>
      <c r="F61" s="26">
        <v>19.870367000000002</v>
      </c>
      <c r="G61">
        <f t="shared" si="0"/>
        <v>-8.9668019641317639E-2</v>
      </c>
      <c r="H61">
        <f t="shared" si="1"/>
        <v>-0.10665862268716592</v>
      </c>
      <c r="I61">
        <f t="shared" si="2"/>
        <v>-7.1406039860563736E-2</v>
      </c>
      <c r="J61">
        <f t="shared" si="3"/>
        <v>-1.8036124038054047E-2</v>
      </c>
      <c r="K61">
        <f t="shared" si="4"/>
        <v>1.9661438563261949E-3</v>
      </c>
      <c r="L61">
        <f t="shared" si="7"/>
        <v>8.0403537463957266E-3</v>
      </c>
      <c r="M61">
        <f t="shared" si="8"/>
        <v>1.1376061793523224E-2</v>
      </c>
      <c r="N61">
        <f t="shared" si="9"/>
        <v>5.0988225285684167E-3</v>
      </c>
      <c r="O61">
        <f t="shared" si="10"/>
        <v>3.2530177031607103E-4</v>
      </c>
      <c r="P61">
        <f t="shared" si="11"/>
        <v>3.865721663769241E-6</v>
      </c>
    </row>
    <row r="62" spans="1:16" x14ac:dyDescent="0.3">
      <c r="A62" s="27">
        <v>39868</v>
      </c>
      <c r="B62" s="25">
        <v>13.703006999999999</v>
      </c>
      <c r="C62" s="25">
        <v>13.128435</v>
      </c>
      <c r="D62" s="25">
        <v>13.77398</v>
      </c>
      <c r="E62" s="25">
        <v>9.2906449999999996</v>
      </c>
      <c r="F62" s="25">
        <v>19.909434999999998</v>
      </c>
      <c r="G62">
        <f t="shared" si="0"/>
        <v>-3.1197459068655457E-2</v>
      </c>
      <c r="H62">
        <f t="shared" si="1"/>
        <v>-8.3505840566678396E-2</v>
      </c>
      <c r="I62">
        <f t="shared" si="2"/>
        <v>-2.4788623186617096E-2</v>
      </c>
      <c r="J62">
        <f t="shared" si="3"/>
        <v>0.15659849235440593</v>
      </c>
      <c r="K62">
        <f t="shared" si="4"/>
        <v>6.0995251748731348E-2</v>
      </c>
      <c r="L62">
        <f t="shared" si="7"/>
        <v>9.7328145234043257E-4</v>
      </c>
      <c r="M62">
        <f t="shared" si="8"/>
        <v>6.9732254087475111E-3</v>
      </c>
      <c r="N62">
        <f t="shared" si="9"/>
        <v>6.1447583948809066E-4</v>
      </c>
      <c r="O62">
        <f t="shared" si="10"/>
        <v>2.4523087807672931E-2</v>
      </c>
      <c r="P62">
        <f t="shared" si="11"/>
        <v>3.7204207358911144E-3</v>
      </c>
    </row>
    <row r="63" spans="1:16" x14ac:dyDescent="0.3">
      <c r="A63" s="28">
        <v>39875</v>
      </c>
      <c r="B63" s="26">
        <v>13.275508</v>
      </c>
      <c r="C63" s="26">
        <v>12.032133999999999</v>
      </c>
      <c r="D63" s="26">
        <v>13.432542</v>
      </c>
      <c r="E63" s="26">
        <v>10.745545999999999</v>
      </c>
      <c r="F63" s="26">
        <v>21.123816000000001</v>
      </c>
      <c r="G63">
        <f t="shared" si="0"/>
        <v>0.11558329820598949</v>
      </c>
      <c r="H63">
        <f t="shared" si="1"/>
        <v>0.10240984683182559</v>
      </c>
      <c r="I63">
        <f t="shared" si="2"/>
        <v>0.12213287700868539</v>
      </c>
      <c r="J63">
        <f t="shared" si="3"/>
        <v>0.12475466579362282</v>
      </c>
      <c r="K63">
        <f t="shared" si="4"/>
        <v>6.6059087051316759E-2</v>
      </c>
      <c r="L63">
        <f t="shared" si="7"/>
        <v>1.3359498824174693E-2</v>
      </c>
      <c r="M63">
        <f t="shared" si="8"/>
        <v>1.0487776728117978E-2</v>
      </c>
      <c r="N63">
        <f t="shared" si="9"/>
        <v>1.4916439646418672E-2</v>
      </c>
      <c r="O63">
        <f t="shared" si="10"/>
        <v>1.5563726637278523E-2</v>
      </c>
      <c r="P63">
        <f t="shared" si="11"/>
        <v>4.3638029820534455E-3</v>
      </c>
    </row>
    <row r="64" spans="1:16" x14ac:dyDescent="0.3">
      <c r="A64" s="27">
        <v>39882</v>
      </c>
      <c r="B64" s="25">
        <v>14.809934999999999</v>
      </c>
      <c r="C64" s="25">
        <v>13.264343</v>
      </c>
      <c r="D64" s="25">
        <v>15.073097000000001</v>
      </c>
      <c r="E64" s="25">
        <v>12.086103</v>
      </c>
      <c r="F64" s="25">
        <v>22.519235999999999</v>
      </c>
      <c r="G64">
        <f t="shared" si="0"/>
        <v>9.5360985716682917E-2</v>
      </c>
      <c r="H64">
        <f t="shared" si="1"/>
        <v>0.10450822931825564</v>
      </c>
      <c r="I64">
        <f t="shared" si="2"/>
        <v>0.14088352247716571</v>
      </c>
      <c r="J64">
        <f t="shared" si="3"/>
        <v>0.15793304094793828</v>
      </c>
      <c r="K64">
        <f t="shared" si="4"/>
        <v>0.35765311931541555</v>
      </c>
      <c r="L64">
        <f t="shared" si="7"/>
        <v>9.0937175968574032E-3</v>
      </c>
      <c r="M64">
        <f t="shared" si="8"/>
        <v>1.0921969995237108E-2</v>
      </c>
      <c r="N64">
        <f t="shared" si="9"/>
        <v>1.9848166905574054E-2</v>
      </c>
      <c r="O64">
        <f t="shared" si="10"/>
        <v>2.4942845423063149E-2</v>
      </c>
      <c r="P64">
        <f t="shared" si="11"/>
        <v>0.12791575375604686</v>
      </c>
    </row>
    <row r="65" spans="1:16" x14ac:dyDescent="0.3">
      <c r="A65" s="28">
        <v>39889</v>
      </c>
      <c r="B65" s="26">
        <v>16.222225000000002</v>
      </c>
      <c r="C65" s="26">
        <v>14.650575999999999</v>
      </c>
      <c r="D65" s="26">
        <v>17.196648</v>
      </c>
      <c r="E65" s="26">
        <v>13.994897999999999</v>
      </c>
      <c r="F65" s="26">
        <v>30.573311</v>
      </c>
      <c r="G65">
        <f t="shared" si="0"/>
        <v>6.6824002256163931E-2</v>
      </c>
      <c r="H65">
        <f t="shared" si="1"/>
        <v>1.4223877614095251E-2</v>
      </c>
      <c r="I65">
        <f t="shared" si="2"/>
        <v>6.05329596791188E-2</v>
      </c>
      <c r="J65">
        <f t="shared" si="3"/>
        <v>-8.1458114235630624E-2</v>
      </c>
      <c r="K65">
        <f t="shared" si="4"/>
        <v>-0.11348931098761264</v>
      </c>
      <c r="L65">
        <f t="shared" si="7"/>
        <v>4.4654472775318022E-3</v>
      </c>
      <c r="M65">
        <f t="shared" si="8"/>
        <v>2.0231869438076003E-4</v>
      </c>
      <c r="N65">
        <f t="shared" si="9"/>
        <v>3.6642392075138222E-3</v>
      </c>
      <c r="O65">
        <f t="shared" si="10"/>
        <v>6.6354243748250486E-3</v>
      </c>
      <c r="P65">
        <f t="shared" si="11"/>
        <v>1.2879823708443055E-2</v>
      </c>
    </row>
    <row r="66" spans="1:16" x14ac:dyDescent="0.3">
      <c r="A66" s="27">
        <v>39896</v>
      </c>
      <c r="B66" s="25">
        <v>17.306259000000001</v>
      </c>
      <c r="C66" s="25">
        <v>14.858964</v>
      </c>
      <c r="D66" s="25">
        <v>18.237611999999999</v>
      </c>
      <c r="E66" s="25">
        <v>12.854900000000001</v>
      </c>
      <c r="F66" s="25">
        <v>27.103567000000002</v>
      </c>
      <c r="G66">
        <f t="shared" ref="G66:G129" si="12">(B67-B66)/B66</f>
        <v>6.263751166557717E-2</v>
      </c>
      <c r="H66">
        <f t="shared" ref="H66:H129" si="13">(C67-C66)/C66</f>
        <v>0.23536580343017172</v>
      </c>
      <c r="I66">
        <f t="shared" ref="I66:I129" si="14">(D67-D66)/D66</f>
        <v>5.3424647919914248E-2</v>
      </c>
      <c r="J66">
        <f t="shared" ref="J66:J129" si="15">(E67-E66)/E66</f>
        <v>0.1279592217753541</v>
      </c>
      <c r="K66">
        <f t="shared" ref="K66:K129" si="16">(F67-F66)/F66</f>
        <v>4.7393429802062494E-2</v>
      </c>
      <c r="L66">
        <f t="shared" si="7"/>
        <v>3.9234578676553156E-3</v>
      </c>
      <c r="M66">
        <f t="shared" si="8"/>
        <v>5.5397061424330235E-2</v>
      </c>
      <c r="N66">
        <f t="shared" si="9"/>
        <v>2.8541930053667978E-3</v>
      </c>
      <c r="O66">
        <f t="shared" si="10"/>
        <v>1.6373562437354255E-2</v>
      </c>
      <c r="P66">
        <f t="shared" si="11"/>
        <v>2.2461371884030254E-3</v>
      </c>
    </row>
    <row r="67" spans="1:16" x14ac:dyDescent="0.3">
      <c r="A67" s="28">
        <v>39903</v>
      </c>
      <c r="B67" s="26">
        <v>18.390280000000001</v>
      </c>
      <c r="C67" s="26">
        <v>18.356255999999998</v>
      </c>
      <c r="D67" s="26">
        <v>19.211950000000002</v>
      </c>
      <c r="E67" s="26">
        <v>14.499803</v>
      </c>
      <c r="F67" s="26">
        <v>28.388097999999999</v>
      </c>
      <c r="G67">
        <f t="shared" si="12"/>
        <v>3.9020286803680977E-2</v>
      </c>
      <c r="H67">
        <f t="shared" si="13"/>
        <v>2.2211119740321836E-2</v>
      </c>
      <c r="I67">
        <f t="shared" si="14"/>
        <v>0.10359796897243639</v>
      </c>
      <c r="J67">
        <f t="shared" si="15"/>
        <v>0.10616344235849283</v>
      </c>
      <c r="K67">
        <f t="shared" si="16"/>
        <v>8.227127439111985E-2</v>
      </c>
      <c r="L67">
        <f t="shared" ref="L67:L130" si="17">G67^2</f>
        <v>1.5225827822415198E-3</v>
      </c>
      <c r="M67">
        <f t="shared" ref="M67:M130" si="18">H67^2</f>
        <v>4.9333384011891431E-4</v>
      </c>
      <c r="N67">
        <f t="shared" ref="N67:N130" si="19">I67^2</f>
        <v>1.0732539175213893E-2</v>
      </c>
      <c r="O67">
        <f t="shared" ref="O67:O130" si="20">J67^2</f>
        <v>1.1270676493405029E-2</v>
      </c>
      <c r="P67">
        <f t="shared" ref="P67:P130" si="21">K67^2</f>
        <v>6.7685625899389324E-3</v>
      </c>
    </row>
    <row r="68" spans="1:16" x14ac:dyDescent="0.3">
      <c r="A68" s="27">
        <v>39910</v>
      </c>
      <c r="B68" s="25">
        <v>19.107873999999999</v>
      </c>
      <c r="C68" s="25">
        <v>18.763968999999999</v>
      </c>
      <c r="D68" s="25">
        <v>21.202269000000001</v>
      </c>
      <c r="E68" s="25">
        <v>16.039152000000001</v>
      </c>
      <c r="F68" s="25">
        <v>30.723623</v>
      </c>
      <c r="G68">
        <f t="shared" si="12"/>
        <v>0.10387503078573786</v>
      </c>
      <c r="H68">
        <f t="shared" si="13"/>
        <v>-5.0699827952177853E-2</v>
      </c>
      <c r="I68">
        <f t="shared" si="14"/>
        <v>6.2843792803496626E-2</v>
      </c>
      <c r="J68">
        <f t="shared" si="15"/>
        <v>-7.6779370879458006E-2</v>
      </c>
      <c r="K68">
        <f t="shared" si="16"/>
        <v>-0.16242055827855983</v>
      </c>
      <c r="L68">
        <f t="shared" si="17"/>
        <v>1.0790022020737988E-2</v>
      </c>
      <c r="M68">
        <f t="shared" si="18"/>
        <v>2.5704725543804346E-3</v>
      </c>
      <c r="N68">
        <f t="shared" si="19"/>
        <v>3.9493422939288142E-3</v>
      </c>
      <c r="O68">
        <f t="shared" si="20"/>
        <v>5.8950717926453643E-3</v>
      </c>
      <c r="P68">
        <f t="shared" si="21"/>
        <v>2.6380437751519051E-2</v>
      </c>
    </row>
    <row r="69" spans="1:16" x14ac:dyDescent="0.3">
      <c r="A69" s="28">
        <v>39917</v>
      </c>
      <c r="B69" s="26">
        <v>21.092704999999999</v>
      </c>
      <c r="C69" s="26">
        <v>17.812639000000001</v>
      </c>
      <c r="D69" s="26">
        <v>22.534700000000001</v>
      </c>
      <c r="E69" s="26">
        <v>14.807676000000001</v>
      </c>
      <c r="F69" s="26">
        <v>25.733474999999999</v>
      </c>
      <c r="G69">
        <f t="shared" si="12"/>
        <v>5.0669650952782072E-2</v>
      </c>
      <c r="H69">
        <f t="shared" si="13"/>
        <v>2.4414518253022464E-2</v>
      </c>
      <c r="I69">
        <f t="shared" si="14"/>
        <v>9.4604321335540253E-2</v>
      </c>
      <c r="J69">
        <f t="shared" si="15"/>
        <v>4.1939261772070052E-2</v>
      </c>
      <c r="K69">
        <f t="shared" si="16"/>
        <v>3.688705081610634E-2</v>
      </c>
      <c r="L69">
        <f t="shared" si="17"/>
        <v>2.5674135276767692E-3</v>
      </c>
      <c r="M69">
        <f t="shared" si="18"/>
        <v>5.9606870152716703E-4</v>
      </c>
      <c r="N69">
        <f t="shared" si="19"/>
        <v>8.9499776153581564E-3</v>
      </c>
      <c r="O69">
        <f t="shared" si="20"/>
        <v>1.7589016779862164E-3</v>
      </c>
      <c r="P69">
        <f t="shared" si="21"/>
        <v>1.3606545179100113E-3</v>
      </c>
    </row>
    <row r="70" spans="1:16" x14ac:dyDescent="0.3">
      <c r="A70" s="27">
        <v>39924</v>
      </c>
      <c r="B70" s="25">
        <v>22.161465</v>
      </c>
      <c r="C70" s="25">
        <v>18.247526000000001</v>
      </c>
      <c r="D70" s="25">
        <v>24.66658</v>
      </c>
      <c r="E70" s="25">
        <v>15.428699</v>
      </c>
      <c r="F70" s="25">
        <v>26.682707000000001</v>
      </c>
      <c r="G70">
        <f t="shared" si="12"/>
        <v>5.3737873376150845E-2</v>
      </c>
      <c r="H70">
        <f t="shared" si="13"/>
        <v>0.10724944302038532</v>
      </c>
      <c r="I70">
        <f t="shared" si="14"/>
        <v>2.2957459039720993E-2</v>
      </c>
      <c r="J70">
        <f t="shared" si="15"/>
        <v>3.112848335429963E-2</v>
      </c>
      <c r="K70">
        <f t="shared" si="16"/>
        <v>1.5425421416200345E-2</v>
      </c>
      <c r="L70">
        <f t="shared" si="17"/>
        <v>2.8877590349912219E-3</v>
      </c>
      <c r="M70">
        <f t="shared" si="18"/>
        <v>1.1502443028182877E-2</v>
      </c>
      <c r="N70">
        <f t="shared" si="19"/>
        <v>5.2704492556046719E-4</v>
      </c>
      <c r="O70">
        <f t="shared" si="20"/>
        <v>9.6898247593890912E-4</v>
      </c>
      <c r="P70">
        <f t="shared" si="21"/>
        <v>2.3794362586737226E-4</v>
      </c>
    </row>
    <row r="71" spans="1:16" x14ac:dyDescent="0.3">
      <c r="A71" s="28">
        <v>39931</v>
      </c>
      <c r="B71" s="26">
        <v>23.352374999999999</v>
      </c>
      <c r="C71" s="26">
        <v>20.204563</v>
      </c>
      <c r="D71" s="26">
        <v>25.232862000000001</v>
      </c>
      <c r="E71" s="26">
        <v>15.908970999999999</v>
      </c>
      <c r="F71" s="26">
        <v>27.094298999999999</v>
      </c>
      <c r="G71">
        <f t="shared" si="12"/>
        <v>7.812995466199904E-2</v>
      </c>
      <c r="H71">
        <f t="shared" si="13"/>
        <v>5.7847774287422118E-2</v>
      </c>
      <c r="I71">
        <f t="shared" si="14"/>
        <v>2.5082410390069917E-2</v>
      </c>
      <c r="J71">
        <f t="shared" si="15"/>
        <v>2.0458079909756673E-2</v>
      </c>
      <c r="K71">
        <f t="shared" si="16"/>
        <v>3.068246940066623E-2</v>
      </c>
      <c r="L71">
        <f t="shared" si="17"/>
        <v>6.1042898154860257E-3</v>
      </c>
      <c r="M71">
        <f t="shared" si="18"/>
        <v>3.3463649900085358E-3</v>
      </c>
      <c r="N71">
        <f t="shared" si="19"/>
        <v>6.2912731097588734E-4</v>
      </c>
      <c r="O71">
        <f t="shared" si="20"/>
        <v>4.1853303359398964E-4</v>
      </c>
      <c r="P71">
        <f t="shared" si="21"/>
        <v>9.414139285228195E-4</v>
      </c>
    </row>
    <row r="72" spans="1:16" x14ac:dyDescent="0.3">
      <c r="A72" s="27">
        <v>39938</v>
      </c>
      <c r="B72" s="25">
        <v>25.176894999999998</v>
      </c>
      <c r="C72" s="25">
        <v>21.373352000000001</v>
      </c>
      <c r="D72" s="25">
        <v>25.865763000000001</v>
      </c>
      <c r="E72" s="25">
        <v>16.234438000000001</v>
      </c>
      <c r="F72" s="25">
        <v>27.925619000000001</v>
      </c>
      <c r="G72">
        <f t="shared" si="12"/>
        <v>-2.5773352909482981E-2</v>
      </c>
      <c r="H72">
        <f t="shared" si="13"/>
        <v>-4.6631431513409864E-3</v>
      </c>
      <c r="I72">
        <f t="shared" si="14"/>
        <v>-4.3464289068140025E-2</v>
      </c>
      <c r="J72">
        <f t="shared" si="15"/>
        <v>0.12277838013240729</v>
      </c>
      <c r="K72">
        <f t="shared" si="16"/>
        <v>0.19215026173636462</v>
      </c>
      <c r="L72">
        <f t="shared" si="17"/>
        <v>6.6426572019675481E-4</v>
      </c>
      <c r="M72">
        <f t="shared" si="18"/>
        <v>2.1744904049898345E-5</v>
      </c>
      <c r="N72">
        <f t="shared" si="19"/>
        <v>1.8891444241988364E-3</v>
      </c>
      <c r="O72">
        <f t="shared" si="20"/>
        <v>1.5074530627937904E-2</v>
      </c>
      <c r="P72">
        <f t="shared" si="21"/>
        <v>3.6921723085353429E-2</v>
      </c>
    </row>
    <row r="73" spans="1:16" x14ac:dyDescent="0.3">
      <c r="A73" s="28">
        <v>39945</v>
      </c>
      <c r="B73" s="26">
        <v>24.528002000000001</v>
      </c>
      <c r="C73" s="26">
        <v>21.273685</v>
      </c>
      <c r="D73" s="26">
        <v>24.741526</v>
      </c>
      <c r="E73" s="26">
        <v>18.227675999999999</v>
      </c>
      <c r="F73" s="26">
        <v>33.291533999999999</v>
      </c>
      <c r="G73">
        <f t="shared" si="12"/>
        <v>-4.0149499335494214E-2</v>
      </c>
      <c r="H73">
        <f t="shared" si="13"/>
        <v>-0.11839838749140076</v>
      </c>
      <c r="I73">
        <f t="shared" si="14"/>
        <v>-5.7941616050683396E-2</v>
      </c>
      <c r="J73">
        <f t="shared" si="15"/>
        <v>-3.9668139811131063E-2</v>
      </c>
      <c r="K73">
        <f t="shared" si="16"/>
        <v>1.8475177503085419E-2</v>
      </c>
      <c r="L73">
        <f t="shared" si="17"/>
        <v>1.6119822968908503E-3</v>
      </c>
      <c r="M73">
        <f t="shared" si="18"/>
        <v>1.4018178160563884E-2</v>
      </c>
      <c r="N73">
        <f t="shared" si="19"/>
        <v>3.3572308705648118E-3</v>
      </c>
      <c r="O73">
        <f t="shared" si="20"/>
        <v>1.5735613160754412E-3</v>
      </c>
      <c r="P73">
        <f t="shared" si="21"/>
        <v>3.4133218377051358E-4</v>
      </c>
    </row>
    <row r="74" spans="1:16" x14ac:dyDescent="0.3">
      <c r="A74" s="27">
        <v>39952</v>
      </c>
      <c r="B74" s="25">
        <v>23.543215</v>
      </c>
      <c r="C74" s="25">
        <v>18.754915</v>
      </c>
      <c r="D74" s="25">
        <v>23.307962</v>
      </c>
      <c r="E74" s="25">
        <v>17.504618000000001</v>
      </c>
      <c r="F74" s="25">
        <v>33.906601000000002</v>
      </c>
      <c r="G74">
        <f t="shared" si="12"/>
        <v>4.9516007053412261E-2</v>
      </c>
      <c r="H74">
        <f t="shared" si="13"/>
        <v>8.5506865800244788E-2</v>
      </c>
      <c r="I74">
        <f t="shared" si="14"/>
        <v>2.3664316940279831E-2</v>
      </c>
      <c r="J74">
        <f t="shared" si="15"/>
        <v>0.10582927316665808</v>
      </c>
      <c r="K74">
        <f t="shared" si="16"/>
        <v>0.12419092081804368</v>
      </c>
      <c r="L74">
        <f t="shared" si="17"/>
        <v>2.4518349545135727E-3</v>
      </c>
      <c r="M74">
        <f t="shared" si="18"/>
        <v>7.311424098981072E-3</v>
      </c>
      <c r="N74">
        <f t="shared" si="19"/>
        <v>5.59999896250015E-4</v>
      </c>
      <c r="O74">
        <f t="shared" si="20"/>
        <v>1.1199835058983136E-2</v>
      </c>
      <c r="P74">
        <f t="shared" si="21"/>
        <v>1.5423384813633596E-2</v>
      </c>
    </row>
    <row r="75" spans="1:16" x14ac:dyDescent="0.3">
      <c r="A75" s="28">
        <v>39959</v>
      </c>
      <c r="B75" s="26">
        <v>24.708981000000001</v>
      </c>
      <c r="C75" s="26">
        <v>20.358588999999998</v>
      </c>
      <c r="D75" s="26">
        <v>23.859528999999998</v>
      </c>
      <c r="E75" s="26">
        <v>19.357119000000001</v>
      </c>
      <c r="F75" s="26">
        <v>38.117493000000003</v>
      </c>
      <c r="G75">
        <f t="shared" si="12"/>
        <v>-3.6725674765786628E-2</v>
      </c>
      <c r="H75">
        <f t="shared" si="13"/>
        <v>3.1151962446907167E-3</v>
      </c>
      <c r="I75">
        <f t="shared" si="14"/>
        <v>5.6042598326229431E-3</v>
      </c>
      <c r="J75">
        <f t="shared" si="15"/>
        <v>7.343406836523543E-2</v>
      </c>
      <c r="K75">
        <f t="shared" si="16"/>
        <v>5.1262552865163338E-3</v>
      </c>
      <c r="L75">
        <f t="shared" si="17"/>
        <v>1.3487751870023368E-3</v>
      </c>
      <c r="M75">
        <f t="shared" si="18"/>
        <v>9.7044476429351443E-6</v>
      </c>
      <c r="N75">
        <f t="shared" si="19"/>
        <v>3.140772827155094E-5</v>
      </c>
      <c r="O75">
        <f t="shared" si="20"/>
        <v>5.392562396670071E-3</v>
      </c>
      <c r="P75">
        <f t="shared" si="21"/>
        <v>2.6278493262536659E-5</v>
      </c>
    </row>
    <row r="76" spans="1:16" x14ac:dyDescent="0.3">
      <c r="A76" s="27">
        <v>39966</v>
      </c>
      <c r="B76" s="25">
        <v>23.801527</v>
      </c>
      <c r="C76" s="25">
        <v>20.42201</v>
      </c>
      <c r="D76" s="25">
        <v>23.993244000000001</v>
      </c>
      <c r="E76" s="25">
        <v>20.778590999999999</v>
      </c>
      <c r="F76" s="25">
        <v>38.312893000000003</v>
      </c>
      <c r="G76">
        <f t="shared" si="12"/>
        <v>-1.3247217289882332E-2</v>
      </c>
      <c r="H76">
        <f t="shared" si="13"/>
        <v>4.4809448237465431E-2</v>
      </c>
      <c r="I76">
        <f t="shared" si="14"/>
        <v>-7.7673448409060555E-2</v>
      </c>
      <c r="J76">
        <f t="shared" si="15"/>
        <v>-4.2587343867541351E-2</v>
      </c>
      <c r="K76">
        <f t="shared" si="16"/>
        <v>4.0810543855302143E-3</v>
      </c>
      <c r="L76">
        <f t="shared" si="17"/>
        <v>1.7548876592535741E-4</v>
      </c>
      <c r="M76">
        <f t="shared" si="18"/>
        <v>2.0078866513460938E-3</v>
      </c>
      <c r="N76">
        <f t="shared" si="19"/>
        <v>6.033164587754992E-3</v>
      </c>
      <c r="O76">
        <f t="shared" si="20"/>
        <v>1.8136818576922119E-3</v>
      </c>
      <c r="P76">
        <f t="shared" si="21"/>
        <v>1.6655004897655394E-5</v>
      </c>
    </row>
    <row r="77" spans="1:16" x14ac:dyDescent="0.3">
      <c r="A77" s="28">
        <v>39973</v>
      </c>
      <c r="B77" s="26">
        <v>23.486222999999999</v>
      </c>
      <c r="C77" s="26">
        <v>21.337109000000002</v>
      </c>
      <c r="D77" s="26">
        <v>22.129605999999999</v>
      </c>
      <c r="E77" s="26">
        <v>19.893685999999999</v>
      </c>
      <c r="F77" s="26">
        <v>38.469250000000002</v>
      </c>
      <c r="G77">
        <f t="shared" si="12"/>
        <v>-7.2036827718105101E-2</v>
      </c>
      <c r="H77">
        <f t="shared" si="13"/>
        <v>-3.4394678304357079E-2</v>
      </c>
      <c r="I77">
        <f t="shared" si="14"/>
        <v>-7.5906502808951878E-2</v>
      </c>
      <c r="J77">
        <f t="shared" si="15"/>
        <v>-6.2345107890010909E-2</v>
      </c>
      <c r="K77">
        <f t="shared" si="16"/>
        <v>-8.4745842458587045E-2</v>
      </c>
      <c r="L77">
        <f t="shared" si="17"/>
        <v>5.1893045476879554E-3</v>
      </c>
      <c r="M77">
        <f t="shared" si="18"/>
        <v>1.1829938956602116E-3</v>
      </c>
      <c r="N77">
        <f t="shared" si="19"/>
        <v>5.7617971686854197E-3</v>
      </c>
      <c r="O77">
        <f t="shared" si="20"/>
        <v>3.8869124778171003E-3</v>
      </c>
      <c r="P77">
        <f t="shared" si="21"/>
        <v>7.1818578140156551E-3</v>
      </c>
    </row>
    <row r="78" spans="1:16" x14ac:dyDescent="0.3">
      <c r="A78" s="27">
        <v>39980</v>
      </c>
      <c r="B78" s="25">
        <v>21.794350000000001</v>
      </c>
      <c r="C78" s="25">
        <v>20.603225999999999</v>
      </c>
      <c r="D78" s="25">
        <v>20.449825000000001</v>
      </c>
      <c r="E78" s="25">
        <v>18.653411999999999</v>
      </c>
      <c r="F78" s="25">
        <v>35.209141000000002</v>
      </c>
      <c r="G78">
        <f t="shared" si="12"/>
        <v>6.1750224255368913E-2</v>
      </c>
      <c r="H78">
        <f t="shared" si="13"/>
        <v>7.9595253675322455E-2</v>
      </c>
      <c r="I78">
        <f t="shared" si="14"/>
        <v>8.214158311868186E-2</v>
      </c>
      <c r="J78">
        <f t="shared" si="15"/>
        <v>0.11628800135867901</v>
      </c>
      <c r="K78">
        <f t="shared" si="16"/>
        <v>4.8570142622905786E-2</v>
      </c>
      <c r="L78">
        <f t="shared" si="17"/>
        <v>3.8130901955883514E-3</v>
      </c>
      <c r="M78">
        <f t="shared" si="18"/>
        <v>6.3354044076389332E-3</v>
      </c>
      <c r="N78">
        <f t="shared" si="19"/>
        <v>6.7472396772433208E-3</v>
      </c>
      <c r="O78">
        <f t="shared" si="20"/>
        <v>1.352289925999613E-2</v>
      </c>
      <c r="P78">
        <f t="shared" si="21"/>
        <v>2.3590587544094093E-3</v>
      </c>
    </row>
    <row r="79" spans="1:16" x14ac:dyDescent="0.3">
      <c r="A79" s="28">
        <v>39987</v>
      </c>
      <c r="B79" s="26">
        <v>23.140156000000001</v>
      </c>
      <c r="C79" s="26">
        <v>22.243144999999998</v>
      </c>
      <c r="D79" s="26">
        <v>22.129605999999999</v>
      </c>
      <c r="E79" s="26">
        <v>20.822579999999999</v>
      </c>
      <c r="F79" s="26">
        <v>36.919254000000002</v>
      </c>
      <c r="G79">
        <f t="shared" si="12"/>
        <v>-1.3293514529461294E-2</v>
      </c>
      <c r="H79">
        <f t="shared" si="13"/>
        <v>1.0590543738306936E-2</v>
      </c>
      <c r="I79">
        <f t="shared" si="14"/>
        <v>-1.5099681395140056E-3</v>
      </c>
      <c r="J79">
        <f t="shared" si="15"/>
        <v>-6.9956124553249385E-2</v>
      </c>
      <c r="K79">
        <f t="shared" si="16"/>
        <v>-6.5897539533166224E-2</v>
      </c>
      <c r="L79">
        <f t="shared" si="17"/>
        <v>1.7671752854499852E-4</v>
      </c>
      <c r="M79">
        <f t="shared" si="18"/>
        <v>1.1215961667299225E-4</v>
      </c>
      <c r="N79">
        <f t="shared" si="19"/>
        <v>2.2800037823473874E-6</v>
      </c>
      <c r="O79">
        <f t="shared" si="20"/>
        <v>4.8938593625097414E-3</v>
      </c>
      <c r="P79">
        <f t="shared" si="21"/>
        <v>4.3424857165252056E-3</v>
      </c>
    </row>
    <row r="80" spans="1:16" x14ac:dyDescent="0.3">
      <c r="A80" s="27">
        <v>39994</v>
      </c>
      <c r="B80" s="25">
        <v>22.832542</v>
      </c>
      <c r="C80" s="25">
        <v>22.478712000000002</v>
      </c>
      <c r="D80" s="25">
        <v>22.096191000000001</v>
      </c>
      <c r="E80" s="25">
        <v>19.365912999999999</v>
      </c>
      <c r="F80" s="25">
        <v>34.486365999999997</v>
      </c>
      <c r="G80">
        <f t="shared" si="12"/>
        <v>2.6607944047579154E-2</v>
      </c>
      <c r="H80">
        <f t="shared" si="13"/>
        <v>3.7081795433830902E-2</v>
      </c>
      <c r="I80">
        <f t="shared" si="14"/>
        <v>4.0846859080825179E-2</v>
      </c>
      <c r="J80">
        <f t="shared" si="15"/>
        <v>-0.19131532812318219</v>
      </c>
      <c r="K80">
        <f t="shared" si="16"/>
        <v>-8.339785641664875E-2</v>
      </c>
      <c r="L80">
        <f t="shared" si="17"/>
        <v>7.0798268643910295E-4</v>
      </c>
      <c r="M80">
        <f t="shared" si="18"/>
        <v>1.3750595525964823E-3</v>
      </c>
      <c r="N80">
        <f t="shared" si="19"/>
        <v>1.6684658967687904E-3</v>
      </c>
      <c r="O80">
        <f t="shared" si="20"/>
        <v>3.6601554774880869E-2</v>
      </c>
      <c r="P80">
        <f t="shared" si="21"/>
        <v>6.9552024548919606E-3</v>
      </c>
    </row>
    <row r="81" spans="1:16" x14ac:dyDescent="0.3">
      <c r="A81" s="28">
        <v>40001</v>
      </c>
      <c r="B81" s="26">
        <v>23.440069000000001</v>
      </c>
      <c r="C81" s="26">
        <v>23.312263000000002</v>
      </c>
      <c r="D81" s="26">
        <v>22.998750999999999</v>
      </c>
      <c r="E81" s="26">
        <v>15.660917</v>
      </c>
      <c r="F81" s="26">
        <v>31.610277</v>
      </c>
      <c r="G81">
        <f t="shared" si="12"/>
        <v>8.3661656456727962E-2</v>
      </c>
      <c r="H81">
        <f t="shared" si="13"/>
        <v>4.2751662504836925E-2</v>
      </c>
      <c r="I81">
        <f t="shared" si="14"/>
        <v>3.9244392010679315E-2</v>
      </c>
      <c r="J81">
        <f t="shared" si="15"/>
        <v>4.0664604761011074E-2</v>
      </c>
      <c r="K81">
        <f t="shared" si="16"/>
        <v>2.4847393776397504E-2</v>
      </c>
      <c r="L81">
        <f t="shared" si="17"/>
        <v>6.9992727610835711E-3</v>
      </c>
      <c r="M81">
        <f t="shared" si="18"/>
        <v>1.8277046469274793E-3</v>
      </c>
      <c r="N81">
        <f t="shared" si="19"/>
        <v>1.5401223042878704E-3</v>
      </c>
      <c r="O81">
        <f t="shared" si="20"/>
        <v>1.6536100803692445E-3</v>
      </c>
      <c r="P81">
        <f t="shared" si="21"/>
        <v>6.1739297747935747E-4</v>
      </c>
    </row>
    <row r="82" spans="1:16" x14ac:dyDescent="0.3">
      <c r="A82" s="27">
        <v>40008</v>
      </c>
      <c r="B82" s="25">
        <v>25.401104</v>
      </c>
      <c r="C82" s="25">
        <v>24.308900999999999</v>
      </c>
      <c r="D82" s="25">
        <v>23.901323000000001</v>
      </c>
      <c r="E82" s="25">
        <v>16.297761999999999</v>
      </c>
      <c r="F82" s="25">
        <v>32.395710000000001</v>
      </c>
      <c r="G82">
        <f t="shared" si="12"/>
        <v>3.9359312886557644E-3</v>
      </c>
      <c r="H82">
        <f t="shared" si="13"/>
        <v>-1.1926989212716788E-2</v>
      </c>
      <c r="I82">
        <f t="shared" si="14"/>
        <v>-6.46856243062362E-2</v>
      </c>
      <c r="J82">
        <f t="shared" si="15"/>
        <v>9.2838513656047818E-3</v>
      </c>
      <c r="K82">
        <f t="shared" si="16"/>
        <v>-3.2625214881847074E-2</v>
      </c>
      <c r="L82">
        <f t="shared" si="17"/>
        <v>1.5491555109019425E-5</v>
      </c>
      <c r="M82">
        <f t="shared" si="18"/>
        <v>1.4225307168026262E-4</v>
      </c>
      <c r="N82">
        <f t="shared" si="19"/>
        <v>4.1842299918875359E-3</v>
      </c>
      <c r="O82">
        <f t="shared" si="20"/>
        <v>8.6189896178641778E-5</v>
      </c>
      <c r="P82">
        <f t="shared" si="21"/>
        <v>1.0644046460866958E-3</v>
      </c>
    </row>
    <row r="83" spans="1:16" x14ac:dyDescent="0.3">
      <c r="A83" s="28">
        <v>40015</v>
      </c>
      <c r="B83" s="26">
        <v>25.501080999999999</v>
      </c>
      <c r="C83" s="26">
        <v>24.018968999999998</v>
      </c>
      <c r="D83" s="26">
        <v>22.355250999999999</v>
      </c>
      <c r="E83" s="26">
        <v>16.449068</v>
      </c>
      <c r="F83" s="26">
        <v>31.338792999999999</v>
      </c>
      <c r="G83">
        <f t="shared" si="12"/>
        <v>-4.8854321116818505E-2</v>
      </c>
      <c r="H83">
        <f t="shared" si="13"/>
        <v>7.4689050974669352E-2</v>
      </c>
      <c r="I83">
        <f t="shared" si="14"/>
        <v>-0.10018693147305749</v>
      </c>
      <c r="J83">
        <f t="shared" si="15"/>
        <v>2.7486177332357021E-2</v>
      </c>
      <c r="K83">
        <f t="shared" si="16"/>
        <v>4.6756618865314903E-2</v>
      </c>
      <c r="L83">
        <f t="shared" si="17"/>
        <v>2.3867446917852186E-3</v>
      </c>
      <c r="M83">
        <f t="shared" si="18"/>
        <v>5.5784543354967572E-3</v>
      </c>
      <c r="N83">
        <f t="shared" si="19"/>
        <v>1.0037421237987117E-2</v>
      </c>
      <c r="O83">
        <f t="shared" si="20"/>
        <v>7.5548994434577695E-4</v>
      </c>
      <c r="P83">
        <f t="shared" si="21"/>
        <v>2.1861814077163214E-3</v>
      </c>
    </row>
    <row r="84" spans="1:16" x14ac:dyDescent="0.3">
      <c r="A84" s="27">
        <v>40022</v>
      </c>
      <c r="B84" s="25">
        <v>24.255243</v>
      </c>
      <c r="C84" s="25">
        <v>25.812923000000001</v>
      </c>
      <c r="D84" s="25">
        <v>20.115546999999999</v>
      </c>
      <c r="E84" s="25">
        <v>16.90119</v>
      </c>
      <c r="F84" s="25">
        <v>32.804088999999998</v>
      </c>
      <c r="G84">
        <f t="shared" si="12"/>
        <v>-4.6607325269839642E-2</v>
      </c>
      <c r="H84">
        <f t="shared" si="13"/>
        <v>1.3688879790948081E-2</v>
      </c>
      <c r="I84">
        <f t="shared" si="14"/>
        <v>4.7776975689500255E-2</v>
      </c>
      <c r="J84">
        <f t="shared" si="15"/>
        <v>-2.4877183204259547E-2</v>
      </c>
      <c r="K84">
        <f t="shared" si="16"/>
        <v>6.3678037210556076E-4</v>
      </c>
      <c r="L84">
        <f t="shared" si="17"/>
        <v>2.1722427688086327E-3</v>
      </c>
      <c r="M84">
        <f t="shared" si="18"/>
        <v>1.8738542993102677E-4</v>
      </c>
      <c r="N84">
        <f t="shared" si="19"/>
        <v>2.2826394060350983E-3</v>
      </c>
      <c r="O84">
        <f t="shared" si="20"/>
        <v>6.1887424417829331E-4</v>
      </c>
      <c r="P84">
        <f t="shared" si="21"/>
        <v>4.054892422988964E-7</v>
      </c>
    </row>
    <row r="85" spans="1:16" x14ac:dyDescent="0.3">
      <c r="A85" s="28">
        <v>40029</v>
      </c>
      <c r="B85" s="26">
        <v>23.124770999999999</v>
      </c>
      <c r="C85" s="26">
        <v>26.166273</v>
      </c>
      <c r="D85" s="26">
        <v>21.076606999999999</v>
      </c>
      <c r="E85" s="26">
        <v>16.480736</v>
      </c>
      <c r="F85" s="26">
        <v>32.824978000000002</v>
      </c>
      <c r="G85">
        <f t="shared" si="12"/>
        <v>-7.2164822734893219E-2</v>
      </c>
      <c r="H85">
        <f t="shared" si="13"/>
        <v>-3.9127276551765663E-2</v>
      </c>
      <c r="I85">
        <f t="shared" si="14"/>
        <v>-6.2648603733988048E-2</v>
      </c>
      <c r="J85">
        <f t="shared" si="15"/>
        <v>-7.0880147585641859E-2</v>
      </c>
      <c r="K85">
        <f t="shared" si="16"/>
        <v>-4.7008135085421905E-2</v>
      </c>
      <c r="L85">
        <f t="shared" si="17"/>
        <v>5.2077616403585613E-3</v>
      </c>
      <c r="M85">
        <f t="shared" si="18"/>
        <v>1.530943770358351E-3</v>
      </c>
      <c r="N85">
        <f t="shared" si="19"/>
        <v>3.9248475498182608E-3</v>
      </c>
      <c r="O85">
        <f t="shared" si="20"/>
        <v>5.0239953217623718E-3</v>
      </c>
      <c r="P85">
        <f t="shared" si="21"/>
        <v>2.2097647642092739E-3</v>
      </c>
    </row>
    <row r="86" spans="1:16" x14ac:dyDescent="0.3">
      <c r="A86" s="27">
        <v>40036</v>
      </c>
      <c r="B86" s="25">
        <v>21.455976</v>
      </c>
      <c r="C86" s="25">
        <v>25.142458000000001</v>
      </c>
      <c r="D86" s="25">
        <v>19.756187000000001</v>
      </c>
      <c r="E86" s="25">
        <v>15.312578999999999</v>
      </c>
      <c r="F86" s="25">
        <v>31.281936999999999</v>
      </c>
      <c r="G86">
        <f t="shared" si="12"/>
        <v>0.10071688186079258</v>
      </c>
      <c r="H86">
        <f t="shared" si="13"/>
        <v>8.8648373202015476E-2</v>
      </c>
      <c r="I86">
        <f t="shared" si="14"/>
        <v>0.12690414400309119</v>
      </c>
      <c r="J86">
        <f t="shared" si="15"/>
        <v>8.3180370857188768E-2</v>
      </c>
      <c r="K86">
        <f t="shared" si="16"/>
        <v>-5.8595476360687199E-3</v>
      </c>
      <c r="L86">
        <f t="shared" si="17"/>
        <v>1.0143890291760851E-2</v>
      </c>
      <c r="M86">
        <f t="shared" si="18"/>
        <v>7.8585340713638163E-3</v>
      </c>
      <c r="N86">
        <f t="shared" si="19"/>
        <v>1.6104661765157305E-2</v>
      </c>
      <c r="O86">
        <f t="shared" si="20"/>
        <v>6.9189740959394582E-3</v>
      </c>
      <c r="P86">
        <f t="shared" si="21"/>
        <v>3.4334298499358525E-5</v>
      </c>
    </row>
    <row r="87" spans="1:16" x14ac:dyDescent="0.3">
      <c r="A87" s="28">
        <v>40043</v>
      </c>
      <c r="B87" s="26">
        <v>23.616955000000001</v>
      </c>
      <c r="C87" s="26">
        <v>27.371296000000001</v>
      </c>
      <c r="D87" s="26">
        <v>22.263328999999999</v>
      </c>
      <c r="E87" s="26">
        <v>16.586285</v>
      </c>
      <c r="F87" s="26">
        <v>31.098638999999999</v>
      </c>
      <c r="G87">
        <f t="shared" si="12"/>
        <v>0.10279487766310264</v>
      </c>
      <c r="H87">
        <f t="shared" si="13"/>
        <v>-2.6150204944625239E-2</v>
      </c>
      <c r="I87">
        <f t="shared" si="14"/>
        <v>2.6866018105378656E-2</v>
      </c>
      <c r="J87">
        <f t="shared" si="15"/>
        <v>-5.0913149026439496E-3</v>
      </c>
      <c r="K87">
        <f t="shared" si="16"/>
        <v>8.5767772666836106E-2</v>
      </c>
      <c r="L87">
        <f t="shared" si="17"/>
        <v>1.0566786873772237E-2</v>
      </c>
      <c r="M87">
        <f t="shared" si="18"/>
        <v>6.8383321864590228E-4</v>
      </c>
      <c r="N87">
        <f t="shared" si="19"/>
        <v>7.2178292883853378E-4</v>
      </c>
      <c r="O87">
        <f t="shared" si="20"/>
        <v>2.5921487437884368E-5</v>
      </c>
      <c r="P87">
        <f t="shared" si="21"/>
        <v>7.356110828230079E-3</v>
      </c>
    </row>
    <row r="88" spans="1:16" x14ac:dyDescent="0.3">
      <c r="A88" s="27">
        <v>40050</v>
      </c>
      <c r="B88" s="25">
        <v>26.044657000000001</v>
      </c>
      <c r="C88" s="25">
        <v>26.655531</v>
      </c>
      <c r="D88" s="25">
        <v>22.861456</v>
      </c>
      <c r="E88" s="25">
        <v>16.501839</v>
      </c>
      <c r="F88" s="25">
        <v>33.765900000000002</v>
      </c>
      <c r="G88">
        <f t="shared" si="12"/>
        <v>-0.13418625555329838</v>
      </c>
      <c r="H88">
        <f t="shared" si="13"/>
        <v>-1.6315638206569623E-2</v>
      </c>
      <c r="I88">
        <f t="shared" si="14"/>
        <v>-0.10352428996648333</v>
      </c>
      <c r="J88">
        <f t="shared" si="15"/>
        <v>-4.5202719527199425E-2</v>
      </c>
      <c r="K88">
        <f t="shared" si="16"/>
        <v>-7.057498837584672E-2</v>
      </c>
      <c r="L88">
        <f t="shared" si="17"/>
        <v>1.80059511794151E-2</v>
      </c>
      <c r="M88">
        <f t="shared" si="18"/>
        <v>2.6620005008767442E-4</v>
      </c>
      <c r="N88">
        <f t="shared" si="19"/>
        <v>1.0717278613064521E-2</v>
      </c>
      <c r="O88">
        <f t="shared" si="20"/>
        <v>2.0432858526546562E-3</v>
      </c>
      <c r="P88">
        <f t="shared" si="21"/>
        <v>4.9808289842509E-3</v>
      </c>
    </row>
    <row r="89" spans="1:16" x14ac:dyDescent="0.3">
      <c r="A89" s="28">
        <v>40057</v>
      </c>
      <c r="B89" s="26">
        <v>22.549821999999999</v>
      </c>
      <c r="C89" s="26">
        <v>26.220628999999999</v>
      </c>
      <c r="D89" s="26">
        <v>20.49474</v>
      </c>
      <c r="E89" s="26">
        <v>15.755910999999999</v>
      </c>
      <c r="F89" s="26">
        <v>31.382871999999999</v>
      </c>
      <c r="G89">
        <f t="shared" si="12"/>
        <v>-5.3265121117142232E-2</v>
      </c>
      <c r="H89">
        <f t="shared" si="13"/>
        <v>3.8009767042583398E-3</v>
      </c>
      <c r="I89">
        <f t="shared" si="14"/>
        <v>3.1122131825043919E-2</v>
      </c>
      <c r="J89">
        <f t="shared" si="15"/>
        <v>7.3696785923708184E-3</v>
      </c>
      <c r="K89">
        <f t="shared" si="16"/>
        <v>2.7578228021960582E-2</v>
      </c>
      <c r="L89">
        <f t="shared" si="17"/>
        <v>2.8371731276238313E-3</v>
      </c>
      <c r="M89">
        <f t="shared" si="18"/>
        <v>1.4447423906314591E-5</v>
      </c>
      <c r="N89">
        <f t="shared" si="19"/>
        <v>9.685870893354116E-4</v>
      </c>
      <c r="O89">
        <f t="shared" si="20"/>
        <v>5.431216255484873E-5</v>
      </c>
      <c r="P89">
        <f t="shared" si="21"/>
        <v>7.6055866083125185E-4</v>
      </c>
    </row>
    <row r="90" spans="1:16" x14ac:dyDescent="0.3">
      <c r="A90" s="27">
        <v>40064</v>
      </c>
      <c r="B90" s="25">
        <v>21.348703</v>
      </c>
      <c r="C90" s="25">
        <v>26.320292999999999</v>
      </c>
      <c r="D90" s="25">
        <v>21.132580000000001</v>
      </c>
      <c r="E90" s="25">
        <v>15.872026999999999</v>
      </c>
      <c r="F90" s="25">
        <v>32.248356000000001</v>
      </c>
      <c r="G90">
        <f t="shared" si="12"/>
        <v>-5.5898056195732349E-2</v>
      </c>
      <c r="H90">
        <f t="shared" si="13"/>
        <v>-5.7487125998179435E-2</v>
      </c>
      <c r="I90">
        <f t="shared" si="14"/>
        <v>-0.11675928826484992</v>
      </c>
      <c r="J90">
        <f t="shared" si="15"/>
        <v>7.3930506796642939E-2</v>
      </c>
      <c r="K90">
        <f t="shared" si="16"/>
        <v>0.10052019395965484</v>
      </c>
      <c r="L90">
        <f t="shared" si="17"/>
        <v>3.1245926864612514E-3</v>
      </c>
      <c r="M90">
        <f t="shared" si="18"/>
        <v>3.3047696555305577E-3</v>
      </c>
      <c r="N90">
        <f t="shared" si="19"/>
        <v>1.3632731396114321E-2</v>
      </c>
      <c r="O90">
        <f t="shared" si="20"/>
        <v>5.4657198352084675E-3</v>
      </c>
      <c r="P90">
        <f t="shared" si="21"/>
        <v>1.0104309393686629E-2</v>
      </c>
    </row>
    <row r="91" spans="1:16" x14ac:dyDescent="0.3">
      <c r="A91" s="28">
        <v>40071</v>
      </c>
      <c r="B91" s="26">
        <v>20.155352000000001</v>
      </c>
      <c r="C91" s="26">
        <v>24.807214999999999</v>
      </c>
      <c r="D91" s="26">
        <v>18.665154999999999</v>
      </c>
      <c r="E91" s="26">
        <v>17.045453999999999</v>
      </c>
      <c r="F91" s="26">
        <v>35.489967</v>
      </c>
      <c r="G91">
        <f t="shared" si="12"/>
        <v>-6.4590586162920946E-2</v>
      </c>
      <c r="H91">
        <f t="shared" si="13"/>
        <v>8.2907452529435585E-2</v>
      </c>
      <c r="I91">
        <f t="shared" si="14"/>
        <v>-0.1560252781185047</v>
      </c>
      <c r="J91">
        <f t="shared" si="15"/>
        <v>-1.9610096627523093E-2</v>
      </c>
      <c r="K91">
        <f t="shared" si="16"/>
        <v>1.4708156815135875E-2</v>
      </c>
      <c r="L91">
        <f t="shared" si="17"/>
        <v>4.1719438208697151E-3</v>
      </c>
      <c r="M91">
        <f t="shared" si="18"/>
        <v>6.8736456849206153E-3</v>
      </c>
      <c r="N91">
        <f t="shared" si="19"/>
        <v>2.4343887411956741E-2</v>
      </c>
      <c r="O91">
        <f t="shared" si="20"/>
        <v>3.8455588974079256E-4</v>
      </c>
      <c r="P91">
        <f t="shared" si="21"/>
        <v>2.163298768986279E-4</v>
      </c>
    </row>
    <row r="92" spans="1:16" x14ac:dyDescent="0.3">
      <c r="A92" s="27">
        <v>40078</v>
      </c>
      <c r="B92" s="25">
        <v>18.853505999999999</v>
      </c>
      <c r="C92" s="25">
        <v>26.863918000000002</v>
      </c>
      <c r="D92" s="25">
        <v>15.752919</v>
      </c>
      <c r="E92" s="25">
        <v>16.711190999999999</v>
      </c>
      <c r="F92" s="25">
        <v>36.011958999999997</v>
      </c>
      <c r="G92">
        <f t="shared" si="12"/>
        <v>3.863520132541922E-2</v>
      </c>
      <c r="H92">
        <f t="shared" si="13"/>
        <v>-8.2293431658032989E-2</v>
      </c>
      <c r="I92">
        <f t="shared" si="14"/>
        <v>6.6595594124492119E-2</v>
      </c>
      <c r="J92">
        <f t="shared" si="15"/>
        <v>0</v>
      </c>
      <c r="K92">
        <f t="shared" si="16"/>
        <v>-5.2154896655302749E-2</v>
      </c>
      <c r="L92">
        <f t="shared" si="17"/>
        <v>1.492678781455675E-3</v>
      </c>
      <c r="M92">
        <f t="shared" si="18"/>
        <v>6.7722088940553463E-3</v>
      </c>
      <c r="N92">
        <f t="shared" si="19"/>
        <v>4.434973156794089E-3</v>
      </c>
      <c r="O92">
        <f t="shared" si="20"/>
        <v>0</v>
      </c>
      <c r="P92">
        <f t="shared" si="21"/>
        <v>2.7201332451253098E-3</v>
      </c>
    </row>
    <row r="93" spans="1:16" x14ac:dyDescent="0.3">
      <c r="A93" s="28">
        <v>40085</v>
      </c>
      <c r="B93" s="26">
        <v>19.581914999999999</v>
      </c>
      <c r="C93" s="26">
        <v>24.653193999999999</v>
      </c>
      <c r="D93" s="26">
        <v>16.801994000000001</v>
      </c>
      <c r="E93" s="26">
        <v>16.711190999999999</v>
      </c>
      <c r="F93" s="26">
        <v>34.133758999999998</v>
      </c>
      <c r="G93">
        <f t="shared" si="12"/>
        <v>0.12504982275737589</v>
      </c>
      <c r="H93">
        <f t="shared" si="13"/>
        <v>-2.4623503145271924E-2</v>
      </c>
      <c r="I93">
        <f t="shared" si="14"/>
        <v>0.1383618515754737</v>
      </c>
      <c r="J93">
        <f t="shared" si="15"/>
        <v>6.4222232873767616E-3</v>
      </c>
      <c r="K93">
        <f t="shared" si="16"/>
        <v>1.6486757289169436E-2</v>
      </c>
      <c r="L93">
        <f t="shared" si="17"/>
        <v>1.5637458171651124E-2</v>
      </c>
      <c r="M93">
        <f t="shared" si="18"/>
        <v>6.0631690714521634E-4</v>
      </c>
      <c r="N93">
        <f t="shared" si="19"/>
        <v>1.9144001971393414E-2</v>
      </c>
      <c r="O93">
        <f t="shared" si="20"/>
        <v>4.124495195292438E-5</v>
      </c>
      <c r="P93">
        <f t="shared" si="21"/>
        <v>2.7181316591198151E-4</v>
      </c>
    </row>
    <row r="94" spans="1:16" x14ac:dyDescent="0.3">
      <c r="A94" s="27">
        <v>40092</v>
      </c>
      <c r="B94" s="25">
        <v>22.030629999999999</v>
      </c>
      <c r="C94" s="25">
        <v>24.046146</v>
      </c>
      <c r="D94" s="25">
        <v>19.126749</v>
      </c>
      <c r="E94" s="25">
        <v>16.818514</v>
      </c>
      <c r="F94" s="25">
        <v>34.696514000000001</v>
      </c>
      <c r="G94">
        <f t="shared" si="12"/>
        <v>7.4217396415808462E-2</v>
      </c>
      <c r="H94">
        <f t="shared" si="13"/>
        <v>7.1590432828612147E-2</v>
      </c>
      <c r="I94">
        <f t="shared" si="14"/>
        <v>5.3093549771579034E-2</v>
      </c>
      <c r="J94">
        <f t="shared" si="15"/>
        <v>0.10909988837301554</v>
      </c>
      <c r="K94">
        <f t="shared" si="16"/>
        <v>6.9914804697670849E-2</v>
      </c>
      <c r="L94">
        <f t="shared" si="17"/>
        <v>5.508221930741259E-3</v>
      </c>
      <c r="M94">
        <f t="shared" si="18"/>
        <v>5.1251900725880276E-3</v>
      </c>
      <c r="N94">
        <f t="shared" si="19"/>
        <v>2.8189250273471401E-3</v>
      </c>
      <c r="O94">
        <f t="shared" si="20"/>
        <v>1.1902785643004451E-2</v>
      </c>
      <c r="P94">
        <f t="shared" si="21"/>
        <v>4.888079915913458E-3</v>
      </c>
    </row>
    <row r="95" spans="1:16" x14ac:dyDescent="0.3">
      <c r="A95" s="28">
        <v>40099</v>
      </c>
      <c r="B95" s="26">
        <v>23.665686000000001</v>
      </c>
      <c r="C95" s="26">
        <v>25.767620000000001</v>
      </c>
      <c r="D95" s="26">
        <v>20.142256</v>
      </c>
      <c r="E95" s="26">
        <v>18.653411999999999</v>
      </c>
      <c r="F95" s="26">
        <v>37.122314000000003</v>
      </c>
      <c r="G95">
        <f t="shared" si="12"/>
        <v>-3.5035789792867256E-2</v>
      </c>
      <c r="H95">
        <f t="shared" si="13"/>
        <v>1.5822609926721951E-2</v>
      </c>
      <c r="I95">
        <f t="shared" si="14"/>
        <v>4.5833247278755672E-2</v>
      </c>
      <c r="J95">
        <f t="shared" si="15"/>
        <v>-2.6218634960724536E-2</v>
      </c>
      <c r="K95">
        <f t="shared" si="16"/>
        <v>7.5329625195239176E-3</v>
      </c>
      <c r="L95">
        <f t="shared" si="17"/>
        <v>1.2275065664099814E-3</v>
      </c>
      <c r="M95">
        <f t="shared" si="18"/>
        <v>2.5035498489320003E-4</v>
      </c>
      <c r="N95">
        <f t="shared" si="19"/>
        <v>2.1006865561155642E-3</v>
      </c>
      <c r="O95">
        <f t="shared" si="20"/>
        <v>6.8741681920372693E-4</v>
      </c>
      <c r="P95">
        <f t="shared" si="21"/>
        <v>5.6745524320552131E-5</v>
      </c>
    </row>
    <row r="96" spans="1:16" x14ac:dyDescent="0.3">
      <c r="A96" s="27">
        <v>40106</v>
      </c>
      <c r="B96" s="25">
        <v>22.836539999999999</v>
      </c>
      <c r="C96" s="25">
        <v>26.175331</v>
      </c>
      <c r="D96" s="25">
        <v>21.065441</v>
      </c>
      <c r="E96" s="25">
        <v>18.164345000000001</v>
      </c>
      <c r="F96" s="25">
        <v>37.401955000000001</v>
      </c>
      <c r="G96">
        <f t="shared" si="12"/>
        <v>-3.2236319512500618E-2</v>
      </c>
      <c r="H96">
        <f t="shared" si="13"/>
        <v>4.4306106386964132E-2</v>
      </c>
      <c r="I96">
        <f t="shared" si="14"/>
        <v>-7.9681218162012318E-2</v>
      </c>
      <c r="J96">
        <f t="shared" si="15"/>
        <v>-4.0680244732194722E-3</v>
      </c>
      <c r="K96">
        <f t="shared" si="16"/>
        <v>-4.8005164435923238E-2</v>
      </c>
      <c r="L96">
        <f t="shared" si="17"/>
        <v>1.039180295712028E-3</v>
      </c>
      <c r="M96">
        <f t="shared" si="18"/>
        <v>1.9630310631729838E-3</v>
      </c>
      <c r="N96">
        <f t="shared" si="19"/>
        <v>6.3490965277822019E-3</v>
      </c>
      <c r="O96">
        <f t="shared" si="20"/>
        <v>1.6548823114712564E-5</v>
      </c>
      <c r="P96">
        <f t="shared" si="21"/>
        <v>2.3044958125200293E-3</v>
      </c>
    </row>
    <row r="97" spans="1:16" x14ac:dyDescent="0.3">
      <c r="A97" s="28">
        <v>40113</v>
      </c>
      <c r="B97" s="26">
        <v>22.100373999999999</v>
      </c>
      <c r="C97" s="26">
        <v>27.335058</v>
      </c>
      <c r="D97" s="26">
        <v>19.386921000000001</v>
      </c>
      <c r="E97" s="26">
        <v>18.090451999999999</v>
      </c>
      <c r="F97" s="26">
        <v>35.606468</v>
      </c>
      <c r="G97">
        <f t="shared" si="12"/>
        <v>6.4516148007269125E-2</v>
      </c>
      <c r="H97">
        <f t="shared" si="13"/>
        <v>0.11368891187280455</v>
      </c>
      <c r="I97">
        <f t="shared" si="14"/>
        <v>6.4935117856001964E-2</v>
      </c>
      <c r="J97">
        <f t="shared" si="15"/>
        <v>4.9499260714989349E-2</v>
      </c>
      <c r="K97">
        <f t="shared" si="16"/>
        <v>2.6636649273946475E-2</v>
      </c>
      <c r="L97">
        <f t="shared" si="17"/>
        <v>4.1623333536958563E-3</v>
      </c>
      <c r="M97">
        <f t="shared" si="18"/>
        <v>1.292516868282232E-2</v>
      </c>
      <c r="N97">
        <f t="shared" si="19"/>
        <v>4.2165695309728654E-3</v>
      </c>
      <c r="O97">
        <f t="shared" si="20"/>
        <v>2.4501768113304877E-3</v>
      </c>
      <c r="P97">
        <f t="shared" si="21"/>
        <v>7.0951108454323333E-4</v>
      </c>
    </row>
    <row r="98" spans="1:16" x14ac:dyDescent="0.3">
      <c r="A98" s="27">
        <v>40120</v>
      </c>
      <c r="B98" s="25">
        <v>23.526205000000001</v>
      </c>
      <c r="C98" s="25">
        <v>30.442751000000001</v>
      </c>
      <c r="D98" s="25">
        <v>20.645813</v>
      </c>
      <c r="E98" s="25">
        <v>18.985916</v>
      </c>
      <c r="F98" s="25">
        <v>36.554904999999998</v>
      </c>
      <c r="G98">
        <f t="shared" si="12"/>
        <v>4.9736240927935445E-2</v>
      </c>
      <c r="H98">
        <f t="shared" si="13"/>
        <v>-4.2857033518422835E-2</v>
      </c>
      <c r="I98">
        <f t="shared" si="14"/>
        <v>-2.5203560644475567E-2</v>
      </c>
      <c r="J98">
        <f t="shared" si="15"/>
        <v>1.9551492801295513E-2</v>
      </c>
      <c r="K98">
        <f t="shared" si="16"/>
        <v>1.5107712631177717E-2</v>
      </c>
      <c r="L98">
        <f t="shared" si="17"/>
        <v>2.4736936616416407E-3</v>
      </c>
      <c r="M98">
        <f t="shared" si="18"/>
        <v>1.8367253219992183E-3</v>
      </c>
      <c r="N98">
        <f t="shared" si="19"/>
        <v>6.3521946915975761E-4</v>
      </c>
      <c r="O98">
        <f t="shared" si="20"/>
        <v>3.8226087075911026E-4</v>
      </c>
      <c r="P98">
        <f t="shared" si="21"/>
        <v>2.2824298094624673E-4</v>
      </c>
    </row>
    <row r="99" spans="1:16" x14ac:dyDescent="0.3">
      <c r="A99" s="28">
        <v>40127</v>
      </c>
      <c r="B99" s="26">
        <v>24.69631</v>
      </c>
      <c r="C99" s="26">
        <v>29.138065000000001</v>
      </c>
      <c r="D99" s="26">
        <v>20.125464999999998</v>
      </c>
      <c r="E99" s="26">
        <v>19.357119000000001</v>
      </c>
      <c r="F99" s="26">
        <v>37.107165999999999</v>
      </c>
      <c r="G99">
        <f t="shared" si="12"/>
        <v>-2.9180918120966241E-2</v>
      </c>
      <c r="H99">
        <f t="shared" si="13"/>
        <v>-3.2338248953731177E-2</v>
      </c>
      <c r="I99">
        <f t="shared" si="14"/>
        <v>-4.1701098583312085E-2</v>
      </c>
      <c r="J99">
        <f t="shared" si="15"/>
        <v>-1.2996355501043283E-2</v>
      </c>
      <c r="K99">
        <f t="shared" si="16"/>
        <v>1.6359023483496375E-2</v>
      </c>
      <c r="L99">
        <f t="shared" si="17"/>
        <v>8.5152598238253589E-4</v>
      </c>
      <c r="M99">
        <f t="shared" si="18"/>
        <v>1.0457623453934955E-3</v>
      </c>
      <c r="N99">
        <f t="shared" si="19"/>
        <v>1.7389816230551133E-3</v>
      </c>
      <c r="O99">
        <f t="shared" si="20"/>
        <v>1.68905256309498E-4</v>
      </c>
      <c r="P99">
        <f t="shared" si="21"/>
        <v>2.6761764933358587E-4</v>
      </c>
    </row>
    <row r="100" spans="1:16" x14ac:dyDescent="0.3">
      <c r="A100" s="27">
        <v>40134</v>
      </c>
      <c r="B100" s="25">
        <v>23.975649000000001</v>
      </c>
      <c r="C100" s="25">
        <v>28.195791</v>
      </c>
      <c r="D100" s="25">
        <v>19.286211000000002</v>
      </c>
      <c r="E100" s="25">
        <v>19.105547000000001</v>
      </c>
      <c r="F100" s="25">
        <v>37.714202999999998</v>
      </c>
      <c r="G100">
        <f t="shared" si="12"/>
        <v>-2.4592243571800787E-2</v>
      </c>
      <c r="H100">
        <f t="shared" si="13"/>
        <v>-2.0887018207788557E-2</v>
      </c>
      <c r="I100">
        <f t="shared" si="14"/>
        <v>1.5171098148827682E-2</v>
      </c>
      <c r="J100">
        <f t="shared" si="15"/>
        <v>-1.6666992052098869E-2</v>
      </c>
      <c r="K100">
        <f t="shared" si="16"/>
        <v>1.4026227731764752E-2</v>
      </c>
      <c r="L100">
        <f t="shared" si="17"/>
        <v>6.047784438947771E-4</v>
      </c>
      <c r="M100">
        <f t="shared" si="18"/>
        <v>4.3626752961249075E-4</v>
      </c>
      <c r="N100">
        <f t="shared" si="19"/>
        <v>2.3016221904136272E-4</v>
      </c>
      <c r="O100">
        <f t="shared" si="20"/>
        <v>2.7778862406472687E-4</v>
      </c>
      <c r="P100">
        <f t="shared" si="21"/>
        <v>1.9673506438332657E-4</v>
      </c>
    </row>
    <row r="101" spans="1:16" x14ac:dyDescent="0.3">
      <c r="A101" s="28">
        <v>40141</v>
      </c>
      <c r="B101" s="26">
        <v>23.386033999999999</v>
      </c>
      <c r="C101" s="26">
        <v>27.606864999999999</v>
      </c>
      <c r="D101" s="26">
        <v>19.578804000000002</v>
      </c>
      <c r="E101" s="26">
        <v>18.787115</v>
      </c>
      <c r="F101" s="26">
        <v>38.243191000000003</v>
      </c>
      <c r="G101">
        <f t="shared" si="12"/>
        <v>8.6782350525959243E-2</v>
      </c>
      <c r="H101">
        <f t="shared" si="13"/>
        <v>4.3649577740898948E-2</v>
      </c>
      <c r="I101">
        <f t="shared" si="14"/>
        <v>7.791655710941281E-2</v>
      </c>
      <c r="J101">
        <f t="shared" si="15"/>
        <v>-2.5844947454678295E-2</v>
      </c>
      <c r="K101">
        <f t="shared" si="16"/>
        <v>-1.386223236444903E-2</v>
      </c>
      <c r="L101">
        <f t="shared" si="17"/>
        <v>7.5311763628104584E-3</v>
      </c>
      <c r="M101">
        <f t="shared" si="18"/>
        <v>1.9052856369587809E-3</v>
      </c>
      <c r="N101">
        <f t="shared" si="19"/>
        <v>6.0709898717843875E-3</v>
      </c>
      <c r="O101">
        <f t="shared" si="20"/>
        <v>6.6796130893508206E-4</v>
      </c>
      <c r="P101">
        <f t="shared" si="21"/>
        <v>1.9216148612597817E-4</v>
      </c>
    </row>
    <row r="102" spans="1:16" x14ac:dyDescent="0.3">
      <c r="A102" s="27">
        <v>40148</v>
      </c>
      <c r="B102" s="25">
        <v>25.415528999999999</v>
      </c>
      <c r="C102" s="25">
        <v>28.811893000000001</v>
      </c>
      <c r="D102" s="25">
        <v>21.104317000000002</v>
      </c>
      <c r="E102" s="25">
        <v>18.301563000000002</v>
      </c>
      <c r="F102" s="25">
        <v>37.713054999999997</v>
      </c>
      <c r="G102">
        <f t="shared" si="12"/>
        <v>6.1732336950373945E-2</v>
      </c>
      <c r="H102">
        <f t="shared" si="13"/>
        <v>5.6918474603525657E-2</v>
      </c>
      <c r="I102">
        <f t="shared" si="14"/>
        <v>6.0703077953197869E-2</v>
      </c>
      <c r="J102">
        <f t="shared" si="15"/>
        <v>5.5080159000627252E-2</v>
      </c>
      <c r="K102">
        <f t="shared" si="16"/>
        <v>2.8886257026910288E-2</v>
      </c>
      <c r="L102">
        <f t="shared" si="17"/>
        <v>3.8108814253545041E-3</v>
      </c>
      <c r="M102">
        <f t="shared" si="18"/>
        <v>3.2397127511921953E-3</v>
      </c>
      <c r="N102">
        <f t="shared" si="19"/>
        <v>3.6848636729920172E-3</v>
      </c>
      <c r="O102">
        <f t="shared" si="20"/>
        <v>3.0338239155343794E-3</v>
      </c>
      <c r="P102">
        <f t="shared" si="21"/>
        <v>8.3441584502472405E-4</v>
      </c>
    </row>
    <row r="103" spans="1:16" x14ac:dyDescent="0.3">
      <c r="A103" s="28">
        <v>40155</v>
      </c>
      <c r="B103" s="26">
        <v>26.984489</v>
      </c>
      <c r="C103" s="26">
        <v>30.451822</v>
      </c>
      <c r="D103" s="26">
        <v>22.385414000000001</v>
      </c>
      <c r="E103" s="26">
        <v>19.309615999999998</v>
      </c>
      <c r="F103" s="26">
        <v>38.802444000000001</v>
      </c>
      <c r="G103">
        <f t="shared" si="12"/>
        <v>-1.6777564325935523E-2</v>
      </c>
      <c r="H103">
        <f t="shared" si="13"/>
        <v>-5.0877875222047425E-2</v>
      </c>
      <c r="I103">
        <f t="shared" si="14"/>
        <v>2.2590245594743069E-2</v>
      </c>
      <c r="J103">
        <f t="shared" si="15"/>
        <v>-1.5123863674968966E-2</v>
      </c>
      <c r="K103">
        <f t="shared" si="16"/>
        <v>-2.2621281278055565E-2</v>
      </c>
      <c r="L103">
        <f t="shared" si="17"/>
        <v>2.8148666471090433E-4</v>
      </c>
      <c r="M103">
        <f t="shared" si="18"/>
        <v>2.5885581871102274E-3</v>
      </c>
      <c r="N103">
        <f t="shared" si="19"/>
        <v>5.1031919603080863E-4</v>
      </c>
      <c r="O103">
        <f t="shared" si="20"/>
        <v>2.2873125245904578E-4</v>
      </c>
      <c r="P103">
        <f t="shared" si="21"/>
        <v>5.1172236666090719E-4</v>
      </c>
    </row>
    <row r="104" spans="1:16" x14ac:dyDescent="0.3">
      <c r="A104" s="27">
        <v>40162</v>
      </c>
      <c r="B104" s="25">
        <v>26.531755</v>
      </c>
      <c r="C104" s="25">
        <v>28.902498000000001</v>
      </c>
      <c r="D104" s="25">
        <v>22.891106000000001</v>
      </c>
      <c r="E104" s="25">
        <v>19.017579999999999</v>
      </c>
      <c r="F104" s="25">
        <v>37.924683000000002</v>
      </c>
      <c r="G104">
        <f t="shared" si="12"/>
        <v>-4.4134660522834289E-3</v>
      </c>
      <c r="H104">
        <f t="shared" si="13"/>
        <v>1.6614273271465925E-2</v>
      </c>
      <c r="I104">
        <f t="shared" si="14"/>
        <v>-3.6830898428418581E-4</v>
      </c>
      <c r="J104">
        <f t="shared" si="15"/>
        <v>4.0888167684847418E-2</v>
      </c>
      <c r="K104">
        <f t="shared" si="16"/>
        <v>4.695722835705695E-2</v>
      </c>
      <c r="L104">
        <f t="shared" si="17"/>
        <v>1.9478682594658276E-5</v>
      </c>
      <c r="M104">
        <f t="shared" si="18"/>
        <v>2.7603407633894703E-4</v>
      </c>
      <c r="N104">
        <f t="shared" si="19"/>
        <v>1.3565150790444864E-7</v>
      </c>
      <c r="O104">
        <f t="shared" si="20"/>
        <v>1.6718422566242006E-3</v>
      </c>
      <c r="P104">
        <f t="shared" si="21"/>
        <v>2.2049812949767934E-3</v>
      </c>
    </row>
    <row r="105" spans="1:16" x14ac:dyDescent="0.3">
      <c r="A105" s="28">
        <v>40169</v>
      </c>
      <c r="B105" s="26">
        <v>26.414657999999999</v>
      </c>
      <c r="C105" s="26">
        <v>29.382691999999999</v>
      </c>
      <c r="D105" s="26">
        <v>22.882674999999999</v>
      </c>
      <c r="E105" s="26">
        <v>19.795173999999999</v>
      </c>
      <c r="F105" s="26">
        <v>39.705520999999997</v>
      </c>
      <c r="G105">
        <f t="shared" si="12"/>
        <v>-6.7965294118136109E-3</v>
      </c>
      <c r="H105">
        <f t="shared" si="13"/>
        <v>-1.3876026063234764E-2</v>
      </c>
      <c r="I105">
        <f t="shared" si="14"/>
        <v>4.4202436996549129E-3</v>
      </c>
      <c r="J105">
        <f t="shared" si="15"/>
        <v>3.1106066559455992E-3</v>
      </c>
      <c r="K105">
        <f t="shared" si="16"/>
        <v>8.3630938881271207E-3</v>
      </c>
      <c r="L105">
        <f t="shared" si="17"/>
        <v>4.6192812045647468E-5</v>
      </c>
      <c r="M105">
        <f t="shared" si="18"/>
        <v>1.9254409930757047E-4</v>
      </c>
      <c r="N105">
        <f t="shared" si="19"/>
        <v>1.9538554364338951E-5</v>
      </c>
      <c r="O105">
        <f t="shared" si="20"/>
        <v>9.6758737680130635E-6</v>
      </c>
      <c r="P105">
        <f t="shared" si="21"/>
        <v>6.9941339381629204E-5</v>
      </c>
    </row>
    <row r="106" spans="1:16" x14ac:dyDescent="0.3">
      <c r="A106" s="27">
        <v>40176</v>
      </c>
      <c r="B106" s="25">
        <v>26.235130000000002</v>
      </c>
      <c r="C106" s="25">
        <v>28.974976999999999</v>
      </c>
      <c r="D106" s="25">
        <v>22.983822</v>
      </c>
      <c r="E106" s="25">
        <v>19.856749000000001</v>
      </c>
      <c r="F106" s="25">
        <v>40.037582</v>
      </c>
      <c r="G106">
        <f t="shared" si="12"/>
        <v>4.4626803831350108E-3</v>
      </c>
      <c r="H106">
        <f t="shared" si="13"/>
        <v>6.97310993551436E-2</v>
      </c>
      <c r="I106">
        <f t="shared" si="14"/>
        <v>-2.1635609604007518E-2</v>
      </c>
      <c r="J106">
        <f t="shared" si="15"/>
        <v>-3.8717264341710786E-2</v>
      </c>
      <c r="K106">
        <f t="shared" si="16"/>
        <v>1.9976556026785042E-2</v>
      </c>
      <c r="L106">
        <f t="shared" si="17"/>
        <v>1.9915516202018045E-5</v>
      </c>
      <c r="M106">
        <f t="shared" si="18"/>
        <v>4.8624262172769078E-3</v>
      </c>
      <c r="N106">
        <f t="shared" si="19"/>
        <v>4.6809960293702234E-4</v>
      </c>
      <c r="O106">
        <f t="shared" si="20"/>
        <v>1.4990265581059095E-3</v>
      </c>
      <c r="P106">
        <f t="shared" si="21"/>
        <v>3.9906279069128181E-4</v>
      </c>
    </row>
    <row r="107" spans="1:16" x14ac:dyDescent="0.3">
      <c r="A107" s="28">
        <v>40183</v>
      </c>
      <c r="B107" s="26">
        <v>26.352208999999998</v>
      </c>
      <c r="C107" s="26">
        <v>30.995433999999999</v>
      </c>
      <c r="D107" s="26">
        <v>22.486553000000001</v>
      </c>
      <c r="E107" s="26">
        <v>19.087949999999999</v>
      </c>
      <c r="F107" s="26">
        <v>40.837395000000001</v>
      </c>
      <c r="G107">
        <f t="shared" si="12"/>
        <v>-1.5698873669376206E-2</v>
      </c>
      <c r="H107">
        <f t="shared" si="13"/>
        <v>-6.0508589749057852E-2</v>
      </c>
      <c r="I107">
        <f t="shared" si="14"/>
        <v>2.7736042958651678E-2</v>
      </c>
      <c r="J107">
        <f t="shared" si="15"/>
        <v>-1.3548338087641727E-2</v>
      </c>
      <c r="K107">
        <f t="shared" si="16"/>
        <v>-3.4388089641858854E-2</v>
      </c>
      <c r="L107">
        <f t="shared" si="17"/>
        <v>2.4645463448703356E-4</v>
      </c>
      <c r="M107">
        <f t="shared" si="18"/>
        <v>3.6612894334197891E-3</v>
      </c>
      <c r="N107">
        <f t="shared" si="19"/>
        <v>7.6928807900417129E-4</v>
      </c>
      <c r="O107">
        <f t="shared" si="20"/>
        <v>1.835574649370435E-4</v>
      </c>
      <c r="P107">
        <f t="shared" si="21"/>
        <v>1.1825407092165203E-3</v>
      </c>
    </row>
    <row r="108" spans="1:16" x14ac:dyDescent="0.3">
      <c r="A108" s="27">
        <v>40190</v>
      </c>
      <c r="B108" s="25">
        <v>25.938509</v>
      </c>
      <c r="C108" s="25">
        <v>29.119944</v>
      </c>
      <c r="D108" s="25">
        <v>23.110240999999998</v>
      </c>
      <c r="E108" s="25">
        <v>18.829339999999998</v>
      </c>
      <c r="F108" s="25">
        <v>39.433075000000002</v>
      </c>
      <c r="G108">
        <f t="shared" si="12"/>
        <v>5.1160226673014194E-3</v>
      </c>
      <c r="H108">
        <f t="shared" si="13"/>
        <v>-5.4449280534330728E-2</v>
      </c>
      <c r="I108">
        <f t="shared" si="14"/>
        <v>-3.9751684112684066E-2</v>
      </c>
      <c r="J108">
        <f t="shared" si="15"/>
        <v>-5.7086812389600471E-2</v>
      </c>
      <c r="K108">
        <f t="shared" si="16"/>
        <v>-8.9699142154143569E-2</v>
      </c>
      <c r="L108">
        <f t="shared" si="17"/>
        <v>2.6173687932341929E-5</v>
      </c>
      <c r="M108">
        <f t="shared" si="18"/>
        <v>2.9647241507062471E-3</v>
      </c>
      <c r="N108">
        <f t="shared" si="19"/>
        <v>1.5801963897946187E-3</v>
      </c>
      <c r="O108">
        <f t="shared" si="20"/>
        <v>3.2589041488054419E-3</v>
      </c>
      <c r="P108">
        <f t="shared" si="21"/>
        <v>8.0459361031892558E-3</v>
      </c>
    </row>
    <row r="109" spans="1:16" x14ac:dyDescent="0.3">
      <c r="A109" s="28">
        <v>40197</v>
      </c>
      <c r="B109" s="26">
        <v>26.071211000000002</v>
      </c>
      <c r="C109" s="26">
        <v>27.534383999999999</v>
      </c>
      <c r="D109" s="26">
        <v>22.191569999999999</v>
      </c>
      <c r="E109" s="26">
        <v>17.754432999999999</v>
      </c>
      <c r="F109" s="26">
        <v>35.895961999999997</v>
      </c>
      <c r="G109">
        <f t="shared" si="12"/>
        <v>6.1078175463349094E-2</v>
      </c>
      <c r="H109">
        <f t="shared" si="13"/>
        <v>-1.5794760471125772E-2</v>
      </c>
      <c r="I109">
        <f t="shared" si="14"/>
        <v>6.0387255160405579E-2</v>
      </c>
      <c r="J109">
        <f t="shared" si="15"/>
        <v>-2.9627417558195215E-2</v>
      </c>
      <c r="K109">
        <f t="shared" si="16"/>
        <v>-5.1369677737011198E-2</v>
      </c>
      <c r="L109">
        <f t="shared" si="17"/>
        <v>3.7305435179316592E-3</v>
      </c>
      <c r="M109">
        <f t="shared" si="18"/>
        <v>2.494744583402372E-4</v>
      </c>
      <c r="N109">
        <f t="shared" si="19"/>
        <v>3.6466205858079301E-3</v>
      </c>
      <c r="O109">
        <f t="shared" si="20"/>
        <v>8.7778387116765411E-4</v>
      </c>
      <c r="P109">
        <f t="shared" si="21"/>
        <v>2.6388437908043839E-3</v>
      </c>
    </row>
    <row r="110" spans="1:16" x14ac:dyDescent="0.3">
      <c r="A110" s="27">
        <v>40204</v>
      </c>
      <c r="B110" s="25">
        <v>27.663592999999999</v>
      </c>
      <c r="C110" s="25">
        <v>27.099485000000001</v>
      </c>
      <c r="D110" s="25">
        <v>23.531658</v>
      </c>
      <c r="E110" s="25">
        <v>17.228414999999998</v>
      </c>
      <c r="F110" s="25">
        <v>34.051997999999998</v>
      </c>
      <c r="G110">
        <f t="shared" si="12"/>
        <v>-5.0508370333528244E-2</v>
      </c>
      <c r="H110">
        <f t="shared" si="13"/>
        <v>-6.7870145871775894E-2</v>
      </c>
      <c r="I110">
        <f t="shared" si="14"/>
        <v>-5.1576093788206573E-2</v>
      </c>
      <c r="J110">
        <f t="shared" si="15"/>
        <v>-9.088067590663336E-3</v>
      </c>
      <c r="K110">
        <f t="shared" si="16"/>
        <v>-3.7565783951943141E-2</v>
      </c>
      <c r="L110">
        <f t="shared" si="17"/>
        <v>2.5510954737488359E-3</v>
      </c>
      <c r="M110">
        <f t="shared" si="18"/>
        <v>4.6063567006561388E-3</v>
      </c>
      <c r="N110">
        <f t="shared" si="19"/>
        <v>2.6600934504498806E-3</v>
      </c>
      <c r="O110">
        <f t="shared" si="20"/>
        <v>8.2592972532465297E-5</v>
      </c>
      <c r="P110">
        <f t="shared" si="21"/>
        <v>1.4111881239240688E-3</v>
      </c>
    </row>
    <row r="111" spans="1:16" x14ac:dyDescent="0.3">
      <c r="A111" s="28">
        <v>40211</v>
      </c>
      <c r="B111" s="26">
        <v>26.266349999999999</v>
      </c>
      <c r="C111" s="26">
        <v>25.260238999999999</v>
      </c>
      <c r="D111" s="26">
        <v>22.317986999999999</v>
      </c>
      <c r="E111" s="26">
        <v>17.071842</v>
      </c>
      <c r="F111" s="26">
        <v>32.772807999999998</v>
      </c>
      <c r="G111">
        <f t="shared" si="12"/>
        <v>1.5453422344558747E-2</v>
      </c>
      <c r="H111">
        <f t="shared" si="13"/>
        <v>4.6269831413709182E-2</v>
      </c>
      <c r="I111">
        <f t="shared" si="14"/>
        <v>1.8882168898117925E-2</v>
      </c>
      <c r="J111">
        <f t="shared" si="15"/>
        <v>3.5758648656659245E-2</v>
      </c>
      <c r="K111">
        <f t="shared" si="16"/>
        <v>3.8497097959991837E-2</v>
      </c>
      <c r="L111">
        <f t="shared" si="17"/>
        <v>2.3880826215930758E-4</v>
      </c>
      <c r="M111">
        <f t="shared" si="18"/>
        <v>2.1408972990530689E-3</v>
      </c>
      <c r="N111">
        <f t="shared" si="19"/>
        <v>3.5653630229705188E-4</v>
      </c>
      <c r="O111">
        <f t="shared" si="20"/>
        <v>1.278680953750398E-3</v>
      </c>
      <c r="P111">
        <f t="shared" si="21"/>
        <v>1.4820265513412077E-3</v>
      </c>
    </row>
    <row r="112" spans="1:16" x14ac:dyDescent="0.3">
      <c r="A112" s="27">
        <v>40218</v>
      </c>
      <c r="B112" s="25">
        <v>26.672255</v>
      </c>
      <c r="C112" s="25">
        <v>26.429026</v>
      </c>
      <c r="D112" s="25">
        <v>22.739398999999999</v>
      </c>
      <c r="E112" s="25">
        <v>17.682307999999999</v>
      </c>
      <c r="F112" s="25">
        <v>34.034466000000002</v>
      </c>
      <c r="G112">
        <f t="shared" si="12"/>
        <v>1.8437136267630889E-2</v>
      </c>
      <c r="H112">
        <f t="shared" si="13"/>
        <v>6.5134447255074555E-3</v>
      </c>
      <c r="I112">
        <f t="shared" si="14"/>
        <v>-6.6715483553456386E-3</v>
      </c>
      <c r="J112">
        <f t="shared" si="15"/>
        <v>2.2385765478126624E-2</v>
      </c>
      <c r="K112">
        <f t="shared" si="16"/>
        <v>-1.3845229715077675E-2</v>
      </c>
      <c r="L112">
        <f t="shared" si="17"/>
        <v>3.3992799375119029E-4</v>
      </c>
      <c r="M112">
        <f t="shared" si="18"/>
        <v>4.2424962192240894E-5</v>
      </c>
      <c r="N112">
        <f t="shared" si="19"/>
        <v>4.4509557457715097E-5</v>
      </c>
      <c r="O112">
        <f t="shared" si="20"/>
        <v>5.011224960416857E-4</v>
      </c>
      <c r="P112">
        <f t="shared" si="21"/>
        <v>1.9169038586326983E-4</v>
      </c>
    </row>
    <row r="113" spans="1:16" x14ac:dyDescent="0.3">
      <c r="A113" s="28">
        <v>40225</v>
      </c>
      <c r="B113" s="26">
        <v>27.164014999999999</v>
      </c>
      <c r="C113" s="26">
        <v>26.60117</v>
      </c>
      <c r="D113" s="26">
        <v>22.587692000000001</v>
      </c>
      <c r="E113" s="26">
        <v>18.078140000000001</v>
      </c>
      <c r="F113" s="26">
        <v>33.563251000000001</v>
      </c>
      <c r="G113">
        <f t="shared" si="12"/>
        <v>-7.1895483786178173E-3</v>
      </c>
      <c r="H113">
        <f t="shared" si="13"/>
        <v>-2.6226139677314905E-2</v>
      </c>
      <c r="I113">
        <f t="shared" si="14"/>
        <v>1.7729522786126228E-2</v>
      </c>
      <c r="J113">
        <f t="shared" si="15"/>
        <v>5.186816785355132E-2</v>
      </c>
      <c r="K113">
        <f t="shared" si="16"/>
        <v>4.8738633811128695E-2</v>
      </c>
      <c r="L113">
        <f t="shared" si="17"/>
        <v>5.1689605888486083E-5</v>
      </c>
      <c r="M113">
        <f t="shared" si="18"/>
        <v>6.8781040237403108E-4</v>
      </c>
      <c r="N113">
        <f t="shared" si="19"/>
        <v>3.1433597822376914E-4</v>
      </c>
      <c r="O113">
        <f t="shared" si="20"/>
        <v>2.6903068364841744E-3</v>
      </c>
      <c r="P113">
        <f t="shared" si="21"/>
        <v>2.3754544257752973E-3</v>
      </c>
    </row>
    <row r="114" spans="1:16" x14ac:dyDescent="0.3">
      <c r="A114" s="27">
        <v>40232</v>
      </c>
      <c r="B114" s="25">
        <v>26.968717999999999</v>
      </c>
      <c r="C114" s="25">
        <v>25.903524000000001</v>
      </c>
      <c r="D114" s="25">
        <v>22.988161000000002</v>
      </c>
      <c r="E114" s="25">
        <v>19.015820000000001</v>
      </c>
      <c r="F114" s="25">
        <v>35.199078</v>
      </c>
      <c r="G114">
        <f t="shared" si="12"/>
        <v>3.350826687423554E-2</v>
      </c>
      <c r="H114">
        <f t="shared" si="13"/>
        <v>0.18957644527439588</v>
      </c>
      <c r="I114">
        <f t="shared" si="14"/>
        <v>3.827696352048339E-2</v>
      </c>
      <c r="J114">
        <f t="shared" si="15"/>
        <v>1.9705750264779397E-2</v>
      </c>
      <c r="K114">
        <f t="shared" si="16"/>
        <v>4.01951721576344E-2</v>
      </c>
      <c r="L114">
        <f t="shared" si="17"/>
        <v>1.1228039489149908E-3</v>
      </c>
      <c r="M114">
        <f t="shared" si="18"/>
        <v>3.5939228602876017E-2</v>
      </c>
      <c r="N114">
        <f t="shared" si="19"/>
        <v>1.4651259363484162E-3</v>
      </c>
      <c r="O114">
        <f t="shared" si="20"/>
        <v>3.8831659349785328E-4</v>
      </c>
      <c r="P114">
        <f t="shared" si="21"/>
        <v>1.6156518647818677E-3</v>
      </c>
    </row>
    <row r="115" spans="1:16" x14ac:dyDescent="0.3">
      <c r="A115" s="28">
        <v>40239</v>
      </c>
      <c r="B115" s="26">
        <v>27.872392999999999</v>
      </c>
      <c r="C115" s="26">
        <v>30.814222000000001</v>
      </c>
      <c r="D115" s="26">
        <v>23.868078000000001</v>
      </c>
      <c r="E115" s="26">
        <v>19.390540999999999</v>
      </c>
      <c r="F115" s="26">
        <v>36.613911000000002</v>
      </c>
      <c r="G115">
        <f t="shared" si="12"/>
        <v>-5.0741965356185864E-3</v>
      </c>
      <c r="H115">
        <f t="shared" si="13"/>
        <v>1.5877928055428453E-2</v>
      </c>
      <c r="I115">
        <f t="shared" si="14"/>
        <v>1.3824866836785054E-2</v>
      </c>
      <c r="J115">
        <f t="shared" si="15"/>
        <v>-1.2066501909358714E-2</v>
      </c>
      <c r="K115">
        <f t="shared" si="16"/>
        <v>6.9919872804628065E-3</v>
      </c>
      <c r="L115">
        <f t="shared" si="17"/>
        <v>2.5747470482083664E-5</v>
      </c>
      <c r="M115">
        <f t="shared" si="18"/>
        <v>2.5210859933336198E-4</v>
      </c>
      <c r="N115">
        <f t="shared" si="19"/>
        <v>1.911269430548392E-4</v>
      </c>
      <c r="O115">
        <f t="shared" si="20"/>
        <v>1.4560046832855748E-4</v>
      </c>
      <c r="P115">
        <f t="shared" si="21"/>
        <v>4.8887886130153672E-5</v>
      </c>
    </row>
    <row r="116" spans="1:16" x14ac:dyDescent="0.3">
      <c r="A116" s="27">
        <v>40246</v>
      </c>
      <c r="B116" s="25">
        <v>27.730962999999999</v>
      </c>
      <c r="C116" s="25">
        <v>31.303488000000002</v>
      </c>
      <c r="D116" s="25">
        <v>24.198051</v>
      </c>
      <c r="E116" s="25">
        <v>19.156565000000001</v>
      </c>
      <c r="F116" s="25">
        <v>36.869914999999999</v>
      </c>
      <c r="G116">
        <f t="shared" si="12"/>
        <v>1.8135071616517603E-2</v>
      </c>
      <c r="H116">
        <f t="shared" si="13"/>
        <v>3.386360650928099E-2</v>
      </c>
      <c r="I116">
        <f t="shared" si="14"/>
        <v>4.9650238360105972E-2</v>
      </c>
      <c r="J116">
        <f t="shared" si="15"/>
        <v>9.0916612659941165E-3</v>
      </c>
      <c r="K116">
        <f t="shared" si="16"/>
        <v>-8.0858879115939478E-3</v>
      </c>
      <c r="L116">
        <f t="shared" si="17"/>
        <v>3.2888082253622238E-4</v>
      </c>
      <c r="M116">
        <f t="shared" si="18"/>
        <v>1.1467438458154179E-3</v>
      </c>
      <c r="N116">
        <f t="shared" si="19"/>
        <v>2.4651461692153384E-3</v>
      </c>
      <c r="O116">
        <f t="shared" si="20"/>
        <v>8.2658304575577738E-5</v>
      </c>
      <c r="P116">
        <f t="shared" si="21"/>
        <v>6.5381583318861139E-5</v>
      </c>
    </row>
    <row r="117" spans="1:16" x14ac:dyDescent="0.3">
      <c r="A117" s="28">
        <v>40253</v>
      </c>
      <c r="B117" s="26">
        <v>28.233865999999999</v>
      </c>
      <c r="C117" s="26">
        <v>32.363537000000001</v>
      </c>
      <c r="D117" s="26">
        <v>25.39949</v>
      </c>
      <c r="E117" s="26">
        <v>19.330729999999999</v>
      </c>
      <c r="F117" s="26">
        <v>36.571789000000003</v>
      </c>
      <c r="G117">
        <f t="shared" si="12"/>
        <v>-8.3495118946869985E-3</v>
      </c>
      <c r="H117">
        <f t="shared" si="13"/>
        <v>1.9599526467085891E-3</v>
      </c>
      <c r="I117">
        <f t="shared" si="14"/>
        <v>1.7322001347271101E-2</v>
      </c>
      <c r="J117">
        <f t="shared" si="15"/>
        <v>1.3469382687565411E-2</v>
      </c>
      <c r="K117">
        <f t="shared" si="16"/>
        <v>1.293291941501685E-2</v>
      </c>
      <c r="L117">
        <f t="shared" si="17"/>
        <v>6.9714348879519679E-5</v>
      </c>
      <c r="M117">
        <f t="shared" si="18"/>
        <v>3.8414143773400034E-6</v>
      </c>
      <c r="N117">
        <f t="shared" si="19"/>
        <v>3.0005173067486183E-4</v>
      </c>
      <c r="O117">
        <f t="shared" si="20"/>
        <v>1.8142426998408681E-4</v>
      </c>
      <c r="P117">
        <f t="shared" si="21"/>
        <v>1.6726040459531978E-4</v>
      </c>
    </row>
    <row r="118" spans="1:16" x14ac:dyDescent="0.3">
      <c r="A118" s="27">
        <v>40260</v>
      </c>
      <c r="B118" s="25">
        <v>27.998127</v>
      </c>
      <c r="C118" s="25">
        <v>32.426968000000002</v>
      </c>
      <c r="D118" s="25">
        <v>25.839459999999999</v>
      </c>
      <c r="E118" s="25">
        <v>19.591103</v>
      </c>
      <c r="F118" s="25">
        <v>37.044769000000002</v>
      </c>
      <c r="G118">
        <f t="shared" si="12"/>
        <v>-5.6121611277788839E-4</v>
      </c>
      <c r="H118">
        <f t="shared" si="13"/>
        <v>3.3249300397126154E-2</v>
      </c>
      <c r="I118">
        <f t="shared" si="14"/>
        <v>-3.3071395454858585E-2</v>
      </c>
      <c r="J118">
        <f t="shared" si="15"/>
        <v>-8.7108418551012663E-3</v>
      </c>
      <c r="K118">
        <f t="shared" si="16"/>
        <v>4.6890830929461509E-3</v>
      </c>
      <c r="L118">
        <f t="shared" si="17"/>
        <v>3.1496352524152354E-7</v>
      </c>
      <c r="M118">
        <f t="shared" si="18"/>
        <v>1.1055159768983333E-3</v>
      </c>
      <c r="N118">
        <f t="shared" si="19"/>
        <v>1.093717197331641E-3</v>
      </c>
      <c r="O118">
        <f t="shared" si="20"/>
        <v>7.5878765824584067E-5</v>
      </c>
      <c r="P118">
        <f t="shared" si="21"/>
        <v>2.198750025255344E-5</v>
      </c>
    </row>
    <row r="119" spans="1:16" x14ac:dyDescent="0.3">
      <c r="A119" s="28">
        <v>40267</v>
      </c>
      <c r="B119" s="26">
        <v>27.982413999999999</v>
      </c>
      <c r="C119" s="26">
        <v>33.505141999999999</v>
      </c>
      <c r="D119" s="26">
        <v>24.984912999999999</v>
      </c>
      <c r="E119" s="26">
        <v>19.420448</v>
      </c>
      <c r="F119" s="26">
        <v>37.218474999999998</v>
      </c>
      <c r="G119">
        <f t="shared" si="12"/>
        <v>1.1794157573395908E-2</v>
      </c>
      <c r="H119">
        <f t="shared" si="13"/>
        <v>3.245292916531986E-3</v>
      </c>
      <c r="I119">
        <f t="shared" si="14"/>
        <v>-3.0477672665900311E-2</v>
      </c>
      <c r="J119">
        <f t="shared" si="15"/>
        <v>-1.639642916579467E-2</v>
      </c>
      <c r="K119">
        <f t="shared" si="16"/>
        <v>-2.0906874878672387E-2</v>
      </c>
      <c r="L119">
        <f t="shared" si="17"/>
        <v>1.3910215286609207E-4</v>
      </c>
      <c r="M119">
        <f t="shared" si="18"/>
        <v>1.0531926114092684E-5</v>
      </c>
      <c r="N119">
        <f t="shared" si="19"/>
        <v>9.2888853112976701E-4</v>
      </c>
      <c r="O119">
        <f t="shared" si="20"/>
        <v>2.6884288938892209E-4</v>
      </c>
      <c r="P119">
        <f t="shared" si="21"/>
        <v>4.3709741719246255E-4</v>
      </c>
    </row>
    <row r="120" spans="1:16" x14ac:dyDescent="0.3">
      <c r="A120" s="27">
        <v>40274</v>
      </c>
      <c r="B120" s="25">
        <v>28.312442999999998</v>
      </c>
      <c r="C120" s="25">
        <v>33.613875999999998</v>
      </c>
      <c r="D120" s="25">
        <v>24.223431000000001</v>
      </c>
      <c r="E120" s="25">
        <v>19.102022000000002</v>
      </c>
      <c r="F120" s="25">
        <v>36.440353000000002</v>
      </c>
      <c r="G120">
        <f t="shared" si="12"/>
        <v>-4.024421347179389E-2</v>
      </c>
      <c r="H120">
        <f t="shared" si="13"/>
        <v>-1.6441930112433202E-2</v>
      </c>
      <c r="I120">
        <f t="shared" si="14"/>
        <v>-5.5535980844332138E-2</v>
      </c>
      <c r="J120">
        <f t="shared" si="15"/>
        <v>7.9206798107551192E-3</v>
      </c>
      <c r="K120">
        <f t="shared" si="16"/>
        <v>3.4074944334375711E-2</v>
      </c>
      <c r="L120">
        <f t="shared" si="17"/>
        <v>1.6195967179633169E-3</v>
      </c>
      <c r="M120">
        <f t="shared" si="18"/>
        <v>2.7033706582213767E-4</v>
      </c>
      <c r="N120">
        <f t="shared" si="19"/>
        <v>3.0842451683420263E-3</v>
      </c>
      <c r="O120">
        <f t="shared" si="20"/>
        <v>6.2737168664503756E-5</v>
      </c>
      <c r="P120">
        <f t="shared" si="21"/>
        <v>1.1611018313908033E-3</v>
      </c>
    </row>
    <row r="121" spans="1:16" x14ac:dyDescent="0.3">
      <c r="A121" s="28">
        <v>40281</v>
      </c>
      <c r="B121" s="26">
        <v>27.173031000000002</v>
      </c>
      <c r="C121" s="26">
        <v>33.061199000000002</v>
      </c>
      <c r="D121" s="26">
        <v>22.878159</v>
      </c>
      <c r="E121" s="26">
        <v>19.253323000000002</v>
      </c>
      <c r="F121" s="26">
        <v>37.682056000000003</v>
      </c>
      <c r="G121">
        <f t="shared" si="12"/>
        <v>-2.0242754663622266E-2</v>
      </c>
      <c r="H121">
        <f t="shared" si="13"/>
        <v>1.2879962399427744E-2</v>
      </c>
      <c r="I121">
        <f t="shared" si="14"/>
        <v>-3.6242645223332863E-2</v>
      </c>
      <c r="J121">
        <f t="shared" si="15"/>
        <v>9.9049758839032553E-2</v>
      </c>
      <c r="K121">
        <f t="shared" si="16"/>
        <v>6.4409595909522444E-2</v>
      </c>
      <c r="L121">
        <f t="shared" si="17"/>
        <v>4.0976911637160104E-4</v>
      </c>
      <c r="M121">
        <f t="shared" si="18"/>
        <v>1.658934314106725E-4</v>
      </c>
      <c r="N121">
        <f t="shared" si="19"/>
        <v>1.3135293327843725E-3</v>
      </c>
      <c r="O121">
        <f t="shared" si="20"/>
        <v>9.8108547260705066E-3</v>
      </c>
      <c r="P121">
        <f t="shared" si="21"/>
        <v>4.1485960452279699E-3</v>
      </c>
    </row>
    <row r="122" spans="1:16" x14ac:dyDescent="0.3">
      <c r="A122" s="27">
        <v>40288</v>
      </c>
      <c r="B122" s="25">
        <v>26.622973999999999</v>
      </c>
      <c r="C122" s="25">
        <v>33.487026</v>
      </c>
      <c r="D122" s="25">
        <v>22.048994</v>
      </c>
      <c r="E122" s="25">
        <v>21.160360000000001</v>
      </c>
      <c r="F122" s="25">
        <v>40.109141999999999</v>
      </c>
      <c r="G122">
        <f t="shared" si="12"/>
        <v>-2.6563523669443502E-3</v>
      </c>
      <c r="H122">
        <f t="shared" si="13"/>
        <v>-5.9523500235583802E-2</v>
      </c>
      <c r="I122">
        <f t="shared" si="14"/>
        <v>-3.1849480298284896E-2</v>
      </c>
      <c r="J122">
        <f t="shared" si="15"/>
        <v>-2.8433873525781205E-2</v>
      </c>
      <c r="K122">
        <f t="shared" si="16"/>
        <v>-3.745425419471695E-2</v>
      </c>
      <c r="L122">
        <f t="shared" si="17"/>
        <v>7.0562078973708518E-6</v>
      </c>
      <c r="M122">
        <f t="shared" si="18"/>
        <v>3.5430470802955451E-3</v>
      </c>
      <c r="N122">
        <f t="shared" si="19"/>
        <v>1.0143893952708379E-3</v>
      </c>
      <c r="O122">
        <f t="shared" si="20"/>
        <v>8.0848516368012128E-4</v>
      </c>
      <c r="P122">
        <f t="shared" si="21"/>
        <v>1.4028211572824723E-3</v>
      </c>
    </row>
    <row r="123" spans="1:16" x14ac:dyDescent="0.3">
      <c r="A123" s="28">
        <v>40295</v>
      </c>
      <c r="B123" s="26">
        <v>26.552254000000001</v>
      </c>
      <c r="C123" s="26">
        <v>31.493760999999999</v>
      </c>
      <c r="D123" s="26">
        <v>21.346744999999999</v>
      </c>
      <c r="E123" s="26">
        <v>20.558689000000001</v>
      </c>
      <c r="F123" s="26">
        <v>38.606884000000001</v>
      </c>
      <c r="G123">
        <f t="shared" si="12"/>
        <v>-0.13731888825709496</v>
      </c>
      <c r="H123">
        <f t="shared" si="13"/>
        <v>-2.9056675701577831E-2</v>
      </c>
      <c r="I123">
        <f t="shared" si="14"/>
        <v>-0.13713847239942203</v>
      </c>
      <c r="J123">
        <f t="shared" si="15"/>
        <v>5.587875763868011E-2</v>
      </c>
      <c r="K123">
        <f t="shared" si="16"/>
        <v>1.2312156557364137E-2</v>
      </c>
      <c r="L123">
        <f t="shared" si="17"/>
        <v>1.8856477072164531E-2</v>
      </c>
      <c r="M123">
        <f t="shared" si="18"/>
        <v>8.4429040282666356E-4</v>
      </c>
      <c r="N123">
        <f t="shared" si="19"/>
        <v>1.8806960612047039E-2</v>
      </c>
      <c r="O123">
        <f t="shared" si="20"/>
        <v>3.1224355552423506E-3</v>
      </c>
      <c r="P123">
        <f t="shared" si="21"/>
        <v>1.5158919909304472E-4</v>
      </c>
    </row>
    <row r="124" spans="1:16" x14ac:dyDescent="0.3">
      <c r="A124" s="27">
        <v>40302</v>
      </c>
      <c r="B124" s="25">
        <v>22.906127999999999</v>
      </c>
      <c r="C124" s="25">
        <v>30.578657</v>
      </c>
      <c r="D124" s="25">
        <v>18.419284999999999</v>
      </c>
      <c r="E124" s="25">
        <v>21.707483</v>
      </c>
      <c r="F124" s="25">
        <v>39.082217999999997</v>
      </c>
      <c r="G124">
        <f t="shared" si="12"/>
        <v>8.5764385844697005E-3</v>
      </c>
      <c r="H124">
        <f t="shared" si="13"/>
        <v>-3.0814629955789118E-2</v>
      </c>
      <c r="I124">
        <f t="shared" si="14"/>
        <v>-9.6464656472821705E-3</v>
      </c>
      <c r="J124">
        <f t="shared" si="15"/>
        <v>-3.2660718886662214E-2</v>
      </c>
      <c r="K124">
        <f t="shared" si="16"/>
        <v>-5.0901256423061751E-2</v>
      </c>
      <c r="L124">
        <f t="shared" si="17"/>
        <v>7.3555298793180637E-5</v>
      </c>
      <c r="M124">
        <f t="shared" si="18"/>
        <v>9.4954141931221606E-4</v>
      </c>
      <c r="N124">
        <f t="shared" si="19"/>
        <v>9.3054299484195019E-5</v>
      </c>
      <c r="O124">
        <f t="shared" si="20"/>
        <v>1.0667225581935738E-3</v>
      </c>
      <c r="P124">
        <f t="shared" si="21"/>
        <v>2.590937905446285E-3</v>
      </c>
    </row>
    <row r="125" spans="1:16" x14ac:dyDescent="0.3">
      <c r="A125" s="28">
        <v>40309</v>
      </c>
      <c r="B125" s="26">
        <v>23.102581000000001</v>
      </c>
      <c r="C125" s="26">
        <v>29.636386999999999</v>
      </c>
      <c r="D125" s="26">
        <v>18.241603999999999</v>
      </c>
      <c r="E125" s="26">
        <v>20.998501000000001</v>
      </c>
      <c r="F125" s="26">
        <v>37.092883999999998</v>
      </c>
      <c r="G125">
        <f t="shared" si="12"/>
        <v>-3.809539721990373E-2</v>
      </c>
      <c r="H125">
        <f t="shared" si="13"/>
        <v>-9.0492272219282369E-2</v>
      </c>
      <c r="I125">
        <f t="shared" si="14"/>
        <v>-1.9016584287214981E-2</v>
      </c>
      <c r="J125">
        <f t="shared" si="15"/>
        <v>-4.3397812062870585E-2</v>
      </c>
      <c r="K125">
        <f t="shared" si="16"/>
        <v>2.202244505981257E-2</v>
      </c>
      <c r="L125">
        <f t="shared" si="17"/>
        <v>1.4512592893422488E-3</v>
      </c>
      <c r="M125">
        <f t="shared" si="18"/>
        <v>8.188851331408703E-3</v>
      </c>
      <c r="N125">
        <f t="shared" si="19"/>
        <v>3.616304779527517E-4</v>
      </c>
      <c r="O125">
        <f t="shared" si="20"/>
        <v>1.8833700918442357E-3</v>
      </c>
      <c r="P125">
        <f t="shared" si="21"/>
        <v>4.8498808641246307E-4</v>
      </c>
    </row>
    <row r="126" spans="1:16" x14ac:dyDescent="0.3">
      <c r="A126" s="27">
        <v>40316</v>
      </c>
      <c r="B126" s="25">
        <v>22.222479</v>
      </c>
      <c r="C126" s="25">
        <v>26.954522999999998</v>
      </c>
      <c r="D126" s="25">
        <v>17.894711000000001</v>
      </c>
      <c r="E126" s="25">
        <v>20.087212000000001</v>
      </c>
      <c r="F126" s="25">
        <v>37.909759999999999</v>
      </c>
      <c r="G126">
        <f t="shared" si="12"/>
        <v>-8.7739536169659568E-3</v>
      </c>
      <c r="H126">
        <f t="shared" si="13"/>
        <v>-3.3614024629557162E-3</v>
      </c>
      <c r="I126">
        <f t="shared" si="14"/>
        <v>-2.5989746355780729E-2</v>
      </c>
      <c r="J126">
        <f t="shared" si="15"/>
        <v>1.7078278458951875E-2</v>
      </c>
      <c r="K126">
        <f t="shared" si="16"/>
        <v>-1.9690153670189375E-2</v>
      </c>
      <c r="L126">
        <f t="shared" si="17"/>
        <v>7.6982262072669992E-5</v>
      </c>
      <c r="M126">
        <f t="shared" si="18"/>
        <v>1.1299026517964755E-5</v>
      </c>
      <c r="N126">
        <f t="shared" si="19"/>
        <v>6.7546691563781763E-4</v>
      </c>
      <c r="O126">
        <f t="shared" si="20"/>
        <v>2.9166759512149962E-4</v>
      </c>
      <c r="P126">
        <f t="shared" si="21"/>
        <v>3.8770215155567211E-4</v>
      </c>
    </row>
    <row r="127" spans="1:16" x14ac:dyDescent="0.3">
      <c r="A127" s="28">
        <v>40323</v>
      </c>
      <c r="B127" s="26">
        <v>22.0275</v>
      </c>
      <c r="C127" s="26">
        <v>26.863918000000002</v>
      </c>
      <c r="D127" s="26">
        <v>17.429632000000002</v>
      </c>
      <c r="E127" s="26">
        <v>20.430267000000001</v>
      </c>
      <c r="F127" s="26">
        <v>37.163311</v>
      </c>
      <c r="G127">
        <f t="shared" si="12"/>
        <v>-1.2589762796504396E-2</v>
      </c>
      <c r="H127">
        <f t="shared" si="13"/>
        <v>-5.0590163355918649E-2</v>
      </c>
      <c r="I127">
        <f t="shared" si="14"/>
        <v>-8.536582986950049E-2</v>
      </c>
      <c r="J127">
        <f t="shared" si="15"/>
        <v>7.2331898550322595E-3</v>
      </c>
      <c r="K127">
        <f t="shared" si="16"/>
        <v>-5.3971402063718116E-2</v>
      </c>
      <c r="L127">
        <f t="shared" si="17"/>
        <v>1.5850212727224619E-4</v>
      </c>
      <c r="M127">
        <f t="shared" si="18"/>
        <v>2.5593646283785343E-3</v>
      </c>
      <c r="N127">
        <f t="shared" si="19"/>
        <v>7.2873249093085022E-3</v>
      </c>
      <c r="O127">
        <f t="shared" si="20"/>
        <v>5.2319035478941601E-5</v>
      </c>
      <c r="P127">
        <f t="shared" si="21"/>
        <v>2.9129122407235159E-3</v>
      </c>
    </row>
    <row r="128" spans="1:16" x14ac:dyDescent="0.3">
      <c r="A128" s="27">
        <v>40330</v>
      </c>
      <c r="B128" s="25">
        <v>21.750178999999999</v>
      </c>
      <c r="C128" s="25">
        <v>25.504867999999998</v>
      </c>
      <c r="D128" s="25">
        <v>15.941737</v>
      </c>
      <c r="E128" s="25">
        <v>20.578043000000001</v>
      </c>
      <c r="F128" s="25">
        <v>35.157555000000002</v>
      </c>
      <c r="G128">
        <f t="shared" si="12"/>
        <v>4.4808550771007434E-2</v>
      </c>
      <c r="H128">
        <f t="shared" si="13"/>
        <v>3.9076501003651551E-2</v>
      </c>
      <c r="I128">
        <f t="shared" si="14"/>
        <v>6.1867034941048081E-2</v>
      </c>
      <c r="J128">
        <f t="shared" si="15"/>
        <v>5.0867665112761182E-2</v>
      </c>
      <c r="K128">
        <f t="shared" si="16"/>
        <v>2.5537441383509062E-2</v>
      </c>
      <c r="L128">
        <f t="shared" si="17"/>
        <v>2.007806222197951E-3</v>
      </c>
      <c r="M128">
        <f t="shared" si="18"/>
        <v>1.5269729306883807E-3</v>
      </c>
      <c r="N128">
        <f t="shared" si="19"/>
        <v>3.8275300123968643E-3</v>
      </c>
      <c r="O128">
        <f t="shared" si="20"/>
        <v>2.587519354024021E-3</v>
      </c>
      <c r="P128">
        <f t="shared" si="21"/>
        <v>6.5216091241616122E-4</v>
      </c>
    </row>
    <row r="129" spans="1:16" x14ac:dyDescent="0.3">
      <c r="A129" s="28">
        <v>40337</v>
      </c>
      <c r="B129" s="26">
        <v>22.724772999999999</v>
      </c>
      <c r="C129" s="26">
        <v>26.501508999999999</v>
      </c>
      <c r="D129" s="26">
        <v>16.928004999999999</v>
      </c>
      <c r="E129" s="26">
        <v>21.6248</v>
      </c>
      <c r="F129" s="26">
        <v>36.055388999999998</v>
      </c>
      <c r="G129">
        <f t="shared" si="12"/>
        <v>4.4979063157198504E-2</v>
      </c>
      <c r="H129">
        <f t="shared" si="13"/>
        <v>2.9743362915674063E-2</v>
      </c>
      <c r="I129">
        <f t="shared" si="14"/>
        <v>6.5293872491176713E-2</v>
      </c>
      <c r="J129">
        <f t="shared" si="15"/>
        <v>-1.171488291221192E-2</v>
      </c>
      <c r="K129">
        <f t="shared" si="16"/>
        <v>4.1479513644965531E-3</v>
      </c>
      <c r="L129">
        <f t="shared" si="17"/>
        <v>2.0231161224992518E-3</v>
      </c>
      <c r="M129">
        <f t="shared" si="18"/>
        <v>8.8466763753349508E-4</v>
      </c>
      <c r="N129">
        <f t="shared" si="19"/>
        <v>4.263289784894043E-3</v>
      </c>
      <c r="O129">
        <f t="shared" si="20"/>
        <v>1.3723848164683483E-4</v>
      </c>
      <c r="P129">
        <f t="shared" si="21"/>
        <v>1.7205500522228816E-5</v>
      </c>
    </row>
    <row r="130" spans="1:16" x14ac:dyDescent="0.3">
      <c r="A130" s="27">
        <v>40344</v>
      </c>
      <c r="B130" s="25">
        <v>23.746911999999998</v>
      </c>
      <c r="C130" s="25">
        <v>27.289753000000001</v>
      </c>
      <c r="D130" s="25">
        <v>18.033300000000001</v>
      </c>
      <c r="E130" s="25">
        <v>21.371468</v>
      </c>
      <c r="F130" s="25">
        <v>36.204945000000002</v>
      </c>
      <c r="G130">
        <f t="shared" ref="G130:G193" si="22">(B131-B130)/B130</f>
        <v>-4.0041837860855124E-3</v>
      </c>
      <c r="H130">
        <f t="shared" ref="H130:H193" si="23">(C131-C130)/C130</f>
        <v>-3.585664553284898E-2</v>
      </c>
      <c r="I130">
        <f t="shared" ref="I130:I193" si="24">(D131-D130)/D130</f>
        <v>1.8859554269045899E-3</v>
      </c>
      <c r="J130">
        <f t="shared" ref="J130:J193" si="25">(E131-E130)/E130</f>
        <v>-2.8646932442825207E-2</v>
      </c>
      <c r="K130">
        <f t="shared" ref="K130:K193" si="26">(F131-F130)/F130</f>
        <v>-3.4168509301699124E-2</v>
      </c>
      <c r="L130">
        <f t="shared" si="17"/>
        <v>1.6033487792750108E-5</v>
      </c>
      <c r="M130">
        <f t="shared" si="18"/>
        <v>1.2856990288683788E-3</v>
      </c>
      <c r="N130">
        <f t="shared" si="19"/>
        <v>3.5568278722708742E-6</v>
      </c>
      <c r="O130">
        <f t="shared" si="20"/>
        <v>8.2064673838379136E-4</v>
      </c>
      <c r="P130">
        <f t="shared" si="21"/>
        <v>1.1674870279002995E-3</v>
      </c>
    </row>
    <row r="131" spans="1:16" x14ac:dyDescent="0.3">
      <c r="A131" s="28">
        <v>40351</v>
      </c>
      <c r="B131" s="26">
        <v>23.651824999999999</v>
      </c>
      <c r="C131" s="26">
        <v>26.311233999999999</v>
      </c>
      <c r="D131" s="26">
        <v>18.067309999999999</v>
      </c>
      <c r="E131" s="26">
        <v>20.759240999999999</v>
      </c>
      <c r="F131" s="26">
        <v>34.967875999999997</v>
      </c>
      <c r="G131">
        <f t="shared" si="22"/>
        <v>-6.8676518619599086E-2</v>
      </c>
      <c r="H131">
        <f t="shared" si="23"/>
        <v>-4.3732650471657794E-2</v>
      </c>
      <c r="I131">
        <f t="shared" si="24"/>
        <v>-5.8823255924650548E-2</v>
      </c>
      <c r="J131">
        <f t="shared" si="25"/>
        <v>-9.9745457938467064E-2</v>
      </c>
      <c r="K131">
        <f t="shared" si="26"/>
        <v>-7.3921475813972778E-2</v>
      </c>
      <c r="L131">
        <f t="shared" ref="L131:L194" si="27">G131^2</f>
        <v>4.7164642097081398E-3</v>
      </c>
      <c r="M131">
        <f t="shared" ref="M131:M194" si="28">H131^2</f>
        <v>1.9125447172761907E-3</v>
      </c>
      <c r="N131">
        <f t="shared" ref="N131:N194" si="29">I131^2</f>
        <v>3.4601754375769359E-3</v>
      </c>
      <c r="O131">
        <f t="shared" ref="O131:O194" si="30">J131^2</f>
        <v>9.9491563793545016E-3</v>
      </c>
      <c r="P131">
        <f t="shared" ref="P131:P194" si="31">K131^2</f>
        <v>5.4643845865157623E-3</v>
      </c>
    </row>
    <row r="132" spans="1:16" x14ac:dyDescent="0.3">
      <c r="A132" s="27">
        <v>40358</v>
      </c>
      <c r="B132" s="25">
        <v>22.0275</v>
      </c>
      <c r="C132" s="25">
        <v>25.160574</v>
      </c>
      <c r="D132" s="25">
        <v>17.004532000000001</v>
      </c>
      <c r="E132" s="25">
        <v>18.688600999999998</v>
      </c>
      <c r="F132" s="25">
        <v>32.382998999999998</v>
      </c>
      <c r="G132">
        <f t="shared" si="22"/>
        <v>7.1223107479287298E-2</v>
      </c>
      <c r="H132">
        <f t="shared" si="23"/>
        <v>0.10478958071465294</v>
      </c>
      <c r="I132">
        <f t="shared" si="24"/>
        <v>0.10049991378768898</v>
      </c>
      <c r="J132">
        <f t="shared" si="25"/>
        <v>3.5772608126206375E-3</v>
      </c>
      <c r="K132">
        <f t="shared" si="26"/>
        <v>7.8581665644989317E-3</v>
      </c>
      <c r="L132">
        <f t="shared" si="27"/>
        <v>5.0727310390061104E-3</v>
      </c>
      <c r="M132">
        <f t="shared" si="28"/>
        <v>1.0980856226352764E-2</v>
      </c>
      <c r="N132">
        <f t="shared" si="29"/>
        <v>1.0100232671332917E-2</v>
      </c>
      <c r="O132">
        <f t="shared" si="30"/>
        <v>1.2796794921511265E-5</v>
      </c>
      <c r="P132">
        <f t="shared" si="31"/>
        <v>6.1750781755408939E-5</v>
      </c>
    </row>
    <row r="133" spans="1:16" x14ac:dyDescent="0.3">
      <c r="A133" s="28">
        <v>40365</v>
      </c>
      <c r="B133" s="26">
        <v>23.596367000000001</v>
      </c>
      <c r="C133" s="26">
        <v>27.797139999999999</v>
      </c>
      <c r="D133" s="26">
        <v>18.713486</v>
      </c>
      <c r="E133" s="26">
        <v>18.755455000000001</v>
      </c>
      <c r="F133" s="26">
        <v>32.63747</v>
      </c>
      <c r="G133">
        <f t="shared" si="22"/>
        <v>-4.3655025368948171E-3</v>
      </c>
      <c r="H133">
        <f t="shared" si="23"/>
        <v>3.9111577665904007E-3</v>
      </c>
      <c r="I133">
        <f t="shared" si="24"/>
        <v>-7.7238949493429639E-3</v>
      </c>
      <c r="J133">
        <f t="shared" si="25"/>
        <v>-3.4893901534247054E-2</v>
      </c>
      <c r="K133">
        <f t="shared" si="26"/>
        <v>-3.4474424641370759E-2</v>
      </c>
      <c r="L133">
        <f t="shared" si="27"/>
        <v>1.9057612399635082E-5</v>
      </c>
      <c r="M133">
        <f t="shared" si="28"/>
        <v>1.5297155075160412E-5</v>
      </c>
      <c r="N133">
        <f t="shared" si="29"/>
        <v>5.9658553188485745E-5</v>
      </c>
      <c r="O133">
        <f t="shared" si="30"/>
        <v>1.217584364281729E-3</v>
      </c>
      <c r="P133">
        <f t="shared" si="31"/>
        <v>1.1884859543535515E-3</v>
      </c>
    </row>
    <row r="134" spans="1:16" x14ac:dyDescent="0.3">
      <c r="A134" s="27">
        <v>40372</v>
      </c>
      <c r="B134" s="25">
        <v>23.493357</v>
      </c>
      <c r="C134" s="25">
        <v>27.905859</v>
      </c>
      <c r="D134" s="25">
        <v>18.568944999999999</v>
      </c>
      <c r="E134" s="25">
        <v>18.101004</v>
      </c>
      <c r="F134" s="25">
        <v>31.512312000000001</v>
      </c>
      <c r="G134">
        <f t="shared" si="22"/>
        <v>3.3389481120131168E-2</v>
      </c>
      <c r="H134">
        <f t="shared" si="23"/>
        <v>7.3051755905453472E-2</v>
      </c>
      <c r="I134">
        <f t="shared" si="24"/>
        <v>5.7234377074195771E-2</v>
      </c>
      <c r="J134">
        <f t="shared" si="25"/>
        <v>4.9664814172738769E-2</v>
      </c>
      <c r="K134">
        <f t="shared" si="26"/>
        <v>6.0567691764412596E-2</v>
      </c>
      <c r="L134">
        <f t="shared" si="27"/>
        <v>1.1148574494715957E-3</v>
      </c>
      <c r="M134">
        <f t="shared" si="28"/>
        <v>5.3365590408699561E-3</v>
      </c>
      <c r="N134">
        <f t="shared" si="29"/>
        <v>3.2757739190712263E-3</v>
      </c>
      <c r="O134">
        <f t="shared" si="30"/>
        <v>2.4665937668126737E-3</v>
      </c>
      <c r="P134">
        <f t="shared" si="31"/>
        <v>3.6684452856688933E-3</v>
      </c>
    </row>
    <row r="135" spans="1:16" x14ac:dyDescent="0.3">
      <c r="A135" s="28">
        <v>40379</v>
      </c>
      <c r="B135" s="26">
        <v>24.277788000000001</v>
      </c>
      <c r="C135" s="26">
        <v>29.944431000000002</v>
      </c>
      <c r="D135" s="26">
        <v>19.631727000000001</v>
      </c>
      <c r="E135" s="26">
        <v>18.999987000000001</v>
      </c>
      <c r="F135" s="26">
        <v>33.420940000000002</v>
      </c>
      <c r="G135">
        <f t="shared" si="22"/>
        <v>1.8603136331860243E-2</v>
      </c>
      <c r="H135">
        <f t="shared" si="23"/>
        <v>6.0516761864667619E-3</v>
      </c>
      <c r="I135">
        <f t="shared" si="24"/>
        <v>2.2520484316025716E-2</v>
      </c>
      <c r="J135">
        <f t="shared" si="25"/>
        <v>5.9260040546342402E-3</v>
      </c>
      <c r="K135">
        <f t="shared" si="26"/>
        <v>8.6721977299262544E-3</v>
      </c>
      <c r="L135">
        <f t="shared" si="27"/>
        <v>3.4607668138177859E-4</v>
      </c>
      <c r="M135">
        <f t="shared" si="28"/>
        <v>3.6622784665848894E-5</v>
      </c>
      <c r="N135">
        <f t="shared" si="29"/>
        <v>5.0717221382836025E-4</v>
      </c>
      <c r="O135">
        <f t="shared" si="30"/>
        <v>3.5117524055541458E-5</v>
      </c>
      <c r="P135">
        <f t="shared" si="31"/>
        <v>7.5207013466938082E-5</v>
      </c>
    </row>
    <row r="136" spans="1:16" x14ac:dyDescent="0.3">
      <c r="A136" s="27">
        <v>40386</v>
      </c>
      <c r="B136" s="25">
        <v>24.729431000000002</v>
      </c>
      <c r="C136" s="25">
        <v>30.125644999999999</v>
      </c>
      <c r="D136" s="25">
        <v>20.073843</v>
      </c>
      <c r="E136" s="25">
        <v>19.112580999999999</v>
      </c>
      <c r="F136" s="25">
        <v>33.710773000000003</v>
      </c>
      <c r="G136">
        <f t="shared" si="22"/>
        <v>-2.8832042273839943E-3</v>
      </c>
      <c r="H136">
        <f t="shared" si="23"/>
        <v>-3.0076368489371282E-3</v>
      </c>
      <c r="I136">
        <f t="shared" si="24"/>
        <v>1.2705589059354007E-3</v>
      </c>
      <c r="J136">
        <f t="shared" si="25"/>
        <v>-9.2049315579083605E-4</v>
      </c>
      <c r="K136">
        <f t="shared" si="26"/>
        <v>-4.9488185868654042E-2</v>
      </c>
      <c r="L136">
        <f t="shared" si="27"/>
        <v>8.3128666168049351E-6</v>
      </c>
      <c r="M136">
        <f t="shared" si="28"/>
        <v>9.0458794150844573E-6</v>
      </c>
      <c r="N136">
        <f t="shared" si="29"/>
        <v>1.6143199334517624E-6</v>
      </c>
      <c r="O136">
        <f t="shared" si="30"/>
        <v>8.473076498577724E-7</v>
      </c>
      <c r="P136">
        <f t="shared" si="31"/>
        <v>2.4490805405704497E-3</v>
      </c>
    </row>
    <row r="137" spans="1:16" x14ac:dyDescent="0.3">
      <c r="A137" s="28">
        <v>40393</v>
      </c>
      <c r="B137" s="26">
        <v>24.658131000000001</v>
      </c>
      <c r="C137" s="26">
        <v>30.035038</v>
      </c>
      <c r="D137" s="26">
        <v>20.099347999999999</v>
      </c>
      <c r="E137" s="26">
        <v>19.094988000000001</v>
      </c>
      <c r="F137" s="26">
        <v>32.042487999999999</v>
      </c>
      <c r="G137">
        <f t="shared" si="22"/>
        <v>-7.9049300208519538E-2</v>
      </c>
      <c r="H137">
        <f t="shared" si="23"/>
        <v>-5.0376996360051239E-2</v>
      </c>
      <c r="I137">
        <f t="shared" si="24"/>
        <v>-5.8375276650764953E-2</v>
      </c>
      <c r="J137">
        <f t="shared" si="25"/>
        <v>-9.5172094373664917E-2</v>
      </c>
      <c r="K137">
        <f t="shared" si="26"/>
        <v>-9.3686389146810295E-2</v>
      </c>
      <c r="L137">
        <f t="shared" si="27"/>
        <v>6.2487918634566474E-3</v>
      </c>
      <c r="M137">
        <f t="shared" si="28"/>
        <v>2.5378417622606156E-3</v>
      </c>
      <c r="N137">
        <f t="shared" si="29"/>
        <v>3.4076729240533439E-3</v>
      </c>
      <c r="O137">
        <f t="shared" si="30"/>
        <v>9.0577275474697811E-3</v>
      </c>
      <c r="P137">
        <f t="shared" si="31"/>
        <v>8.7771395113675731E-3</v>
      </c>
    </row>
    <row r="138" spans="1:16" x14ac:dyDescent="0.3">
      <c r="A138" s="27">
        <v>40400</v>
      </c>
      <c r="B138" s="25">
        <v>22.708922999999999</v>
      </c>
      <c r="C138" s="25">
        <v>28.521963</v>
      </c>
      <c r="D138" s="25">
        <v>18.926043</v>
      </c>
      <c r="E138" s="25">
        <v>17.277678000000002</v>
      </c>
      <c r="F138" s="25">
        <v>29.040543</v>
      </c>
      <c r="G138">
        <f t="shared" si="22"/>
        <v>-2.3726576553190128E-2</v>
      </c>
      <c r="H138">
        <f t="shared" si="23"/>
        <v>-2.6683647265091821E-2</v>
      </c>
      <c r="I138">
        <f t="shared" si="24"/>
        <v>-3.4142160619628756E-2</v>
      </c>
      <c r="J138">
        <f t="shared" si="25"/>
        <v>-1.7615214266639475E-2</v>
      </c>
      <c r="K138">
        <f t="shared" si="26"/>
        <v>-3.5052271577704311E-2</v>
      </c>
      <c r="L138">
        <f t="shared" si="27"/>
        <v>5.6295043493439156E-4</v>
      </c>
      <c r="M138">
        <f t="shared" si="28"/>
        <v>7.1201703136784225E-4</v>
      </c>
      <c r="N138">
        <f t="shared" si="29"/>
        <v>1.1656871317765286E-3</v>
      </c>
      <c r="O138">
        <f t="shared" si="30"/>
        <v>3.1029577365961888E-4</v>
      </c>
      <c r="P138">
        <f t="shared" si="31"/>
        <v>1.2286617427571375E-3</v>
      </c>
    </row>
    <row r="139" spans="1:16" x14ac:dyDescent="0.3">
      <c r="A139" s="28">
        <v>40407</v>
      </c>
      <c r="B139" s="26">
        <v>22.170117999999999</v>
      </c>
      <c r="C139" s="26">
        <v>27.760892999999999</v>
      </c>
      <c r="D139" s="26">
        <v>18.279866999999999</v>
      </c>
      <c r="E139" s="26">
        <v>16.973327999999999</v>
      </c>
      <c r="F139" s="26">
        <v>28.022606</v>
      </c>
      <c r="G139">
        <f t="shared" si="22"/>
        <v>-1.2151356163282393E-2</v>
      </c>
      <c r="H139">
        <f t="shared" si="23"/>
        <v>-3.1658023392835306E-2</v>
      </c>
      <c r="I139">
        <f t="shared" si="24"/>
        <v>-1.0210304046522883E-2</v>
      </c>
      <c r="J139">
        <f t="shared" si="25"/>
        <v>-2.1352088405997907E-2</v>
      </c>
      <c r="K139">
        <f t="shared" si="26"/>
        <v>4.6878509443411515E-2</v>
      </c>
      <c r="L139">
        <f t="shared" si="27"/>
        <v>1.4765545660694101E-4</v>
      </c>
      <c r="M139">
        <f t="shared" si="28"/>
        <v>1.0022304451413075E-3</v>
      </c>
      <c r="N139">
        <f t="shared" si="29"/>
        <v>1.0425030872244156E-4</v>
      </c>
      <c r="O139">
        <f t="shared" si="30"/>
        <v>4.5591167929755026E-4</v>
      </c>
      <c r="P139">
        <f t="shared" si="31"/>
        <v>2.1975946476360227E-3</v>
      </c>
    </row>
    <row r="140" spans="1:16" x14ac:dyDescent="0.3">
      <c r="A140" s="27">
        <v>40414</v>
      </c>
      <c r="B140" s="25">
        <v>21.900721000000001</v>
      </c>
      <c r="C140" s="25">
        <v>26.882038000000001</v>
      </c>
      <c r="D140" s="25">
        <v>18.093223999999999</v>
      </c>
      <c r="E140" s="25">
        <v>16.610911999999999</v>
      </c>
      <c r="F140" s="25">
        <v>29.336264</v>
      </c>
      <c r="G140">
        <f t="shared" si="22"/>
        <v>8.2901608581744765E-2</v>
      </c>
      <c r="H140">
        <f t="shared" si="23"/>
        <v>0.10043821826306461</v>
      </c>
      <c r="I140">
        <f t="shared" si="24"/>
        <v>9.3011947456130534E-2</v>
      </c>
      <c r="J140">
        <f t="shared" si="25"/>
        <v>8.3774870398446624E-2</v>
      </c>
      <c r="K140">
        <f t="shared" si="26"/>
        <v>6.4698729190601822E-2</v>
      </c>
      <c r="L140">
        <f t="shared" si="27"/>
        <v>6.8726767054408172E-3</v>
      </c>
      <c r="M140">
        <f t="shared" si="28"/>
        <v>1.0087835687859006E-2</v>
      </c>
      <c r="N140">
        <f t="shared" si="29"/>
        <v>8.6512223695819866E-3</v>
      </c>
      <c r="O140">
        <f t="shared" si="30"/>
        <v>7.0182289102765283E-3</v>
      </c>
      <c r="P140">
        <f t="shared" si="31"/>
        <v>4.1859255588788322E-3</v>
      </c>
    </row>
    <row r="141" spans="1:16" x14ac:dyDescent="0.3">
      <c r="A141" s="28">
        <v>40421</v>
      </c>
      <c r="B141" s="26">
        <v>23.716325999999999</v>
      </c>
      <c r="C141" s="26">
        <v>29.582021999999998</v>
      </c>
      <c r="D141" s="26">
        <v>19.776109999999999</v>
      </c>
      <c r="E141" s="26">
        <v>18.002489000000001</v>
      </c>
      <c r="F141" s="26">
        <v>31.234283000000001</v>
      </c>
      <c r="G141">
        <f t="shared" si="22"/>
        <v>2.5942972785919748E-2</v>
      </c>
      <c r="H141">
        <f t="shared" si="23"/>
        <v>5.2986236032141462E-2</v>
      </c>
      <c r="I141">
        <f t="shared" si="24"/>
        <v>9.503228895874874E-2</v>
      </c>
      <c r="J141">
        <f t="shared" si="25"/>
        <v>4.7982365105180717E-2</v>
      </c>
      <c r="K141">
        <f t="shared" si="26"/>
        <v>2.2329854666425349E-2</v>
      </c>
      <c r="L141">
        <f t="shared" si="27"/>
        <v>6.7303783697097259E-4</v>
      </c>
      <c r="M141">
        <f t="shared" si="28"/>
        <v>2.8075412088538064E-3</v>
      </c>
      <c r="N141">
        <f t="shared" si="29"/>
        <v>9.0311359447391177E-3</v>
      </c>
      <c r="O141">
        <f t="shared" si="30"/>
        <v>2.3023073610868644E-3</v>
      </c>
      <c r="P141">
        <f t="shared" si="31"/>
        <v>4.986224094236779E-4</v>
      </c>
    </row>
    <row r="142" spans="1:16" x14ac:dyDescent="0.3">
      <c r="A142" s="27">
        <v>40428</v>
      </c>
      <c r="B142" s="25">
        <v>24.331598</v>
      </c>
      <c r="C142" s="25">
        <v>31.149462</v>
      </c>
      <c r="D142" s="25">
        <v>21.655479</v>
      </c>
      <c r="E142" s="25">
        <v>18.866291</v>
      </c>
      <c r="F142" s="25">
        <v>31.931740000000001</v>
      </c>
      <c r="G142">
        <f t="shared" si="22"/>
        <v>2.955695717149362E-2</v>
      </c>
      <c r="H142">
        <f t="shared" si="23"/>
        <v>2.2687358131578659E-2</v>
      </c>
      <c r="I142">
        <f t="shared" si="24"/>
        <v>2.5246497664632519E-2</v>
      </c>
      <c r="J142">
        <f t="shared" si="25"/>
        <v>-2.1540799937836211E-2</v>
      </c>
      <c r="K142">
        <f t="shared" si="26"/>
        <v>7.768853184950195E-3</v>
      </c>
      <c r="L142">
        <f t="shared" si="27"/>
        <v>8.7361371723750807E-4</v>
      </c>
      <c r="M142">
        <f t="shared" si="28"/>
        <v>5.1471621899050826E-4</v>
      </c>
      <c r="N142">
        <f t="shared" si="29"/>
        <v>6.3738564433029525E-4</v>
      </c>
      <c r="O142">
        <f t="shared" si="30"/>
        <v>4.6400606196188451E-4</v>
      </c>
      <c r="P142">
        <f t="shared" si="31"/>
        <v>6.0355079809310786E-5</v>
      </c>
    </row>
    <row r="143" spans="1:16" x14ac:dyDescent="0.3">
      <c r="A143" s="28">
        <v>40435</v>
      </c>
      <c r="B143" s="26">
        <v>25.050765999999999</v>
      </c>
      <c r="C143" s="26">
        <v>31.856161</v>
      </c>
      <c r="D143" s="26">
        <v>22.202203999999998</v>
      </c>
      <c r="E143" s="26">
        <v>18.459896000000001</v>
      </c>
      <c r="F143" s="26">
        <v>32.179813000000003</v>
      </c>
      <c r="G143">
        <f t="shared" si="22"/>
        <v>4.7527608537000401E-2</v>
      </c>
      <c r="H143">
        <f t="shared" si="23"/>
        <v>-4.4368497509790931E-2</v>
      </c>
      <c r="I143">
        <f t="shared" si="24"/>
        <v>-3.4243897587824965E-2</v>
      </c>
      <c r="J143">
        <f t="shared" si="25"/>
        <v>1.3341353602425426E-3</v>
      </c>
      <c r="K143">
        <f t="shared" si="26"/>
        <v>-2.1182814207155377E-2</v>
      </c>
      <c r="L143">
        <f t="shared" si="27"/>
        <v>2.2588735732463534E-3</v>
      </c>
      <c r="M143">
        <f t="shared" si="28"/>
        <v>1.968563571276324E-3</v>
      </c>
      <c r="N143">
        <f t="shared" si="29"/>
        <v>1.1726445220054443E-3</v>
      </c>
      <c r="O143">
        <f t="shared" si="30"/>
        <v>1.7799171594494988E-6</v>
      </c>
      <c r="P143">
        <f t="shared" si="31"/>
        <v>4.4871161773486372E-4</v>
      </c>
    </row>
    <row r="144" spans="1:16" x14ac:dyDescent="0.3">
      <c r="A144" s="27">
        <v>40442</v>
      </c>
      <c r="B144" s="25">
        <v>26.241368999999999</v>
      </c>
      <c r="C144" s="25">
        <v>30.442751000000001</v>
      </c>
      <c r="D144" s="25">
        <v>21.441914000000001</v>
      </c>
      <c r="E144" s="25">
        <v>18.484524</v>
      </c>
      <c r="F144" s="25">
        <v>31.498154</v>
      </c>
      <c r="G144">
        <f t="shared" si="22"/>
        <v>3.9586349324991464E-3</v>
      </c>
      <c r="H144">
        <f t="shared" si="23"/>
        <v>8.0357717999926578E-3</v>
      </c>
      <c r="I144">
        <f t="shared" si="24"/>
        <v>-4.7807765668681111E-3</v>
      </c>
      <c r="J144">
        <f t="shared" si="25"/>
        <v>2.1795313744622211E-2</v>
      </c>
      <c r="K144">
        <f t="shared" si="26"/>
        <v>-2.3520140259648221E-2</v>
      </c>
      <c r="L144">
        <f t="shared" si="27"/>
        <v>1.5670790528802522E-5</v>
      </c>
      <c r="M144">
        <f t="shared" si="28"/>
        <v>6.4573628421557244E-5</v>
      </c>
      <c r="N144">
        <f t="shared" si="29"/>
        <v>2.2855824582315244E-5</v>
      </c>
      <c r="O144">
        <f t="shared" si="30"/>
        <v>4.7503570122651789E-4</v>
      </c>
      <c r="P144">
        <f t="shared" si="31"/>
        <v>5.5319699783352506E-4</v>
      </c>
    </row>
    <row r="145" spans="1:16" x14ac:dyDescent="0.3">
      <c r="A145" s="28">
        <v>40449</v>
      </c>
      <c r="B145" s="26">
        <v>26.345248999999999</v>
      </c>
      <c r="C145" s="26">
        <v>30.687381999999999</v>
      </c>
      <c r="D145" s="26">
        <v>21.339404999999999</v>
      </c>
      <c r="E145" s="26">
        <v>18.8874</v>
      </c>
      <c r="F145" s="26">
        <v>30.757313</v>
      </c>
      <c r="G145">
        <f t="shared" si="22"/>
        <v>4.7922682378139597E-2</v>
      </c>
      <c r="H145">
        <f t="shared" si="23"/>
        <v>3.1886558455850082E-2</v>
      </c>
      <c r="I145">
        <f t="shared" si="24"/>
        <v>0.1036829283665594</v>
      </c>
      <c r="J145">
        <f t="shared" si="25"/>
        <v>4.3032603746413003E-2</v>
      </c>
      <c r="K145">
        <f t="shared" si="26"/>
        <v>-1.2694216819265235E-3</v>
      </c>
      <c r="L145">
        <f t="shared" si="27"/>
        <v>2.2965834863160513E-3</v>
      </c>
      <c r="M145">
        <f t="shared" si="28"/>
        <v>1.0167526101583443E-3</v>
      </c>
      <c r="N145">
        <f t="shared" si="29"/>
        <v>1.0750149634665088E-2</v>
      </c>
      <c r="O145">
        <f t="shared" si="30"/>
        <v>1.8518049851957985E-3</v>
      </c>
      <c r="P145">
        <f t="shared" si="31"/>
        <v>1.6114314065451637E-6</v>
      </c>
    </row>
    <row r="146" spans="1:16" x14ac:dyDescent="0.3">
      <c r="A146" s="27">
        <v>40456</v>
      </c>
      <c r="B146" s="25">
        <v>27.607783999999999</v>
      </c>
      <c r="C146" s="25">
        <v>31.665897000000001</v>
      </c>
      <c r="D146" s="25">
        <v>23.551936999999999</v>
      </c>
      <c r="E146" s="25">
        <v>19.700174000000001</v>
      </c>
      <c r="F146" s="25">
        <v>30.718268999999999</v>
      </c>
      <c r="G146">
        <f t="shared" si="22"/>
        <v>2.8074980592430028E-2</v>
      </c>
      <c r="H146">
        <f t="shared" si="23"/>
        <v>5.7224496119595063E-2</v>
      </c>
      <c r="I146">
        <f t="shared" si="24"/>
        <v>-3.4820448101572261E-2</v>
      </c>
      <c r="J146">
        <f t="shared" si="25"/>
        <v>4.2954290657534276E-2</v>
      </c>
      <c r="K146">
        <f t="shared" si="26"/>
        <v>8.2058497501926411E-2</v>
      </c>
      <c r="L146">
        <f t="shared" si="27"/>
        <v>7.8820453526532277E-4</v>
      </c>
      <c r="M146">
        <f t="shared" si="28"/>
        <v>3.2746429561415504E-3</v>
      </c>
      <c r="N146">
        <f t="shared" si="29"/>
        <v>1.2124636059942873E-3</v>
      </c>
      <c r="O146">
        <f t="shared" si="30"/>
        <v>1.8450710858919364E-3</v>
      </c>
      <c r="P146">
        <f t="shared" si="31"/>
        <v>6.733597012273663E-3</v>
      </c>
    </row>
    <row r="147" spans="1:16" x14ac:dyDescent="0.3">
      <c r="A147" s="28">
        <v>40463</v>
      </c>
      <c r="B147" s="26">
        <v>28.382871999999999</v>
      </c>
      <c r="C147" s="26">
        <v>33.477961999999998</v>
      </c>
      <c r="D147" s="26">
        <v>22.731847999999999</v>
      </c>
      <c r="E147" s="26">
        <v>20.546381</v>
      </c>
      <c r="F147" s="26">
        <v>33.238964000000003</v>
      </c>
      <c r="G147">
        <f t="shared" si="22"/>
        <v>2.9279454172220484E-2</v>
      </c>
      <c r="H147">
        <f t="shared" si="23"/>
        <v>-1.7861780236204213E-2</v>
      </c>
      <c r="I147">
        <f t="shared" si="24"/>
        <v>-4.8856124675829664E-3</v>
      </c>
      <c r="J147">
        <f t="shared" si="25"/>
        <v>-1.0103969161284381E-2</v>
      </c>
      <c r="K147">
        <f t="shared" si="26"/>
        <v>7.5123580867320853E-3</v>
      </c>
      <c r="L147">
        <f t="shared" si="27"/>
        <v>8.5728643662315957E-4</v>
      </c>
      <c r="M147">
        <f t="shared" si="28"/>
        <v>3.1904319320645542E-4</v>
      </c>
      <c r="N147">
        <f t="shared" si="29"/>
        <v>2.3869209183402121E-5</v>
      </c>
      <c r="O147">
        <f t="shared" si="30"/>
        <v>1.0209019281218579E-4</v>
      </c>
      <c r="P147">
        <f t="shared" si="31"/>
        <v>5.6435524023288958E-5</v>
      </c>
    </row>
    <row r="148" spans="1:16" x14ac:dyDescent="0.3">
      <c r="A148" s="27">
        <v>40470</v>
      </c>
      <c r="B148" s="25">
        <v>29.213906999999999</v>
      </c>
      <c r="C148" s="25">
        <v>32.879986000000002</v>
      </c>
      <c r="D148" s="25">
        <v>22.620788999999998</v>
      </c>
      <c r="E148" s="25">
        <v>20.338781000000001</v>
      </c>
      <c r="F148" s="25">
        <v>33.488667</v>
      </c>
      <c r="G148">
        <f t="shared" si="22"/>
        <v>2.8172883551659231E-2</v>
      </c>
      <c r="H148">
        <f t="shared" si="23"/>
        <v>-1.5431332604582002E-2</v>
      </c>
      <c r="I148">
        <f t="shared" si="24"/>
        <v>3.021114780744506E-3</v>
      </c>
      <c r="J148">
        <f t="shared" si="25"/>
        <v>-1.1590566809289176E-2</v>
      </c>
      <c r="K148">
        <f t="shared" si="26"/>
        <v>1.4206388089439255E-2</v>
      </c>
      <c r="L148">
        <f t="shared" si="27"/>
        <v>7.9371136761535125E-4</v>
      </c>
      <c r="M148">
        <f t="shared" si="28"/>
        <v>2.3812602595323554E-4</v>
      </c>
      <c r="N148">
        <f t="shared" si="29"/>
        <v>9.1271345184329248E-6</v>
      </c>
      <c r="O148">
        <f t="shared" si="30"/>
        <v>1.3434123896059587E-4</v>
      </c>
      <c r="P148">
        <f t="shared" si="31"/>
        <v>2.0182146254776152E-4</v>
      </c>
    </row>
    <row r="149" spans="1:16" x14ac:dyDescent="0.3">
      <c r="A149" s="28">
        <v>40477</v>
      </c>
      <c r="B149" s="26">
        <v>30.036947000000001</v>
      </c>
      <c r="C149" s="26">
        <v>32.372604000000003</v>
      </c>
      <c r="D149" s="26">
        <v>22.689129000000001</v>
      </c>
      <c r="E149" s="26">
        <v>20.103043</v>
      </c>
      <c r="F149" s="26">
        <v>33.964419999999997</v>
      </c>
      <c r="G149">
        <f t="shared" si="22"/>
        <v>2.7932732311309761E-2</v>
      </c>
      <c r="H149">
        <f t="shared" si="23"/>
        <v>4.4500405342739718E-2</v>
      </c>
      <c r="I149">
        <f t="shared" si="24"/>
        <v>5.6852160345159025E-2</v>
      </c>
      <c r="J149">
        <f t="shared" si="25"/>
        <v>2.6778632468726277E-2</v>
      </c>
      <c r="K149">
        <f t="shared" si="26"/>
        <v>3.0731512565208043E-2</v>
      </c>
      <c r="L149">
        <f t="shared" si="27"/>
        <v>7.802375343752883E-4</v>
      </c>
      <c r="M149">
        <f t="shared" si="28"/>
        <v>1.9802860756681375E-3</v>
      </c>
      <c r="N149">
        <f t="shared" si="29"/>
        <v>3.2321681359116722E-3</v>
      </c>
      <c r="O149">
        <f t="shared" si="30"/>
        <v>7.1709515689512119E-4</v>
      </c>
      <c r="P149">
        <f t="shared" si="31"/>
        <v>9.444258645455398E-4</v>
      </c>
    </row>
    <row r="150" spans="1:16" x14ac:dyDescent="0.3">
      <c r="A150" s="27">
        <v>40484</v>
      </c>
      <c r="B150" s="25">
        <v>30.875961</v>
      </c>
      <c r="C150" s="25">
        <v>33.813198</v>
      </c>
      <c r="D150" s="25">
        <v>23.979054999999999</v>
      </c>
      <c r="E150" s="25">
        <v>20.641375</v>
      </c>
      <c r="F150" s="25">
        <v>35.008198</v>
      </c>
      <c r="G150">
        <f t="shared" si="22"/>
        <v>-5.5641863260547562E-2</v>
      </c>
      <c r="H150">
        <f t="shared" si="23"/>
        <v>-3.8585051907837932E-2</v>
      </c>
      <c r="I150">
        <f t="shared" si="24"/>
        <v>-6.0559517462217671E-3</v>
      </c>
      <c r="J150">
        <f t="shared" si="25"/>
        <v>-3.392138362875536E-2</v>
      </c>
      <c r="K150">
        <f t="shared" si="26"/>
        <v>-2.1195064081847396E-2</v>
      </c>
      <c r="L150">
        <f t="shared" si="27"/>
        <v>3.0960169471054727E-3</v>
      </c>
      <c r="M150">
        <f t="shared" si="28"/>
        <v>1.4888062307305476E-3</v>
      </c>
      <c r="N150">
        <f t="shared" si="29"/>
        <v>3.6674551552566472E-5</v>
      </c>
      <c r="O150">
        <f t="shared" si="30"/>
        <v>1.150660267289192E-3</v>
      </c>
      <c r="P150">
        <f t="shared" si="31"/>
        <v>4.4923074143361763E-4</v>
      </c>
    </row>
    <row r="151" spans="1:16" x14ac:dyDescent="0.3">
      <c r="A151" s="28">
        <v>40491</v>
      </c>
      <c r="B151" s="26">
        <v>29.157965000000001</v>
      </c>
      <c r="C151" s="26">
        <v>32.508513999999998</v>
      </c>
      <c r="D151" s="26">
        <v>23.833839000000001</v>
      </c>
      <c r="E151" s="26">
        <v>19.941191</v>
      </c>
      <c r="F151" s="26">
        <v>34.266196999999998</v>
      </c>
      <c r="G151">
        <f t="shared" si="22"/>
        <v>-4.0559037642030317E-2</v>
      </c>
      <c r="H151">
        <f t="shared" si="23"/>
        <v>-1.8952081291688586E-2</v>
      </c>
      <c r="I151">
        <f t="shared" si="24"/>
        <v>-3.5842274507266854E-2</v>
      </c>
      <c r="J151">
        <f t="shared" si="25"/>
        <v>-3.4406169621463241E-3</v>
      </c>
      <c r="K151">
        <f t="shared" si="26"/>
        <v>-6.0097710872320355E-3</v>
      </c>
      <c r="L151">
        <f t="shared" si="27"/>
        <v>1.6450355344476322E-3</v>
      </c>
      <c r="M151">
        <f t="shared" si="28"/>
        <v>3.5918138528677246E-4</v>
      </c>
      <c r="N151">
        <f t="shared" si="29"/>
        <v>1.2846686418542714E-3</v>
      </c>
      <c r="O151">
        <f t="shared" si="30"/>
        <v>1.1837845080208999E-5</v>
      </c>
      <c r="P151">
        <f t="shared" si="31"/>
        <v>3.611734852093012E-5</v>
      </c>
    </row>
    <row r="152" spans="1:16" x14ac:dyDescent="0.3">
      <c r="A152" s="27">
        <v>40498</v>
      </c>
      <c r="B152" s="25">
        <v>27.975345999999998</v>
      </c>
      <c r="C152" s="25">
        <v>31.892410000000002</v>
      </c>
      <c r="D152" s="25">
        <v>22.979579999999999</v>
      </c>
      <c r="E152" s="25">
        <v>19.872581</v>
      </c>
      <c r="F152" s="25">
        <v>34.060265000000001</v>
      </c>
      <c r="G152">
        <f t="shared" si="22"/>
        <v>-1.7709128602019734E-2</v>
      </c>
      <c r="H152">
        <f t="shared" si="23"/>
        <v>-1.1931365487901373E-2</v>
      </c>
      <c r="I152">
        <f t="shared" si="24"/>
        <v>-2.8348646929143221E-3</v>
      </c>
      <c r="J152">
        <f t="shared" si="25"/>
        <v>-3.5395502979712964E-4</v>
      </c>
      <c r="K152">
        <f t="shared" si="26"/>
        <v>-6.6362666291645417E-3</v>
      </c>
      <c r="L152">
        <f t="shared" si="27"/>
        <v>3.1361323584287341E-4</v>
      </c>
      <c r="M152">
        <f t="shared" si="28"/>
        <v>1.4235748240588398E-4</v>
      </c>
      <c r="N152">
        <f t="shared" si="29"/>
        <v>8.0364578271322139E-6</v>
      </c>
      <c r="O152">
        <f t="shared" si="30"/>
        <v>1.2528416311868693E-7</v>
      </c>
      <c r="P152">
        <f t="shared" si="31"/>
        <v>4.4040034773362905E-5</v>
      </c>
    </row>
    <row r="153" spans="1:16" x14ac:dyDescent="0.3">
      <c r="A153" s="28">
        <v>40505</v>
      </c>
      <c r="B153" s="26">
        <v>27.479927</v>
      </c>
      <c r="C153" s="26">
        <v>31.511890000000001</v>
      </c>
      <c r="D153" s="26">
        <v>22.914435999999998</v>
      </c>
      <c r="E153" s="26">
        <v>19.865546999999999</v>
      </c>
      <c r="F153" s="26">
        <v>33.834232</v>
      </c>
      <c r="G153">
        <f t="shared" si="22"/>
        <v>4.7742157393649572E-2</v>
      </c>
      <c r="H153">
        <f t="shared" si="23"/>
        <v>4.60025406283152E-2</v>
      </c>
      <c r="I153">
        <f t="shared" si="24"/>
        <v>-3.7456736879746942E-4</v>
      </c>
      <c r="J153">
        <f t="shared" si="25"/>
        <v>4.4455911533671941E-2</v>
      </c>
      <c r="K153">
        <f t="shared" si="26"/>
        <v>9.4193537480029052E-2</v>
      </c>
      <c r="L153">
        <f t="shared" si="27"/>
        <v>2.2793135926000084E-3</v>
      </c>
      <c r="M153">
        <f t="shared" si="28"/>
        <v>2.1162337442597904E-3</v>
      </c>
      <c r="N153">
        <f t="shared" si="29"/>
        <v>1.4030071376785948E-7</v>
      </c>
      <c r="O153">
        <f t="shared" si="30"/>
        <v>1.9763280702896659E-3</v>
      </c>
      <c r="P153">
        <f t="shared" si="31"/>
        <v>8.8724225030016382E-3</v>
      </c>
    </row>
    <row r="154" spans="1:16" x14ac:dyDescent="0.3">
      <c r="A154" s="27">
        <v>40512</v>
      </c>
      <c r="B154" s="25">
        <v>28.791878000000001</v>
      </c>
      <c r="C154" s="25">
        <v>32.961517000000001</v>
      </c>
      <c r="D154" s="25">
        <v>22.905853</v>
      </c>
      <c r="E154" s="25">
        <v>20.748688000000001</v>
      </c>
      <c r="F154" s="25">
        <v>37.021197999999998</v>
      </c>
      <c r="G154">
        <f t="shared" si="22"/>
        <v>1.0338089095820716E-2</v>
      </c>
      <c r="H154">
        <f t="shared" si="23"/>
        <v>8.7963184461443758E-3</v>
      </c>
      <c r="I154">
        <f t="shared" si="24"/>
        <v>2.0217583689199358E-2</v>
      </c>
      <c r="J154">
        <f t="shared" si="25"/>
        <v>-1.6109452318142307E-3</v>
      </c>
      <c r="K154">
        <f t="shared" si="26"/>
        <v>3.1614509071262481E-2</v>
      </c>
      <c r="L154">
        <f t="shared" si="27"/>
        <v>1.0687608615312719E-4</v>
      </c>
      <c r="M154">
        <f t="shared" si="28"/>
        <v>7.7375218205979812E-5</v>
      </c>
      <c r="N154">
        <f t="shared" si="29"/>
        <v>4.0875069022977995E-4</v>
      </c>
      <c r="O154">
        <f t="shared" si="30"/>
        <v>2.5951445399050054E-6</v>
      </c>
      <c r="P154">
        <f t="shared" si="31"/>
        <v>9.9947718381693772E-4</v>
      </c>
    </row>
    <row r="155" spans="1:16" x14ac:dyDescent="0.3">
      <c r="A155" s="28">
        <v>40519</v>
      </c>
      <c r="B155" s="26">
        <v>29.089531000000001</v>
      </c>
      <c r="C155" s="26">
        <v>33.251457000000002</v>
      </c>
      <c r="D155" s="26">
        <v>23.368953999999999</v>
      </c>
      <c r="E155" s="26">
        <v>20.715263</v>
      </c>
      <c r="F155" s="26">
        <v>38.191605000000003</v>
      </c>
      <c r="G155">
        <f t="shared" si="22"/>
        <v>2.2127204457163896E-3</v>
      </c>
      <c r="H155">
        <f t="shared" si="23"/>
        <v>2.0163657790995416E-2</v>
      </c>
      <c r="I155">
        <f t="shared" si="24"/>
        <v>-3.2660640266568959E-2</v>
      </c>
      <c r="J155">
        <f t="shared" si="25"/>
        <v>1.1125275117192589E-2</v>
      </c>
      <c r="K155">
        <f t="shared" si="26"/>
        <v>2.8626709979835381E-4</v>
      </c>
      <c r="L155">
        <f t="shared" si="27"/>
        <v>4.8961317708913381E-6</v>
      </c>
      <c r="M155">
        <f t="shared" si="28"/>
        <v>4.0657309551237017E-4</v>
      </c>
      <c r="N155">
        <f t="shared" si="29"/>
        <v>1.0667174226222256E-3</v>
      </c>
      <c r="O155">
        <f t="shared" si="30"/>
        <v>1.2377174643322459E-4</v>
      </c>
      <c r="P155">
        <f t="shared" si="31"/>
        <v>8.1948852426960662E-8</v>
      </c>
    </row>
    <row r="156" spans="1:16" x14ac:dyDescent="0.3">
      <c r="A156" s="27">
        <v>40526</v>
      </c>
      <c r="B156" s="25">
        <v>29.153898000000002</v>
      </c>
      <c r="C156" s="25">
        <v>33.921928000000001</v>
      </c>
      <c r="D156" s="25">
        <v>22.605709000000001</v>
      </c>
      <c r="E156" s="25">
        <v>20.945726000000001</v>
      </c>
      <c r="F156" s="25">
        <v>38.202537999999997</v>
      </c>
      <c r="G156">
        <f t="shared" si="22"/>
        <v>-2.7594937733550225E-4</v>
      </c>
      <c r="H156">
        <f t="shared" si="23"/>
        <v>6.8910086714410679E-2</v>
      </c>
      <c r="I156">
        <f t="shared" si="24"/>
        <v>-3.7941742946449939E-4</v>
      </c>
      <c r="J156">
        <f t="shared" si="25"/>
        <v>1.5118597464704658E-2</v>
      </c>
      <c r="K156">
        <f t="shared" si="26"/>
        <v>1.4240258068717954E-2</v>
      </c>
      <c r="L156">
        <f t="shared" si="27"/>
        <v>7.61480588518514E-8</v>
      </c>
      <c r="M156">
        <f t="shared" si="28"/>
        <v>4.7486000509875991E-3</v>
      </c>
      <c r="N156">
        <f t="shared" si="29"/>
        <v>1.4395758578144838E-7</v>
      </c>
      <c r="O156">
        <f t="shared" si="30"/>
        <v>2.285719892997741E-4</v>
      </c>
      <c r="P156">
        <f t="shared" si="31"/>
        <v>2.0278494986368677E-4</v>
      </c>
    </row>
    <row r="157" spans="1:16" x14ac:dyDescent="0.3">
      <c r="A157" s="28">
        <v>40533</v>
      </c>
      <c r="B157" s="26">
        <v>29.145852999999999</v>
      </c>
      <c r="C157" s="26">
        <v>36.259490999999997</v>
      </c>
      <c r="D157" s="26">
        <v>22.597131999999998</v>
      </c>
      <c r="E157" s="26">
        <v>21.262395999999999</v>
      </c>
      <c r="F157" s="26">
        <v>38.746552000000001</v>
      </c>
      <c r="G157">
        <f t="shared" si="22"/>
        <v>9.3840451332819503E-3</v>
      </c>
      <c r="H157">
        <f t="shared" si="23"/>
        <v>-1.4242919184938377E-2</v>
      </c>
      <c r="I157">
        <f t="shared" si="24"/>
        <v>2.0493264366469165E-2</v>
      </c>
      <c r="J157">
        <f t="shared" si="25"/>
        <v>-1.4148405476033851E-2</v>
      </c>
      <c r="K157">
        <f t="shared" si="26"/>
        <v>-2.9949968193298811E-2</v>
      </c>
      <c r="L157">
        <f t="shared" si="27"/>
        <v>8.8060303063472654E-5</v>
      </c>
      <c r="M157">
        <f t="shared" si="28"/>
        <v>2.0286074690868566E-4</v>
      </c>
      <c r="N157">
        <f t="shared" si="29"/>
        <v>4.199738843939948E-4</v>
      </c>
      <c r="O157">
        <f t="shared" si="30"/>
        <v>2.0017737751426465E-4</v>
      </c>
      <c r="P157">
        <f t="shared" si="31"/>
        <v>8.9700059477961045E-4</v>
      </c>
    </row>
    <row r="158" spans="1:16" x14ac:dyDescent="0.3">
      <c r="A158" s="27">
        <v>40540</v>
      </c>
      <c r="B158" s="25">
        <v>29.419359</v>
      </c>
      <c r="C158" s="25">
        <v>35.743049999999997</v>
      </c>
      <c r="D158" s="25">
        <v>23.060220999999999</v>
      </c>
      <c r="E158" s="25">
        <v>20.961566999999999</v>
      </c>
      <c r="F158" s="25">
        <v>37.586094000000003</v>
      </c>
      <c r="G158">
        <f t="shared" si="22"/>
        <v>3.0899789488955182E-2</v>
      </c>
      <c r="H158">
        <f t="shared" si="23"/>
        <v>-2.0532187376287106E-2</v>
      </c>
      <c r="I158">
        <f t="shared" si="24"/>
        <v>6.8426837713307403E-2</v>
      </c>
      <c r="J158">
        <f t="shared" si="25"/>
        <v>-4.2467721998073929E-2</v>
      </c>
      <c r="K158">
        <f t="shared" si="26"/>
        <v>-4.961755270446718E-3</v>
      </c>
      <c r="L158">
        <f t="shared" si="27"/>
        <v>9.5479699046174512E-4</v>
      </c>
      <c r="M158">
        <f t="shared" si="28"/>
        <v>4.2157071845496362E-4</v>
      </c>
      <c r="N158">
        <f t="shared" si="29"/>
        <v>4.6822321194433083E-3</v>
      </c>
      <c r="O158">
        <f t="shared" si="30"/>
        <v>1.8035074117056923E-3</v>
      </c>
      <c r="P158">
        <f t="shared" si="31"/>
        <v>2.4619015363805784E-5</v>
      </c>
    </row>
    <row r="159" spans="1:16" x14ac:dyDescent="0.3">
      <c r="A159" s="28">
        <v>40547</v>
      </c>
      <c r="B159" s="26">
        <v>30.328410999999999</v>
      </c>
      <c r="C159" s="26">
        <v>35.009166999999998</v>
      </c>
      <c r="D159" s="26">
        <v>24.638159000000002</v>
      </c>
      <c r="E159" s="26">
        <v>20.071376999999998</v>
      </c>
      <c r="F159" s="26">
        <v>37.399600999999997</v>
      </c>
      <c r="G159">
        <f t="shared" si="22"/>
        <v>-5.3049927343704383E-3</v>
      </c>
      <c r="H159">
        <f t="shared" si="23"/>
        <v>-5.7453494966046958E-2</v>
      </c>
      <c r="I159">
        <f t="shared" si="24"/>
        <v>7.309839992509057E-3</v>
      </c>
      <c r="J159">
        <f t="shared" si="25"/>
        <v>1.910790674700609E-2</v>
      </c>
      <c r="K159">
        <f t="shared" si="26"/>
        <v>6.6378515642454422E-3</v>
      </c>
      <c r="L159">
        <f t="shared" si="27"/>
        <v>2.814294791172314E-5</v>
      </c>
      <c r="M159">
        <f t="shared" si="28"/>
        <v>3.3009040838135831E-3</v>
      </c>
      <c r="N159">
        <f t="shared" si="29"/>
        <v>5.3433760716084812E-5</v>
      </c>
      <c r="O159">
        <f t="shared" si="30"/>
        <v>3.6511210025228083E-4</v>
      </c>
      <c r="P159">
        <f t="shared" si="31"/>
        <v>4.4061073388955663E-5</v>
      </c>
    </row>
    <row r="160" spans="1:16" x14ac:dyDescent="0.3">
      <c r="A160" s="27">
        <v>40554</v>
      </c>
      <c r="B160" s="25">
        <v>30.167518999999999</v>
      </c>
      <c r="C160" s="25">
        <v>32.997768000000001</v>
      </c>
      <c r="D160" s="25">
        <v>24.818259999999999</v>
      </c>
      <c r="E160" s="25">
        <v>20.454899000000001</v>
      </c>
      <c r="F160" s="25">
        <v>37.647854000000002</v>
      </c>
      <c r="G160">
        <f t="shared" si="22"/>
        <v>2.7466726713588914E-2</v>
      </c>
      <c r="H160">
        <f t="shared" si="23"/>
        <v>-2.5260769152628683E-2</v>
      </c>
      <c r="I160">
        <f t="shared" si="24"/>
        <v>5.8736994454889439E-3</v>
      </c>
      <c r="J160">
        <f t="shared" si="25"/>
        <v>4.6439730648387819E-3</v>
      </c>
      <c r="K160">
        <f t="shared" si="26"/>
        <v>-2.3378198396115744E-2</v>
      </c>
      <c r="L160">
        <f t="shared" si="27"/>
        <v>7.5442107635897884E-4</v>
      </c>
      <c r="M160">
        <f t="shared" si="28"/>
        <v>6.381064581823968E-4</v>
      </c>
      <c r="N160">
        <f t="shared" si="29"/>
        <v>3.4500345175937128E-5</v>
      </c>
      <c r="O160">
        <f t="shared" si="30"/>
        <v>2.1566485826948109E-5</v>
      </c>
      <c r="P160">
        <f t="shared" si="31"/>
        <v>5.4654016024814872E-4</v>
      </c>
    </row>
    <row r="161" spans="1:16" x14ac:dyDescent="0.3">
      <c r="A161" s="28">
        <v>40561</v>
      </c>
      <c r="B161" s="26">
        <v>30.996122</v>
      </c>
      <c r="C161" s="26">
        <v>32.164219000000003</v>
      </c>
      <c r="D161" s="26">
        <v>24.964034999999999</v>
      </c>
      <c r="E161" s="26">
        <v>20.549890999999999</v>
      </c>
      <c r="F161" s="26">
        <v>36.767715000000003</v>
      </c>
      <c r="G161">
        <f t="shared" si="22"/>
        <v>1.1679009393497641E-2</v>
      </c>
      <c r="H161">
        <f t="shared" si="23"/>
        <v>-3.5774628944044977E-2</v>
      </c>
      <c r="I161">
        <f t="shared" si="24"/>
        <v>8.9320095889948194E-3</v>
      </c>
      <c r="J161">
        <f t="shared" si="25"/>
        <v>3.1504449342334727E-2</v>
      </c>
      <c r="K161">
        <f t="shared" si="26"/>
        <v>-3.1981318393053499E-3</v>
      </c>
      <c r="L161">
        <f t="shared" si="27"/>
        <v>1.3639926041340614E-4</v>
      </c>
      <c r="M161">
        <f t="shared" si="28"/>
        <v>1.2798240760841005E-3</v>
      </c>
      <c r="N161">
        <f t="shared" si="29"/>
        <v>7.9780795297895396E-5</v>
      </c>
      <c r="O161">
        <f t="shared" si="30"/>
        <v>9.9253032836373501E-4</v>
      </c>
      <c r="P161">
        <f t="shared" si="31"/>
        <v>1.022804726157862E-5</v>
      </c>
    </row>
    <row r="162" spans="1:16" x14ac:dyDescent="0.3">
      <c r="A162" s="27">
        <v>40568</v>
      </c>
      <c r="B162" s="25">
        <v>31.358125999999999</v>
      </c>
      <c r="C162" s="25">
        <v>31.013556000000001</v>
      </c>
      <c r="D162" s="25">
        <v>25.187014000000001</v>
      </c>
      <c r="E162" s="25">
        <v>21.197303999999999</v>
      </c>
      <c r="F162" s="25">
        <v>36.650126999999998</v>
      </c>
      <c r="G162">
        <f t="shared" si="22"/>
        <v>-5.5413005228692559E-2</v>
      </c>
      <c r="H162">
        <f t="shared" si="23"/>
        <v>5.4338302902124415E-2</v>
      </c>
      <c r="I162">
        <f t="shared" si="24"/>
        <v>2.2471579997533561E-2</v>
      </c>
      <c r="J162">
        <f t="shared" si="25"/>
        <v>-1.4113587275059853E-3</v>
      </c>
      <c r="K162">
        <f t="shared" si="26"/>
        <v>-1.5815361294655165E-2</v>
      </c>
      <c r="L162">
        <f t="shared" si="27"/>
        <v>3.070601148475109E-3</v>
      </c>
      <c r="M162">
        <f t="shared" si="28"/>
        <v>2.9526511622830227E-3</v>
      </c>
      <c r="N162">
        <f t="shared" si="29"/>
        <v>5.0497190758555044E-4</v>
      </c>
      <c r="O162">
        <f t="shared" si="30"/>
        <v>1.9919334577073141E-6</v>
      </c>
      <c r="P162">
        <f t="shared" si="31"/>
        <v>2.501256528804767E-4</v>
      </c>
    </row>
    <row r="163" spans="1:16" x14ac:dyDescent="0.3">
      <c r="A163" s="28">
        <v>40575</v>
      </c>
      <c r="B163" s="26">
        <v>29.620477999999999</v>
      </c>
      <c r="C163" s="26">
        <v>32.698779999999999</v>
      </c>
      <c r="D163" s="26">
        <v>25.753005999999999</v>
      </c>
      <c r="E163" s="26">
        <v>21.167387000000002</v>
      </c>
      <c r="F163" s="26">
        <v>36.070492000000002</v>
      </c>
      <c r="G163">
        <f t="shared" si="22"/>
        <v>3.0146745099792219E-2</v>
      </c>
      <c r="H163">
        <f t="shared" si="23"/>
        <v>4.9874031997524937E-3</v>
      </c>
      <c r="I163">
        <f t="shared" si="24"/>
        <v>1.5651027301434289E-2</v>
      </c>
      <c r="J163">
        <f t="shared" si="25"/>
        <v>8.4275730396009649E-2</v>
      </c>
      <c r="K163">
        <f t="shared" si="26"/>
        <v>-3.6555919447951698E-3</v>
      </c>
      <c r="L163">
        <f t="shared" si="27"/>
        <v>9.0882624011184615E-4</v>
      </c>
      <c r="M163">
        <f t="shared" si="28"/>
        <v>2.4874190676901412E-5</v>
      </c>
      <c r="N163">
        <f t="shared" si="29"/>
        <v>2.4495465559024146E-4</v>
      </c>
      <c r="O163">
        <f t="shared" si="30"/>
        <v>7.1023987337809043E-3</v>
      </c>
      <c r="P163">
        <f t="shared" si="31"/>
        <v>1.3363352466851332E-5</v>
      </c>
    </row>
    <row r="164" spans="1:16" x14ac:dyDescent="0.3">
      <c r="A164" s="27">
        <v>40582</v>
      </c>
      <c r="B164" s="25">
        <v>30.513439000000002</v>
      </c>
      <c r="C164" s="25">
        <v>32.861862000000002</v>
      </c>
      <c r="D164" s="25">
        <v>26.156067</v>
      </c>
      <c r="E164" s="25">
        <v>22.951284000000001</v>
      </c>
      <c r="F164" s="25">
        <v>35.938633000000003</v>
      </c>
      <c r="G164">
        <f t="shared" si="22"/>
        <v>2.4255673049504448E-2</v>
      </c>
      <c r="H164">
        <f t="shared" si="23"/>
        <v>1.8196808202773085E-2</v>
      </c>
      <c r="I164">
        <f t="shared" si="24"/>
        <v>6.2294916127872552E-3</v>
      </c>
      <c r="J164">
        <f t="shared" si="25"/>
        <v>-2.5141992055869346E-2</v>
      </c>
      <c r="K164">
        <f t="shared" si="26"/>
        <v>8.9257707715255873E-4</v>
      </c>
      <c r="L164">
        <f t="shared" si="27"/>
        <v>5.8833767508445641E-4</v>
      </c>
      <c r="M164">
        <f t="shared" si="28"/>
        <v>3.3112382876850983E-4</v>
      </c>
      <c r="N164">
        <f t="shared" si="29"/>
        <v>3.8806565753786756E-5</v>
      </c>
      <c r="O164">
        <f t="shared" si="30"/>
        <v>6.3211976453739725E-4</v>
      </c>
      <c r="P164">
        <f t="shared" si="31"/>
        <v>7.9669383865820476E-7</v>
      </c>
    </row>
    <row r="165" spans="1:16" x14ac:dyDescent="0.3">
      <c r="A165" s="28">
        <v>40589</v>
      </c>
      <c r="B165" s="26">
        <v>31.253563</v>
      </c>
      <c r="C165" s="26">
        <v>33.459842999999999</v>
      </c>
      <c r="D165" s="26">
        <v>26.319006000000002</v>
      </c>
      <c r="E165" s="26">
        <v>22.374243</v>
      </c>
      <c r="F165" s="26">
        <v>35.970711000000001</v>
      </c>
      <c r="G165">
        <f t="shared" si="22"/>
        <v>-4.37620504260588E-3</v>
      </c>
      <c r="H165">
        <f t="shared" si="23"/>
        <v>-3.8721759692655955E-2</v>
      </c>
      <c r="I165">
        <f t="shared" si="24"/>
        <v>4.334764770371647E-2</v>
      </c>
      <c r="J165">
        <f t="shared" si="25"/>
        <v>8.0202489979213903E-3</v>
      </c>
      <c r="K165">
        <f t="shared" si="26"/>
        <v>2.7869424098956454E-2</v>
      </c>
      <c r="L165">
        <f t="shared" si="27"/>
        <v>1.9151170574929131E-5</v>
      </c>
      <c r="M165">
        <f t="shared" si="28"/>
        <v>1.4993746736957955E-3</v>
      </c>
      <c r="N165">
        <f t="shared" si="29"/>
        <v>1.8790185614455158E-3</v>
      </c>
      <c r="O165">
        <f t="shared" si="30"/>
        <v>6.432439398865907E-5</v>
      </c>
      <c r="P165">
        <f t="shared" si="31"/>
        <v>7.7670479960749482E-4</v>
      </c>
    </row>
    <row r="166" spans="1:16" x14ac:dyDescent="0.3">
      <c r="A166" s="27">
        <v>40596</v>
      </c>
      <c r="B166" s="25">
        <v>31.116790999999999</v>
      </c>
      <c r="C166" s="25">
        <v>32.164219000000003</v>
      </c>
      <c r="D166" s="25">
        <v>27.459873000000002</v>
      </c>
      <c r="E166" s="25">
        <v>22.55369</v>
      </c>
      <c r="F166" s="25">
        <v>36.973193999999999</v>
      </c>
      <c r="G166">
        <f t="shared" si="22"/>
        <v>-2.3186549024287254E-2</v>
      </c>
      <c r="H166">
        <f t="shared" si="23"/>
        <v>-1.5211437280662779E-2</v>
      </c>
      <c r="I166">
        <f t="shared" si="24"/>
        <v>-2.5073313339796658E-3</v>
      </c>
      <c r="J166">
        <f t="shared" si="25"/>
        <v>5.0858019242084107E-2</v>
      </c>
      <c r="K166">
        <f t="shared" si="26"/>
        <v>-2.3805192486210346E-2</v>
      </c>
      <c r="L166">
        <f t="shared" si="27"/>
        <v>5.3761605565567623E-4</v>
      </c>
      <c r="M166">
        <f t="shared" si="28"/>
        <v>2.3138782414353743E-4</v>
      </c>
      <c r="N166">
        <f t="shared" si="29"/>
        <v>6.28671041835625E-6</v>
      </c>
      <c r="O166">
        <f t="shared" si="30"/>
        <v>2.5865381212281974E-3</v>
      </c>
      <c r="P166">
        <f t="shared" si="31"/>
        <v>5.6668718930552554E-4</v>
      </c>
    </row>
    <row r="167" spans="1:16" x14ac:dyDescent="0.3">
      <c r="A167" s="28">
        <v>40603</v>
      </c>
      <c r="B167" s="26">
        <v>30.395299999999999</v>
      </c>
      <c r="C167" s="26">
        <v>31.674955000000001</v>
      </c>
      <c r="D167" s="26">
        <v>27.391022</v>
      </c>
      <c r="E167" s="26">
        <v>23.700726</v>
      </c>
      <c r="F167" s="26">
        <v>36.093040000000002</v>
      </c>
      <c r="G167">
        <f t="shared" si="22"/>
        <v>-1.2520159366744202E-2</v>
      </c>
      <c r="H167">
        <f t="shared" si="23"/>
        <v>2.2885904652429471E-3</v>
      </c>
      <c r="I167">
        <f t="shared" si="24"/>
        <v>3.7707610909881212E-3</v>
      </c>
      <c r="J167">
        <f t="shared" si="25"/>
        <v>-7.3708332816471517E-2</v>
      </c>
      <c r="K167">
        <f t="shared" si="26"/>
        <v>-4.1234875200315664E-2</v>
      </c>
      <c r="L167">
        <f t="shared" si="27"/>
        <v>1.5675439056867259E-4</v>
      </c>
      <c r="M167">
        <f t="shared" si="28"/>
        <v>5.237646317600929E-6</v>
      </c>
      <c r="N167">
        <f t="shared" si="29"/>
        <v>1.4218639205309925E-5</v>
      </c>
      <c r="O167">
        <f t="shared" si="30"/>
        <v>5.4329183265837315E-3</v>
      </c>
      <c r="P167">
        <f t="shared" si="31"/>
        <v>1.7003149327856077E-3</v>
      </c>
    </row>
    <row r="168" spans="1:16" x14ac:dyDescent="0.3">
      <c r="A168" s="27">
        <v>40610</v>
      </c>
      <c r="B168" s="25">
        <v>30.014745999999999</v>
      </c>
      <c r="C168" s="25">
        <v>31.747446</v>
      </c>
      <c r="D168" s="25">
        <v>27.494306999999999</v>
      </c>
      <c r="E168" s="25">
        <v>21.953785</v>
      </c>
      <c r="F168" s="25">
        <v>34.604748000000001</v>
      </c>
      <c r="G168">
        <f t="shared" si="22"/>
        <v>4.9365635144805173E-2</v>
      </c>
      <c r="H168">
        <f t="shared" si="23"/>
        <v>2.0262606321150994E-2</v>
      </c>
      <c r="I168">
        <f t="shared" si="24"/>
        <v>3.5379069565201336E-2</v>
      </c>
      <c r="J168">
        <f t="shared" si="25"/>
        <v>3.6059385659465409E-3</v>
      </c>
      <c r="K168">
        <f t="shared" si="26"/>
        <v>-1.6382145016624543E-4</v>
      </c>
      <c r="L168">
        <f t="shared" si="27"/>
        <v>2.4369659332500238E-3</v>
      </c>
      <c r="M168">
        <f t="shared" si="28"/>
        <v>4.105732149259482E-4</v>
      </c>
      <c r="N168">
        <f t="shared" si="29"/>
        <v>1.2516785632993555E-3</v>
      </c>
      <c r="O168">
        <f t="shared" si="30"/>
        <v>1.3002792941380596E-5</v>
      </c>
      <c r="P168">
        <f t="shared" si="31"/>
        <v>2.6837467534571636E-8</v>
      </c>
    </row>
    <row r="169" spans="1:16" x14ac:dyDescent="0.3">
      <c r="A169" s="28">
        <v>40617</v>
      </c>
      <c r="B169" s="26">
        <v>31.496442999999999</v>
      </c>
      <c r="C169" s="26">
        <v>32.390732</v>
      </c>
      <c r="D169" s="26">
        <v>28.467030000000001</v>
      </c>
      <c r="E169" s="26">
        <v>22.032948999999999</v>
      </c>
      <c r="F169" s="26">
        <v>34.599079000000003</v>
      </c>
      <c r="G169">
        <f t="shared" si="22"/>
        <v>-8.4829261513751971E-3</v>
      </c>
      <c r="H169">
        <f t="shared" si="23"/>
        <v>1.9860341532262928E-2</v>
      </c>
      <c r="I169">
        <f t="shared" si="24"/>
        <v>9.3735805948144194E-3</v>
      </c>
      <c r="J169">
        <f t="shared" si="25"/>
        <v>4.5512291613801657E-3</v>
      </c>
      <c r="K169">
        <f t="shared" si="26"/>
        <v>1.9141029736658547E-2</v>
      </c>
      <c r="L169">
        <f t="shared" si="27"/>
        <v>7.1960036089685218E-5</v>
      </c>
      <c r="M169">
        <f t="shared" si="28"/>
        <v>3.9443316577812779E-4</v>
      </c>
      <c r="N169">
        <f t="shared" si="29"/>
        <v>8.7864013167481439E-5</v>
      </c>
      <c r="O169">
        <f t="shared" si="30"/>
        <v>2.0713686879397205E-5</v>
      </c>
      <c r="P169">
        <f t="shared" si="31"/>
        <v>3.6637901937964677E-4</v>
      </c>
    </row>
    <row r="170" spans="1:16" x14ac:dyDescent="0.3">
      <c r="A170" s="27">
        <v>40624</v>
      </c>
      <c r="B170" s="25">
        <v>31.229261000000001</v>
      </c>
      <c r="C170" s="25">
        <v>33.034022999999998</v>
      </c>
      <c r="D170" s="25">
        <v>28.733868000000001</v>
      </c>
      <c r="E170" s="25">
        <v>22.133226000000001</v>
      </c>
      <c r="F170" s="25">
        <v>35.261341000000002</v>
      </c>
      <c r="G170">
        <f t="shared" si="22"/>
        <v>1.4778191517244004E-2</v>
      </c>
      <c r="H170">
        <f t="shared" si="23"/>
        <v>4.8271807524018648E-2</v>
      </c>
      <c r="I170">
        <f t="shared" si="24"/>
        <v>3.6249870710062353E-2</v>
      </c>
      <c r="J170">
        <f t="shared" si="25"/>
        <v>-5.4923941046822591E-2</v>
      </c>
      <c r="K170">
        <f t="shared" si="26"/>
        <v>3.2520856197726586E-2</v>
      </c>
      <c r="L170">
        <f t="shared" si="27"/>
        <v>2.1839494452034264E-4</v>
      </c>
      <c r="M170">
        <f t="shared" si="28"/>
        <v>2.3301674016359035E-3</v>
      </c>
      <c r="N170">
        <f t="shared" si="29"/>
        <v>1.3140531264962364E-3</v>
      </c>
      <c r="O170">
        <f t="shared" si="30"/>
        <v>3.0166393001148433E-3</v>
      </c>
      <c r="P170">
        <f t="shared" si="31"/>
        <v>1.0576060878332116E-3</v>
      </c>
    </row>
    <row r="171" spans="1:16" x14ac:dyDescent="0.3">
      <c r="A171" s="28">
        <v>40631</v>
      </c>
      <c r="B171" s="26">
        <v>31.690773</v>
      </c>
      <c r="C171" s="26">
        <v>34.628635000000003</v>
      </c>
      <c r="D171" s="26">
        <v>29.775466999999999</v>
      </c>
      <c r="E171" s="26">
        <v>20.917581999999999</v>
      </c>
      <c r="F171" s="26">
        <v>36.408070000000002</v>
      </c>
      <c r="G171">
        <f t="shared" si="22"/>
        <v>-1.0215907324192383E-3</v>
      </c>
      <c r="H171">
        <f t="shared" si="23"/>
        <v>-4.6572525887896003E-2</v>
      </c>
      <c r="I171">
        <f t="shared" si="24"/>
        <v>2.6307731798127679E-2</v>
      </c>
      <c r="J171">
        <f t="shared" si="25"/>
        <v>1.3876986355306226E-2</v>
      </c>
      <c r="K171">
        <f t="shared" si="26"/>
        <v>-3.6379297227235232E-3</v>
      </c>
      <c r="L171">
        <f t="shared" si="27"/>
        <v>1.0436476245648757E-6</v>
      </c>
      <c r="M171">
        <f t="shared" si="28"/>
        <v>2.1690001675787433E-3</v>
      </c>
      <c r="N171">
        <f t="shared" si="29"/>
        <v>6.9209675236221822E-4</v>
      </c>
      <c r="O171">
        <f t="shared" si="30"/>
        <v>1.9257075030535518E-4</v>
      </c>
      <c r="P171">
        <f t="shared" si="31"/>
        <v>1.323453266747525E-5</v>
      </c>
    </row>
    <row r="172" spans="1:16" x14ac:dyDescent="0.3">
      <c r="A172" s="27">
        <v>40638</v>
      </c>
      <c r="B172" s="25">
        <v>31.658397999999998</v>
      </c>
      <c r="C172" s="25">
        <v>33.015892000000001</v>
      </c>
      <c r="D172" s="25">
        <v>30.558792</v>
      </c>
      <c r="E172" s="25">
        <v>21.207854999999999</v>
      </c>
      <c r="F172" s="25">
        <v>36.275620000000004</v>
      </c>
      <c r="G172">
        <f t="shared" si="22"/>
        <v>-5.8824833777122373E-3</v>
      </c>
      <c r="H172">
        <f t="shared" si="23"/>
        <v>-7.0801176597015777E-2</v>
      </c>
      <c r="I172">
        <f t="shared" si="24"/>
        <v>0</v>
      </c>
      <c r="J172">
        <f t="shared" si="25"/>
        <v>-5.8895159364300278E-3</v>
      </c>
      <c r="K172">
        <f t="shared" si="26"/>
        <v>-3.2895371602211589E-4</v>
      </c>
      <c r="L172">
        <f t="shared" si="27"/>
        <v>3.460361068906077E-5</v>
      </c>
      <c r="M172">
        <f t="shared" si="28"/>
        <v>5.0128066075218148E-3</v>
      </c>
      <c r="N172">
        <f t="shared" si="29"/>
        <v>0</v>
      </c>
      <c r="O172">
        <f t="shared" si="30"/>
        <v>3.468639796546327E-5</v>
      </c>
      <c r="P172">
        <f t="shared" si="31"/>
        <v>1.0821054728475886E-7</v>
      </c>
    </row>
    <row r="173" spans="1:16" x14ac:dyDescent="0.3">
      <c r="A173" s="28">
        <v>40645</v>
      </c>
      <c r="B173" s="26">
        <v>31.472168</v>
      </c>
      <c r="C173" s="26">
        <v>30.678328</v>
      </c>
      <c r="D173" s="26">
        <v>30.558792</v>
      </c>
      <c r="E173" s="26">
        <v>21.082951000000001</v>
      </c>
      <c r="F173" s="26">
        <v>36.263686999999997</v>
      </c>
      <c r="G173">
        <f t="shared" si="22"/>
        <v>1.8523096343410421E-2</v>
      </c>
      <c r="H173">
        <f t="shared" si="23"/>
        <v>1.1812997109881623E-2</v>
      </c>
      <c r="I173">
        <f t="shared" si="24"/>
        <v>6.4792482634784231E-3</v>
      </c>
      <c r="J173">
        <f t="shared" si="25"/>
        <v>1.8023805111532887E-2</v>
      </c>
      <c r="K173">
        <f t="shared" si="26"/>
        <v>1.1023093156523198E-2</v>
      </c>
      <c r="L173">
        <f t="shared" si="27"/>
        <v>3.4310509814726453E-4</v>
      </c>
      <c r="M173">
        <f t="shared" si="28"/>
        <v>1.3954690071807158E-4</v>
      </c>
      <c r="N173">
        <f t="shared" si="29"/>
        <v>4.1980658059788161E-5</v>
      </c>
      <c r="O173">
        <f t="shared" si="30"/>
        <v>3.2485755069851902E-4</v>
      </c>
      <c r="P173">
        <f t="shared" si="31"/>
        <v>1.2150858273738857E-4</v>
      </c>
    </row>
    <row r="174" spans="1:16" x14ac:dyDescent="0.3">
      <c r="A174" s="27">
        <v>40652</v>
      </c>
      <c r="B174" s="25">
        <v>32.055129999999998</v>
      </c>
      <c r="C174" s="25">
        <v>31.040731000000001</v>
      </c>
      <c r="D174" s="25">
        <v>30.756789999999999</v>
      </c>
      <c r="E174" s="25">
        <v>21.462945999999999</v>
      </c>
      <c r="F174" s="25">
        <v>36.663424999999997</v>
      </c>
      <c r="G174">
        <f t="shared" si="22"/>
        <v>1.9954621927909859E-2</v>
      </c>
      <c r="H174">
        <f t="shared" si="23"/>
        <v>3.2107297988568637E-2</v>
      </c>
      <c r="I174">
        <f t="shared" si="24"/>
        <v>9.0959654762411885E-2</v>
      </c>
      <c r="J174">
        <f t="shared" si="25"/>
        <v>-3.114735507418219E-2</v>
      </c>
      <c r="K174">
        <f t="shared" si="26"/>
        <v>-3.2904345406900612E-2</v>
      </c>
      <c r="L174">
        <f t="shared" si="27"/>
        <v>3.9818693628582098E-4</v>
      </c>
      <c r="M174">
        <f t="shared" si="28"/>
        <v>1.0308785841267435E-3</v>
      </c>
      <c r="N174">
        <f t="shared" si="29"/>
        <v>8.2736587944971587E-3</v>
      </c>
      <c r="O174">
        <f t="shared" si="30"/>
        <v>9.70157728117183E-4</v>
      </c>
      <c r="P174">
        <f t="shared" si="31"/>
        <v>1.0826959466566214E-3</v>
      </c>
    </row>
    <row r="175" spans="1:16" x14ac:dyDescent="0.3">
      <c r="A175" s="28">
        <v>40659</v>
      </c>
      <c r="B175" s="26">
        <v>32.694777999999999</v>
      </c>
      <c r="C175" s="26">
        <v>32.037365000000001</v>
      </c>
      <c r="D175" s="26">
        <v>33.554417000000001</v>
      </c>
      <c r="E175" s="26">
        <v>20.794432</v>
      </c>
      <c r="F175" s="26">
        <v>35.457039000000002</v>
      </c>
      <c r="G175">
        <f t="shared" si="22"/>
        <v>3.021305114841271E-2</v>
      </c>
      <c r="H175">
        <f t="shared" si="23"/>
        <v>6.4197320847079714E-2</v>
      </c>
      <c r="I175">
        <f t="shared" si="24"/>
        <v>-1.7188318306945935E-2</v>
      </c>
      <c r="J175">
        <f t="shared" si="25"/>
        <v>6.1759320956686868E-3</v>
      </c>
      <c r="K175">
        <f t="shared" si="26"/>
        <v>-7.1683932772841517E-3</v>
      </c>
      <c r="L175">
        <f t="shared" si="27"/>
        <v>9.1282845969660258E-4</v>
      </c>
      <c r="M175">
        <f t="shared" si="28"/>
        <v>4.1212960039428955E-3</v>
      </c>
      <c r="N175">
        <f t="shared" si="29"/>
        <v>2.9543828622089277E-4</v>
      </c>
      <c r="O175">
        <f t="shared" si="30"/>
        <v>3.8142137250310619E-5</v>
      </c>
      <c r="P175">
        <f t="shared" si="31"/>
        <v>5.138586217781262E-5</v>
      </c>
    </row>
    <row r="176" spans="1:16" x14ac:dyDescent="0.3">
      <c r="A176" s="27">
        <v>40666</v>
      </c>
      <c r="B176" s="25">
        <v>33.682586999999998</v>
      </c>
      <c r="C176" s="25">
        <v>34.094078000000003</v>
      </c>
      <c r="D176" s="25">
        <v>32.977673000000003</v>
      </c>
      <c r="E176" s="25">
        <v>20.922857</v>
      </c>
      <c r="F176" s="25">
        <v>35.202869</v>
      </c>
      <c r="G176">
        <f t="shared" si="22"/>
        <v>1.5865438126828099E-2</v>
      </c>
      <c r="H176">
        <f t="shared" si="23"/>
        <v>-2.498020330686174E-2</v>
      </c>
      <c r="I176">
        <f t="shared" si="24"/>
        <v>-3.6546544687977565E-3</v>
      </c>
      <c r="J176">
        <f t="shared" si="25"/>
        <v>2.7663191503913685E-2</v>
      </c>
      <c r="K176">
        <f t="shared" si="26"/>
        <v>1.1592606273085325E-2</v>
      </c>
      <c r="L176">
        <f t="shared" si="27"/>
        <v>2.517121269562107E-4</v>
      </c>
      <c r="M176">
        <f t="shared" si="28"/>
        <v>6.2401055725214627E-4</v>
      </c>
      <c r="N176">
        <f t="shared" si="29"/>
        <v>1.3356499286303412E-5</v>
      </c>
      <c r="O176">
        <f t="shared" si="30"/>
        <v>7.6525216418220235E-4</v>
      </c>
      <c r="P176">
        <f t="shared" si="31"/>
        <v>1.3438852020277725E-4</v>
      </c>
    </row>
    <row r="177" spans="1:16" x14ac:dyDescent="0.3">
      <c r="A177" s="28">
        <v>40673</v>
      </c>
      <c r="B177" s="26">
        <v>34.216976000000003</v>
      </c>
      <c r="C177" s="26">
        <v>33.242401000000001</v>
      </c>
      <c r="D177" s="26">
        <v>32.857151000000002</v>
      </c>
      <c r="E177" s="26">
        <v>21.501650000000001</v>
      </c>
      <c r="F177" s="26">
        <v>35.610962000000001</v>
      </c>
      <c r="G177">
        <f t="shared" si="22"/>
        <v>1.8926862502400754E-3</v>
      </c>
      <c r="H177">
        <f t="shared" si="23"/>
        <v>-1.1174734340037705E-2</v>
      </c>
      <c r="I177">
        <f t="shared" si="24"/>
        <v>-7.0731330297019671E-3</v>
      </c>
      <c r="J177">
        <f t="shared" si="25"/>
        <v>-1.4808956521941346E-2</v>
      </c>
      <c r="K177">
        <f t="shared" si="26"/>
        <v>-1.0353918549013071E-2</v>
      </c>
      <c r="L177">
        <f t="shared" si="27"/>
        <v>3.5822612418478371E-6</v>
      </c>
      <c r="M177">
        <f t="shared" si="28"/>
        <v>1.2487468757041792E-4</v>
      </c>
      <c r="N177">
        <f t="shared" si="29"/>
        <v>5.0029210855860927E-5</v>
      </c>
      <c r="O177">
        <f t="shared" si="30"/>
        <v>2.1930519326874914E-4</v>
      </c>
      <c r="P177">
        <f t="shared" si="31"/>
        <v>1.0720362931959695E-4</v>
      </c>
    </row>
    <row r="178" spans="1:16" x14ac:dyDescent="0.3">
      <c r="A178" s="27">
        <v>40680</v>
      </c>
      <c r="B178" s="25">
        <v>34.281737999999997</v>
      </c>
      <c r="C178" s="25">
        <v>32.870925999999997</v>
      </c>
      <c r="D178" s="25">
        <v>32.624747999999997</v>
      </c>
      <c r="E178" s="25">
        <v>21.183233000000001</v>
      </c>
      <c r="F178" s="25">
        <v>35.242249000000001</v>
      </c>
      <c r="G178">
        <f t="shared" si="22"/>
        <v>-3.3065126394699268E-3</v>
      </c>
      <c r="H178">
        <f t="shared" si="23"/>
        <v>2.0948451528259332E-2</v>
      </c>
      <c r="I178">
        <f t="shared" si="24"/>
        <v>2.7221420989979768E-2</v>
      </c>
      <c r="J178">
        <f t="shared" si="25"/>
        <v>-1.029856962815834E-2</v>
      </c>
      <c r="K178">
        <f t="shared" si="26"/>
        <v>-4.1274692770032977E-2</v>
      </c>
      <c r="L178">
        <f t="shared" si="27"/>
        <v>1.0933025834974383E-5</v>
      </c>
      <c r="M178">
        <f t="shared" si="28"/>
        <v>4.3883762143183072E-4</v>
      </c>
      <c r="N178">
        <f t="shared" si="29"/>
        <v>7.4100576071371108E-4</v>
      </c>
      <c r="O178">
        <f t="shared" si="30"/>
        <v>1.0606053638602541E-4</v>
      </c>
      <c r="P178">
        <f t="shared" si="31"/>
        <v>1.7036002632606125E-3</v>
      </c>
    </row>
    <row r="179" spans="1:16" x14ac:dyDescent="0.3">
      <c r="A179" s="28">
        <v>40687</v>
      </c>
      <c r="B179" s="26">
        <v>34.168385000000001</v>
      </c>
      <c r="C179" s="26">
        <v>33.559520999999997</v>
      </c>
      <c r="D179" s="26">
        <v>33.512839999999997</v>
      </c>
      <c r="E179" s="26">
        <v>20.965076</v>
      </c>
      <c r="F179" s="26">
        <v>33.787635999999999</v>
      </c>
      <c r="G179">
        <f t="shared" si="22"/>
        <v>-2.1711649526309232E-2</v>
      </c>
      <c r="H179">
        <f t="shared" si="23"/>
        <v>-2.4028292894883549E-2</v>
      </c>
      <c r="I179">
        <f t="shared" si="24"/>
        <v>-1.2895355929247992E-3</v>
      </c>
      <c r="J179">
        <f t="shared" si="25"/>
        <v>-4.5480970352790515E-2</v>
      </c>
      <c r="K179">
        <f t="shared" si="26"/>
        <v>-6.007428279385988E-2</v>
      </c>
      <c r="L179">
        <f t="shared" si="27"/>
        <v>4.7139572515328388E-4</v>
      </c>
      <c r="M179">
        <f t="shared" si="28"/>
        <v>5.7735885944231119E-4</v>
      </c>
      <c r="N179">
        <f t="shared" si="29"/>
        <v>1.6629020454199133E-6</v>
      </c>
      <c r="O179">
        <f t="shared" si="30"/>
        <v>2.0685186642314096E-3</v>
      </c>
      <c r="P179">
        <f t="shared" si="31"/>
        <v>3.6089194531966494E-3</v>
      </c>
    </row>
    <row r="180" spans="1:16" x14ac:dyDescent="0.3">
      <c r="A180" s="27">
        <v>40694</v>
      </c>
      <c r="B180" s="25">
        <v>33.426532999999999</v>
      </c>
      <c r="C180" s="25">
        <v>32.753143000000001</v>
      </c>
      <c r="D180" s="25">
        <v>33.469624000000003</v>
      </c>
      <c r="E180" s="25">
        <v>20.011564</v>
      </c>
      <c r="F180" s="25">
        <v>31.757867999999998</v>
      </c>
      <c r="G180">
        <f t="shared" si="22"/>
        <v>-7.0664223537629731E-3</v>
      </c>
      <c r="H180">
        <f t="shared" si="23"/>
        <v>3.3471566377614566E-2</v>
      </c>
      <c r="I180">
        <f t="shared" si="24"/>
        <v>6.375867861557083E-2</v>
      </c>
      <c r="J180">
        <f t="shared" si="25"/>
        <v>1.9428266576265611E-2</v>
      </c>
      <c r="K180">
        <f t="shared" si="26"/>
        <v>2.2093989432791849E-2</v>
      </c>
      <c r="L180">
        <f t="shared" si="27"/>
        <v>4.9934324881761033E-5</v>
      </c>
      <c r="M180">
        <f t="shared" si="28"/>
        <v>1.120345755771058E-3</v>
      </c>
      <c r="N180">
        <f t="shared" si="29"/>
        <v>4.0651690988036488E-3</v>
      </c>
      <c r="O180">
        <f t="shared" si="30"/>
        <v>3.774575421584395E-4</v>
      </c>
      <c r="P180">
        <f t="shared" si="31"/>
        <v>4.8814436905631788E-4</v>
      </c>
    </row>
    <row r="181" spans="1:16" x14ac:dyDescent="0.3">
      <c r="A181" s="28">
        <v>40701</v>
      </c>
      <c r="B181" s="26">
        <v>33.190327000000003</v>
      </c>
      <c r="C181" s="26">
        <v>33.849442000000003</v>
      </c>
      <c r="D181" s="26">
        <v>35.603603</v>
      </c>
      <c r="E181" s="26">
        <v>20.400354</v>
      </c>
      <c r="F181" s="26">
        <v>32.459525999999997</v>
      </c>
      <c r="G181">
        <f t="shared" si="22"/>
        <v>-1.4232640732946082E-2</v>
      </c>
      <c r="H181">
        <f t="shared" si="23"/>
        <v>2.6766172393623785E-3</v>
      </c>
      <c r="I181">
        <f t="shared" si="24"/>
        <v>-9.5122704294843374E-2</v>
      </c>
      <c r="J181">
        <f t="shared" si="25"/>
        <v>4.0272634484676113E-2</v>
      </c>
      <c r="K181">
        <f t="shared" si="26"/>
        <v>2.5365650749182275E-2</v>
      </c>
      <c r="L181">
        <f t="shared" si="27"/>
        <v>2.0256806223311599E-4</v>
      </c>
      <c r="M181">
        <f t="shared" si="28"/>
        <v>7.16427984605188E-6</v>
      </c>
      <c r="N181">
        <f t="shared" si="29"/>
        <v>9.0483288723642134E-3</v>
      </c>
      <c r="O181">
        <f t="shared" si="30"/>
        <v>1.6218850883363237E-3</v>
      </c>
      <c r="P181">
        <f t="shared" si="31"/>
        <v>6.4341623792949127E-4</v>
      </c>
    </row>
    <row r="182" spans="1:16" x14ac:dyDescent="0.3">
      <c r="A182" s="27">
        <v>40708</v>
      </c>
      <c r="B182" s="25">
        <v>32.717941000000003</v>
      </c>
      <c r="C182" s="25">
        <v>33.940044</v>
      </c>
      <c r="D182" s="25">
        <v>32.216892000000001</v>
      </c>
      <c r="E182" s="25">
        <v>21.22193</v>
      </c>
      <c r="F182" s="25">
        <v>33.282882999999998</v>
      </c>
      <c r="G182">
        <f t="shared" si="22"/>
        <v>-1.2453106385882798E-3</v>
      </c>
      <c r="H182">
        <f t="shared" si="23"/>
        <v>3.2036198892375863E-3</v>
      </c>
      <c r="I182">
        <f t="shared" si="24"/>
        <v>-3.4861215042097434E-3</v>
      </c>
      <c r="J182">
        <f t="shared" si="25"/>
        <v>-9.1188690189824239E-4</v>
      </c>
      <c r="K182">
        <f t="shared" si="26"/>
        <v>1.2722064972556728E-2</v>
      </c>
      <c r="L182">
        <f t="shared" si="27"/>
        <v>1.5507985865811493E-6</v>
      </c>
      <c r="M182">
        <f t="shared" si="28"/>
        <v>1.0263180394718645E-5</v>
      </c>
      <c r="N182">
        <f t="shared" si="29"/>
        <v>1.2153043142113604E-5</v>
      </c>
      <c r="O182">
        <f t="shared" si="30"/>
        <v>8.3153772185357473E-7</v>
      </c>
      <c r="P182">
        <f t="shared" si="31"/>
        <v>1.6185093716595482E-4</v>
      </c>
    </row>
    <row r="183" spans="1:16" x14ac:dyDescent="0.3">
      <c r="A183" s="28">
        <v>40715</v>
      </c>
      <c r="B183" s="26">
        <v>32.677197</v>
      </c>
      <c r="C183" s="26">
        <v>34.048774999999999</v>
      </c>
      <c r="D183" s="26">
        <v>32.104579999999999</v>
      </c>
      <c r="E183" s="26">
        <v>21.202577999999999</v>
      </c>
      <c r="F183" s="26">
        <v>33.706310000000002</v>
      </c>
      <c r="G183">
        <f t="shared" si="22"/>
        <v>5.683008857828286E-2</v>
      </c>
      <c r="H183">
        <f t="shared" si="23"/>
        <v>8.7809326473566301E-3</v>
      </c>
      <c r="I183">
        <f t="shared" si="24"/>
        <v>4.9784205244236164E-2</v>
      </c>
      <c r="J183">
        <f t="shared" si="25"/>
        <v>5.36012177387108E-2</v>
      </c>
      <c r="K183">
        <f t="shared" si="26"/>
        <v>5.5905318618383194E-2</v>
      </c>
      <c r="L183">
        <f t="shared" si="27"/>
        <v>3.229658967815476E-3</v>
      </c>
      <c r="M183">
        <f t="shared" si="28"/>
        <v>7.7104778157413518E-5</v>
      </c>
      <c r="N183">
        <f t="shared" si="29"/>
        <v>2.4784670918002317E-3</v>
      </c>
      <c r="O183">
        <f t="shared" si="30"/>
        <v>2.8730905430726854E-3</v>
      </c>
      <c r="P183">
        <f t="shared" si="31"/>
        <v>3.1254046498229424E-3</v>
      </c>
    </row>
    <row r="184" spans="1:16" x14ac:dyDescent="0.3">
      <c r="A184" s="27">
        <v>40722</v>
      </c>
      <c r="B184" s="25">
        <v>34.534244999999999</v>
      </c>
      <c r="C184" s="25">
        <v>34.347754999999999</v>
      </c>
      <c r="D184" s="25">
        <v>33.702880999999998</v>
      </c>
      <c r="E184" s="25">
        <v>22.339061999999998</v>
      </c>
      <c r="F184" s="25">
        <v>35.590671999999998</v>
      </c>
      <c r="G184">
        <f t="shared" si="22"/>
        <v>-1.4150881248453479E-2</v>
      </c>
      <c r="H184">
        <f t="shared" si="23"/>
        <v>-5.2752792722551402E-3</v>
      </c>
      <c r="I184">
        <f t="shared" si="24"/>
        <v>-3.6144269090823321E-2</v>
      </c>
      <c r="J184">
        <f t="shared" si="25"/>
        <v>-1.0946878611107314E-2</v>
      </c>
      <c r="K184">
        <f t="shared" si="26"/>
        <v>-3.2117994287941355E-2</v>
      </c>
      <c r="L184">
        <f t="shared" si="27"/>
        <v>2.0024744010783228E-4</v>
      </c>
      <c r="M184">
        <f t="shared" si="28"/>
        <v>2.7828571400284722E-5</v>
      </c>
      <c r="N184">
        <f t="shared" si="29"/>
        <v>1.3064081881098461E-3</v>
      </c>
      <c r="O184">
        <f t="shared" si="30"/>
        <v>1.198341513263188E-4</v>
      </c>
      <c r="P184">
        <f t="shared" si="31"/>
        <v>1.0315655570802334E-3</v>
      </c>
    </row>
    <row r="185" spans="1:16" x14ac:dyDescent="0.3">
      <c r="A185" s="28">
        <v>40729</v>
      </c>
      <c r="B185" s="26">
        <v>34.045555</v>
      </c>
      <c r="C185" s="26">
        <v>34.166561000000002</v>
      </c>
      <c r="D185" s="26">
        <v>32.484715000000001</v>
      </c>
      <c r="E185" s="26">
        <v>22.094518999999998</v>
      </c>
      <c r="F185" s="26">
        <v>34.447571000000003</v>
      </c>
      <c r="G185">
        <f t="shared" si="22"/>
        <v>8.3726935865782708E-3</v>
      </c>
      <c r="H185">
        <f t="shared" si="23"/>
        <v>-3.2087426065503022E-2</v>
      </c>
      <c r="I185">
        <f t="shared" si="24"/>
        <v>-5.531930940443841E-2</v>
      </c>
      <c r="J185">
        <f t="shared" si="25"/>
        <v>2.3092152402142E-3</v>
      </c>
      <c r="K185">
        <f t="shared" si="26"/>
        <v>-4.3869276007879139E-3</v>
      </c>
      <c r="L185">
        <f t="shared" si="27"/>
        <v>7.0101997894728911E-5</v>
      </c>
      <c r="M185">
        <f t="shared" si="28"/>
        <v>1.0296029115091226E-3</v>
      </c>
      <c r="N185">
        <f t="shared" si="29"/>
        <v>3.0602259929839878E-3</v>
      </c>
      <c r="O185">
        <f t="shared" si="30"/>
        <v>5.332475025637525E-6</v>
      </c>
      <c r="P185">
        <f t="shared" si="31"/>
        <v>1.9245133774554801E-5</v>
      </c>
    </row>
    <row r="186" spans="1:16" x14ac:dyDescent="0.3">
      <c r="A186" s="27">
        <v>40736</v>
      </c>
      <c r="B186" s="25">
        <v>34.330607999999998</v>
      </c>
      <c r="C186" s="25">
        <v>33.070244000000002</v>
      </c>
      <c r="D186" s="25">
        <v>30.687683</v>
      </c>
      <c r="E186" s="25">
        <v>22.14554</v>
      </c>
      <c r="F186" s="25">
        <v>34.296452000000002</v>
      </c>
      <c r="G186">
        <f t="shared" si="22"/>
        <v>4.1518693755729578E-2</v>
      </c>
      <c r="H186">
        <f t="shared" si="23"/>
        <v>3.3699207057559036E-2</v>
      </c>
      <c r="I186">
        <f t="shared" si="24"/>
        <v>5.2364983045477917E-2</v>
      </c>
      <c r="J186">
        <f t="shared" si="25"/>
        <v>1.5411726243749209E-2</v>
      </c>
      <c r="K186">
        <f t="shared" si="26"/>
        <v>-3.9874970157263755E-3</v>
      </c>
      <c r="L186">
        <f t="shared" si="27"/>
        <v>1.7238019311820584E-3</v>
      </c>
      <c r="M186">
        <f t="shared" si="28"/>
        <v>1.1356365563082367E-3</v>
      </c>
      <c r="N186">
        <f t="shared" si="29"/>
        <v>2.7420914493531895E-3</v>
      </c>
      <c r="O186">
        <f t="shared" si="30"/>
        <v>2.3752130581226809E-4</v>
      </c>
      <c r="P186">
        <f t="shared" si="31"/>
        <v>1.5900132450426749E-5</v>
      </c>
    </row>
    <row r="187" spans="1:16" x14ac:dyDescent="0.3">
      <c r="A187" s="28">
        <v>40743</v>
      </c>
      <c r="B187" s="26">
        <v>35.755969999999998</v>
      </c>
      <c r="C187" s="26">
        <v>34.184685000000002</v>
      </c>
      <c r="D187" s="26">
        <v>32.294643000000001</v>
      </c>
      <c r="E187" s="26">
        <v>22.486840999999998</v>
      </c>
      <c r="F187" s="26">
        <v>34.159694999999999</v>
      </c>
      <c r="G187">
        <f t="shared" si="22"/>
        <v>-5.671961912933695E-2</v>
      </c>
      <c r="H187">
        <f t="shared" si="23"/>
        <v>-5.1418259375506883E-2</v>
      </c>
      <c r="I187">
        <f t="shared" si="24"/>
        <v>-5.430690161213423E-2</v>
      </c>
      <c r="J187">
        <f t="shared" si="25"/>
        <v>-4.4594036129841308E-2</v>
      </c>
      <c r="K187">
        <f t="shared" si="26"/>
        <v>1.0639907645545411E-2</v>
      </c>
      <c r="L187">
        <f t="shared" si="27"/>
        <v>3.217115194177046E-3</v>
      </c>
      <c r="M187">
        <f t="shared" si="28"/>
        <v>2.6438373972069015E-3</v>
      </c>
      <c r="N187">
        <f t="shared" si="29"/>
        <v>2.9492395627100272E-3</v>
      </c>
      <c r="O187">
        <f t="shared" si="30"/>
        <v>1.9886280583495917E-3</v>
      </c>
      <c r="P187">
        <f t="shared" si="31"/>
        <v>1.132076347057357E-4</v>
      </c>
    </row>
    <row r="188" spans="1:16" x14ac:dyDescent="0.3">
      <c r="A188" s="27">
        <v>40750</v>
      </c>
      <c r="B188" s="25">
        <v>33.727905</v>
      </c>
      <c r="C188" s="25">
        <v>32.426968000000002</v>
      </c>
      <c r="D188" s="25">
        <v>30.540821000000001</v>
      </c>
      <c r="E188" s="25">
        <v>21.484062000000002</v>
      </c>
      <c r="F188" s="25">
        <v>34.523150999999999</v>
      </c>
      <c r="G188">
        <f t="shared" si="22"/>
        <v>-7.944970196043899E-2</v>
      </c>
      <c r="H188">
        <f t="shared" si="23"/>
        <v>-0.15171834751864566</v>
      </c>
      <c r="I188">
        <f t="shared" si="24"/>
        <v>-0.1570016077825806</v>
      </c>
      <c r="J188">
        <f t="shared" si="25"/>
        <v>-0.14911607497688284</v>
      </c>
      <c r="K188">
        <f t="shared" si="26"/>
        <v>-0.14040062565552019</v>
      </c>
      <c r="L188">
        <f t="shared" si="27"/>
        <v>6.3122551416025831E-3</v>
      </c>
      <c r="M188">
        <f t="shared" si="28"/>
        <v>2.3018456973788532E-2</v>
      </c>
      <c r="N188">
        <f t="shared" si="29"/>
        <v>2.4649504846315274E-2</v>
      </c>
      <c r="O188">
        <f t="shared" si="30"/>
        <v>2.2235603816511344E-2</v>
      </c>
      <c r="P188">
        <f t="shared" si="31"/>
        <v>1.9712335684461516E-2</v>
      </c>
    </row>
    <row r="189" spans="1:16" x14ac:dyDescent="0.3">
      <c r="A189" s="28">
        <v>40757</v>
      </c>
      <c r="B189" s="26">
        <v>31.048233</v>
      </c>
      <c r="C189" s="26">
        <v>27.507201999999999</v>
      </c>
      <c r="D189" s="26">
        <v>25.745863</v>
      </c>
      <c r="E189" s="26">
        <v>18.280443000000002</v>
      </c>
      <c r="F189" s="26">
        <v>29.676079000000001</v>
      </c>
      <c r="G189">
        <f t="shared" si="22"/>
        <v>2.3084791975118198E-2</v>
      </c>
      <c r="H189">
        <f t="shared" si="23"/>
        <v>0.15711488940241908</v>
      </c>
      <c r="I189">
        <f t="shared" si="24"/>
        <v>9.7315828954733369E-2</v>
      </c>
      <c r="J189">
        <f t="shared" si="25"/>
        <v>0.1204891478833417</v>
      </c>
      <c r="K189">
        <f t="shared" si="26"/>
        <v>5.3231695467585188E-2</v>
      </c>
      <c r="L189">
        <f t="shared" si="27"/>
        <v>5.3290762053448155E-4</v>
      </c>
      <c r="M189">
        <f t="shared" si="28"/>
        <v>2.4685088471934378E-2</v>
      </c>
      <c r="N189">
        <f t="shared" si="29"/>
        <v>9.4703705651469211E-3</v>
      </c>
      <c r="O189">
        <f t="shared" si="30"/>
        <v>1.4517634757653785E-2</v>
      </c>
      <c r="P189">
        <f t="shared" si="31"/>
        <v>2.8336134023537293E-3</v>
      </c>
    </row>
    <row r="190" spans="1:16" x14ac:dyDescent="0.3">
      <c r="A190" s="27">
        <v>40764</v>
      </c>
      <c r="B190" s="25">
        <v>31.764975</v>
      </c>
      <c r="C190" s="25">
        <v>31.828993000000001</v>
      </c>
      <c r="D190" s="25">
        <v>28.251342999999999</v>
      </c>
      <c r="E190" s="25">
        <v>20.483038000000001</v>
      </c>
      <c r="F190" s="25">
        <v>31.255787000000002</v>
      </c>
      <c r="G190">
        <f t="shared" si="22"/>
        <v>-5.0256233477281219E-2</v>
      </c>
      <c r="H190">
        <f t="shared" si="23"/>
        <v>-0.10532331324462574</v>
      </c>
      <c r="I190">
        <f t="shared" si="24"/>
        <v>-0.17553537189364765</v>
      </c>
      <c r="J190">
        <f t="shared" si="25"/>
        <v>-8.7519976284767875E-2</v>
      </c>
      <c r="K190">
        <f t="shared" si="26"/>
        <v>-8.1970900300798705E-2</v>
      </c>
      <c r="L190">
        <f t="shared" si="27"/>
        <v>2.5256890033230014E-3</v>
      </c>
      <c r="M190">
        <f t="shared" si="28"/>
        <v>1.1093000312825556E-2</v>
      </c>
      <c r="N190">
        <f t="shared" si="29"/>
        <v>3.0812666785841186E-2</v>
      </c>
      <c r="O190">
        <f t="shared" si="30"/>
        <v>7.6597462488863311E-3</v>
      </c>
      <c r="P190">
        <f t="shared" si="31"/>
        <v>6.7192284961234815E-3</v>
      </c>
    </row>
    <row r="191" spans="1:16" x14ac:dyDescent="0.3">
      <c r="A191" s="28">
        <v>40771</v>
      </c>
      <c r="B191" s="26">
        <v>30.168586999999999</v>
      </c>
      <c r="C191" s="26">
        <v>28.476658</v>
      </c>
      <c r="D191" s="26">
        <v>23.292233</v>
      </c>
      <c r="E191" s="26">
        <v>18.690363000000001</v>
      </c>
      <c r="F191" s="26">
        <v>28.693722000000001</v>
      </c>
      <c r="G191">
        <f t="shared" si="22"/>
        <v>0.14254877101138352</v>
      </c>
      <c r="H191">
        <f t="shared" si="23"/>
        <v>0.12122212515246694</v>
      </c>
      <c r="I191">
        <f t="shared" si="24"/>
        <v>0.1479371685831925</v>
      </c>
      <c r="J191">
        <f t="shared" si="25"/>
        <v>9.6102895379827386E-2</v>
      </c>
      <c r="K191">
        <f t="shared" si="26"/>
        <v>0.10325227239603145</v>
      </c>
      <c r="L191">
        <f t="shared" si="27"/>
        <v>2.0320152116855856E-2</v>
      </c>
      <c r="M191">
        <f t="shared" si="28"/>
        <v>1.4694803626480358E-2</v>
      </c>
      <c r="N191">
        <f t="shared" si="29"/>
        <v>2.1885405848411917E-2</v>
      </c>
      <c r="O191">
        <f t="shared" si="30"/>
        <v>9.235766500386048E-3</v>
      </c>
      <c r="P191">
        <f t="shared" si="31"/>
        <v>1.0661031754944279E-2</v>
      </c>
    </row>
    <row r="192" spans="1:16" x14ac:dyDescent="0.3">
      <c r="A192" s="27">
        <v>40778</v>
      </c>
      <c r="B192" s="25">
        <v>34.469082</v>
      </c>
      <c r="C192" s="25">
        <v>31.928659</v>
      </c>
      <c r="D192" s="25">
        <v>26.738019999999999</v>
      </c>
      <c r="E192" s="25">
        <v>20.486560999999998</v>
      </c>
      <c r="F192" s="25">
        <v>31.656414000000002</v>
      </c>
      <c r="G192">
        <f t="shared" si="22"/>
        <v>-3.3928028602560459E-2</v>
      </c>
      <c r="H192">
        <f t="shared" si="23"/>
        <v>-7.8036694243876589E-2</v>
      </c>
      <c r="I192">
        <f t="shared" si="24"/>
        <v>-4.7711722857563886E-2</v>
      </c>
      <c r="J192">
        <f t="shared" si="25"/>
        <v>-3.366260447519711E-2</v>
      </c>
      <c r="K192">
        <f t="shared" si="26"/>
        <v>-1.9778551038661604E-2</v>
      </c>
      <c r="L192">
        <f t="shared" si="27"/>
        <v>1.1511111248561606E-3</v>
      </c>
      <c r="M192">
        <f t="shared" si="28"/>
        <v>6.0897256485122819E-3</v>
      </c>
      <c r="N192">
        <f t="shared" si="29"/>
        <v>2.2764084980369842E-3</v>
      </c>
      <c r="O192">
        <f t="shared" si="30"/>
        <v>1.1331709400535606E-3</v>
      </c>
      <c r="P192">
        <f t="shared" si="31"/>
        <v>3.9119108118894201E-4</v>
      </c>
    </row>
    <row r="193" spans="1:16" x14ac:dyDescent="0.3">
      <c r="A193" s="28">
        <v>40785</v>
      </c>
      <c r="B193" s="26">
        <v>33.299613999999998</v>
      </c>
      <c r="C193" s="26">
        <v>29.437052000000001</v>
      </c>
      <c r="D193" s="26">
        <v>25.462302999999999</v>
      </c>
      <c r="E193" s="26">
        <v>19.79693</v>
      </c>
      <c r="F193" s="26">
        <v>31.030296</v>
      </c>
      <c r="G193">
        <f t="shared" si="22"/>
        <v>-8.8623549810517514E-3</v>
      </c>
      <c r="H193">
        <f t="shared" si="23"/>
        <v>-9.5412067757329137E-3</v>
      </c>
      <c r="I193">
        <f t="shared" si="24"/>
        <v>5.4532773410166787E-3</v>
      </c>
      <c r="J193">
        <f t="shared" si="25"/>
        <v>4.5410424747675614E-2</v>
      </c>
      <c r="K193">
        <f t="shared" si="26"/>
        <v>5.9526341611437121E-3</v>
      </c>
      <c r="L193">
        <f t="shared" si="27"/>
        <v>7.8541335810172793E-5</v>
      </c>
      <c r="M193">
        <f t="shared" si="28"/>
        <v>9.1034626737291659E-5</v>
      </c>
      <c r="N193">
        <f t="shared" si="29"/>
        <v>2.9738233758045939E-5</v>
      </c>
      <c r="O193">
        <f t="shared" si="30"/>
        <v>2.0621066757643097E-3</v>
      </c>
      <c r="P193">
        <f t="shared" si="31"/>
        <v>3.5433853456415102E-5</v>
      </c>
    </row>
    <row r="194" spans="1:16" x14ac:dyDescent="0.3">
      <c r="A194" s="27">
        <v>40792</v>
      </c>
      <c r="B194" s="25">
        <v>33.004500999999998</v>
      </c>
      <c r="C194" s="25">
        <v>29.156186999999999</v>
      </c>
      <c r="D194" s="25">
        <v>25.601156</v>
      </c>
      <c r="E194" s="25">
        <v>20.695917000000001</v>
      </c>
      <c r="F194" s="25">
        <v>31.215008000000001</v>
      </c>
      <c r="G194">
        <f t="shared" ref="G194:G257" si="32">(B195-B194)/B194</f>
        <v>0.12866363287843682</v>
      </c>
      <c r="H194">
        <f t="shared" ref="H194:H257" si="33">(C195-C194)/C194</f>
        <v>-2.641394774975199E-2</v>
      </c>
      <c r="I194">
        <f t="shared" ref="I194:I257" si="34">(D195-D194)/D194</f>
        <v>0.10847459388162004</v>
      </c>
      <c r="J194">
        <f t="shared" ref="J194:J257" si="35">(E195-E194)/E194</f>
        <v>4.4542602292036597E-2</v>
      </c>
      <c r="K194">
        <f t="shared" ref="K194:K257" si="36">(F195-F194)/F194</f>
        <v>2.7007905940629472E-2</v>
      </c>
      <c r="L194">
        <f t="shared" si="27"/>
        <v>1.655433042547717E-2</v>
      </c>
      <c r="M194">
        <f t="shared" si="28"/>
        <v>6.9769663572662817E-4</v>
      </c>
      <c r="N194">
        <f t="shared" si="29"/>
        <v>1.1766737517782398E-2</v>
      </c>
      <c r="O194">
        <f t="shared" si="30"/>
        <v>1.9840434189465437E-3</v>
      </c>
      <c r="P194">
        <f t="shared" si="31"/>
        <v>7.2942698329788878E-4</v>
      </c>
    </row>
    <row r="195" spans="1:16" x14ac:dyDescent="0.3">
      <c r="A195" s="28">
        <v>40799</v>
      </c>
      <c r="B195" s="26">
        <v>37.250979999999998</v>
      </c>
      <c r="C195" s="26">
        <v>28.386057000000001</v>
      </c>
      <c r="D195" s="26">
        <v>28.378231</v>
      </c>
      <c r="E195" s="26">
        <v>21.617767000000001</v>
      </c>
      <c r="F195" s="26">
        <v>32.058059999999998</v>
      </c>
      <c r="G195">
        <f t="shared" si="32"/>
        <v>-4.9295750071541716E-2</v>
      </c>
      <c r="H195">
        <f t="shared" si="33"/>
        <v>8.9370989426251699E-3</v>
      </c>
      <c r="I195">
        <f t="shared" si="34"/>
        <v>-4.8623608709084075E-2</v>
      </c>
      <c r="J195">
        <f t="shared" si="35"/>
        <v>9.6841176981877705E-3</v>
      </c>
      <c r="K195">
        <f t="shared" si="36"/>
        <v>-6.5085972139299203E-3</v>
      </c>
      <c r="L195">
        <f t="shared" ref="L195:L258" si="37">G195^2</f>
        <v>2.430070975115905E-3</v>
      </c>
      <c r="M195">
        <f t="shared" ref="M195:M258" si="38">H195^2</f>
        <v>7.9871737510271923E-5</v>
      </c>
      <c r="N195">
        <f t="shared" ref="N195:N258" si="39">I195^2</f>
        <v>2.3642553238941168E-3</v>
      </c>
      <c r="O195">
        <f t="shared" ref="O195:O258" si="40">J195^2</f>
        <v>9.3782135592353606E-5</v>
      </c>
      <c r="P195">
        <f t="shared" ref="P195:P258" si="41">K195^2</f>
        <v>4.2361837693176324E-5</v>
      </c>
    </row>
    <row r="196" spans="1:16" x14ac:dyDescent="0.3">
      <c r="A196" s="27">
        <v>40806</v>
      </c>
      <c r="B196" s="25">
        <v>35.414664999999999</v>
      </c>
      <c r="C196" s="25">
        <v>28.639745999999999</v>
      </c>
      <c r="D196" s="25">
        <v>26.998379</v>
      </c>
      <c r="E196" s="25">
        <v>21.827116</v>
      </c>
      <c r="F196" s="25">
        <v>31.849406999999999</v>
      </c>
      <c r="G196">
        <f t="shared" si="32"/>
        <v>-7.5462890867385099E-2</v>
      </c>
      <c r="H196">
        <f t="shared" si="33"/>
        <v>-0.11610256599342741</v>
      </c>
      <c r="I196">
        <f t="shared" si="34"/>
        <v>-6.9752817382110283E-2</v>
      </c>
      <c r="J196">
        <f t="shared" si="35"/>
        <v>-5.1341734748649344E-2</v>
      </c>
      <c r="K196">
        <f t="shared" si="36"/>
        <v>-5.896156873501595E-2</v>
      </c>
      <c r="L196">
        <f t="shared" si="37"/>
        <v>5.6946478980628738E-3</v>
      </c>
      <c r="M196">
        <f t="shared" si="38"/>
        <v>1.3479805830258169E-2</v>
      </c>
      <c r="N196">
        <f t="shared" si="39"/>
        <v>4.8654555327420261E-3</v>
      </c>
      <c r="O196">
        <f t="shared" si="40"/>
        <v>2.6359737270006674E-3</v>
      </c>
      <c r="P196">
        <f t="shared" si="41"/>
        <v>3.4764665876940103E-3</v>
      </c>
    </row>
    <row r="197" spans="1:16" x14ac:dyDescent="0.3">
      <c r="A197" s="28">
        <v>40813</v>
      </c>
      <c r="B197" s="26">
        <v>32.742171999999997</v>
      </c>
      <c r="C197" s="26">
        <v>25.314598</v>
      </c>
      <c r="D197" s="26">
        <v>25.115165999999999</v>
      </c>
      <c r="E197" s="26">
        <v>20.706474</v>
      </c>
      <c r="F197" s="26">
        <v>29.971516000000001</v>
      </c>
      <c r="G197">
        <f t="shared" si="32"/>
        <v>8.4877203625953884E-2</v>
      </c>
      <c r="H197">
        <f t="shared" si="33"/>
        <v>9.6277847272155034E-2</v>
      </c>
      <c r="I197">
        <f t="shared" si="34"/>
        <v>9.2951167434051601E-2</v>
      </c>
      <c r="J197">
        <f t="shared" si="35"/>
        <v>7.0263097425471835E-2</v>
      </c>
      <c r="K197">
        <f t="shared" si="36"/>
        <v>7.0663792915913765E-2</v>
      </c>
      <c r="L197">
        <f t="shared" si="37"/>
        <v>7.204139695361639E-3</v>
      </c>
      <c r="M197">
        <f t="shared" si="38"/>
        <v>9.2694238753604098E-3</v>
      </c>
      <c r="N197">
        <f t="shared" si="39"/>
        <v>8.6399195273530946E-3</v>
      </c>
      <c r="O197">
        <f t="shared" si="40"/>
        <v>4.9369028598213469E-3</v>
      </c>
      <c r="P197">
        <f t="shared" si="41"/>
        <v>4.9933716292631441E-3</v>
      </c>
    </row>
    <row r="198" spans="1:16" x14ac:dyDescent="0.3">
      <c r="A198" s="27">
        <v>40820</v>
      </c>
      <c r="B198" s="25">
        <v>35.521236000000002</v>
      </c>
      <c r="C198" s="25">
        <v>27.751833000000001</v>
      </c>
      <c r="D198" s="25">
        <v>27.449649999999998</v>
      </c>
      <c r="E198" s="25">
        <v>22.161375</v>
      </c>
      <c r="F198" s="25">
        <v>32.089416999999997</v>
      </c>
      <c r="G198">
        <f t="shared" si="32"/>
        <v>1.1308502891059224E-2</v>
      </c>
      <c r="H198">
        <f t="shared" si="33"/>
        <v>2.7750599392840039E-2</v>
      </c>
      <c r="I198">
        <f t="shared" si="34"/>
        <v>-2.5295404495138769E-3</v>
      </c>
      <c r="J198">
        <f t="shared" si="35"/>
        <v>-2.9292677011241452E-2</v>
      </c>
      <c r="K198">
        <f t="shared" si="36"/>
        <v>-4.8335437194137847E-2</v>
      </c>
      <c r="L198">
        <f t="shared" si="37"/>
        <v>1.2788223763709485E-4</v>
      </c>
      <c r="M198">
        <f t="shared" si="38"/>
        <v>7.7009576666189395E-4</v>
      </c>
      <c r="N198">
        <f t="shared" si="39"/>
        <v>6.3985748857268664E-6</v>
      </c>
      <c r="O198">
        <f t="shared" si="40"/>
        <v>8.5806092648491343E-4</v>
      </c>
      <c r="P198">
        <f t="shared" si="41"/>
        <v>2.3363144887484444E-3</v>
      </c>
    </row>
    <row r="199" spans="1:16" x14ac:dyDescent="0.3">
      <c r="A199" s="28">
        <v>40827</v>
      </c>
      <c r="B199" s="26">
        <v>35.922927999999999</v>
      </c>
      <c r="C199" s="26">
        <v>28.521963</v>
      </c>
      <c r="D199" s="26">
        <v>27.380215</v>
      </c>
      <c r="E199" s="26">
        <v>21.512208999999999</v>
      </c>
      <c r="F199" s="26">
        <v>30.538360999999998</v>
      </c>
      <c r="G199">
        <f t="shared" si="32"/>
        <v>2.0082243852728218E-2</v>
      </c>
      <c r="H199">
        <f t="shared" si="33"/>
        <v>5.9402608438977419E-2</v>
      </c>
      <c r="I199">
        <f t="shared" si="34"/>
        <v>3.7717965326422756E-2</v>
      </c>
      <c r="J199">
        <f t="shared" si="35"/>
        <v>4.8740554724063925E-2</v>
      </c>
      <c r="K199">
        <f t="shared" si="36"/>
        <v>6.1177448259256563E-2</v>
      </c>
      <c r="L199">
        <f t="shared" si="37"/>
        <v>4.0329651816044026E-4</v>
      </c>
      <c r="M199">
        <f t="shared" si="38"/>
        <v>3.5286698893544715E-3</v>
      </c>
      <c r="N199">
        <f t="shared" si="39"/>
        <v>1.4226449083652292E-3</v>
      </c>
      <c r="O199">
        <f t="shared" si="40"/>
        <v>2.3756416748094704E-3</v>
      </c>
      <c r="P199">
        <f t="shared" si="41"/>
        <v>3.7426801755140139E-3</v>
      </c>
    </row>
    <row r="200" spans="1:16" x14ac:dyDescent="0.3">
      <c r="A200" s="27">
        <v>40834</v>
      </c>
      <c r="B200" s="25">
        <v>36.644340999999997</v>
      </c>
      <c r="C200" s="25">
        <v>30.216242000000001</v>
      </c>
      <c r="D200" s="25">
        <v>28.412941</v>
      </c>
      <c r="E200" s="25">
        <v>22.560725999999999</v>
      </c>
      <c r="F200" s="25">
        <v>32.406619999999997</v>
      </c>
      <c r="G200">
        <f t="shared" si="32"/>
        <v>-4.921701279878387E-2</v>
      </c>
      <c r="H200">
        <f t="shared" si="33"/>
        <v>1.1995204433429352E-3</v>
      </c>
      <c r="I200">
        <f t="shared" si="34"/>
        <v>8.3995352681019583E-2</v>
      </c>
      <c r="J200">
        <f t="shared" si="35"/>
        <v>1.2788551219495368E-2</v>
      </c>
      <c r="K200">
        <f t="shared" si="36"/>
        <v>2.5568541242499389E-2</v>
      </c>
      <c r="L200">
        <f t="shared" si="37"/>
        <v>2.4223143488356553E-3</v>
      </c>
      <c r="M200">
        <f t="shared" si="38"/>
        <v>1.4388492939976319E-6</v>
      </c>
      <c r="N200">
        <f t="shared" si="39"/>
        <v>7.0552192720088639E-3</v>
      </c>
      <c r="O200">
        <f t="shared" si="40"/>
        <v>1.6354704229365648E-4</v>
      </c>
      <c r="P200">
        <f t="shared" si="41"/>
        <v>6.5375030126939217E-4</v>
      </c>
    </row>
    <row r="201" spans="1:16" x14ac:dyDescent="0.3">
      <c r="A201" s="28">
        <v>40841</v>
      </c>
      <c r="B201" s="26">
        <v>34.840815999999997</v>
      </c>
      <c r="C201" s="26">
        <v>30.252486999999999</v>
      </c>
      <c r="D201" s="26">
        <v>30.799496000000001</v>
      </c>
      <c r="E201" s="26">
        <v>22.849245</v>
      </c>
      <c r="F201" s="26">
        <v>33.235210000000002</v>
      </c>
      <c r="G201">
        <f t="shared" si="32"/>
        <v>1.411763719885419E-3</v>
      </c>
      <c r="H201">
        <f t="shared" si="33"/>
        <v>3.4141755023314353E-2</v>
      </c>
      <c r="I201">
        <f t="shared" si="34"/>
        <v>-7.8898044305660258E-3</v>
      </c>
      <c r="J201">
        <f t="shared" si="35"/>
        <v>-3.9652032266274034E-2</v>
      </c>
      <c r="K201">
        <f t="shared" si="36"/>
        <v>-1.6692236937875021E-3</v>
      </c>
      <c r="L201">
        <f t="shared" si="37"/>
        <v>1.9930768007847156E-6</v>
      </c>
      <c r="M201">
        <f t="shared" si="38"/>
        <v>1.1656594360720108E-3</v>
      </c>
      <c r="N201">
        <f t="shared" si="39"/>
        <v>6.2249013952579292E-5</v>
      </c>
      <c r="O201">
        <f t="shared" si="40"/>
        <v>1.5722836628456372E-3</v>
      </c>
      <c r="P201">
        <f t="shared" si="41"/>
        <v>2.7863077399015926E-6</v>
      </c>
    </row>
    <row r="202" spans="1:16" x14ac:dyDescent="0.3">
      <c r="A202" s="27">
        <v>40848</v>
      </c>
      <c r="B202" s="25">
        <v>34.890003</v>
      </c>
      <c r="C202" s="25">
        <v>31.285360000000001</v>
      </c>
      <c r="D202" s="25">
        <v>30.556494000000001</v>
      </c>
      <c r="E202" s="25">
        <v>21.943225999999999</v>
      </c>
      <c r="F202" s="25">
        <v>33.179732999999999</v>
      </c>
      <c r="G202">
        <f t="shared" si="32"/>
        <v>7.0478641116779046E-4</v>
      </c>
      <c r="H202">
        <f t="shared" si="33"/>
        <v>-2.2878880089601004E-2</v>
      </c>
      <c r="I202">
        <f t="shared" si="34"/>
        <v>-4.2033290861183285E-2</v>
      </c>
      <c r="J202">
        <f t="shared" si="35"/>
        <v>1.5634118702509869E-2</v>
      </c>
      <c r="K202">
        <f t="shared" si="36"/>
        <v>-6.2595259582106932E-2</v>
      </c>
      <c r="L202">
        <f t="shared" si="37"/>
        <v>4.9672388536677382E-7</v>
      </c>
      <c r="M202">
        <f t="shared" si="38"/>
        <v>5.2344315415434127E-4</v>
      </c>
      <c r="N202">
        <f t="shared" si="39"/>
        <v>1.7667975406208342E-3</v>
      </c>
      <c r="O202">
        <f t="shared" si="40"/>
        <v>2.4442566760416888E-4</v>
      </c>
      <c r="P202">
        <f t="shared" si="41"/>
        <v>3.9181665221513498E-3</v>
      </c>
    </row>
    <row r="203" spans="1:16" x14ac:dyDescent="0.3">
      <c r="A203" s="28">
        <v>40855</v>
      </c>
      <c r="B203" s="26">
        <v>34.914593000000004</v>
      </c>
      <c r="C203" s="26">
        <v>30.569586000000001</v>
      </c>
      <c r="D203" s="26">
        <v>29.272103999999999</v>
      </c>
      <c r="E203" s="26">
        <v>22.286289</v>
      </c>
      <c r="F203" s="26">
        <v>31.102838999999999</v>
      </c>
      <c r="G203">
        <f t="shared" si="32"/>
        <v>2.0192072695792162E-2</v>
      </c>
      <c r="H203">
        <f t="shared" si="33"/>
        <v>-5.1570439979134824E-2</v>
      </c>
      <c r="I203">
        <f t="shared" si="34"/>
        <v>-2.9054488191214412E-2</v>
      </c>
      <c r="J203">
        <f t="shared" si="35"/>
        <v>-9.891081462687662E-2</v>
      </c>
      <c r="K203">
        <f t="shared" si="36"/>
        <v>-6.3401865019460116E-2</v>
      </c>
      <c r="L203">
        <f t="shared" si="37"/>
        <v>4.0771979975215536E-4</v>
      </c>
      <c r="M203">
        <f t="shared" si="38"/>
        <v>2.6595102796415472E-3</v>
      </c>
      <c r="N203">
        <f t="shared" si="39"/>
        <v>8.4416328405341771E-4</v>
      </c>
      <c r="O203">
        <f t="shared" si="40"/>
        <v>9.7833492501523504E-3</v>
      </c>
      <c r="P203">
        <f t="shared" si="41"/>
        <v>4.0197964879458399E-3</v>
      </c>
    </row>
    <row r="204" spans="1:16" x14ac:dyDescent="0.3">
      <c r="A204" s="27">
        <v>40862</v>
      </c>
      <c r="B204" s="25">
        <v>35.619591</v>
      </c>
      <c r="C204" s="25">
        <v>28.993099000000001</v>
      </c>
      <c r="D204" s="25">
        <v>28.421617999999999</v>
      </c>
      <c r="E204" s="25">
        <v>20.081934</v>
      </c>
      <c r="F204" s="25">
        <v>29.130860999999999</v>
      </c>
      <c r="G204">
        <f t="shared" si="32"/>
        <v>-5.1783244787959565E-2</v>
      </c>
      <c r="H204">
        <f t="shared" si="33"/>
        <v>1.374999616287993E-2</v>
      </c>
      <c r="I204">
        <f t="shared" si="34"/>
        <v>-1.1277753434023357E-2</v>
      </c>
      <c r="J204">
        <f t="shared" si="35"/>
        <v>2.9872770222230647E-2</v>
      </c>
      <c r="K204">
        <f t="shared" si="36"/>
        <v>1.4904983412608333E-2</v>
      </c>
      <c r="L204">
        <f t="shared" si="37"/>
        <v>2.6815044407697414E-3</v>
      </c>
      <c r="M204">
        <f t="shared" si="38"/>
        <v>1.8906239447921282E-4</v>
      </c>
      <c r="N204">
        <f t="shared" si="39"/>
        <v>1.2718772251862562E-4</v>
      </c>
      <c r="O204">
        <f t="shared" si="40"/>
        <v>8.9238240075019003E-4</v>
      </c>
      <c r="P204">
        <f t="shared" si="41"/>
        <v>2.2215853053012956E-4</v>
      </c>
    </row>
    <row r="205" spans="1:16" x14ac:dyDescent="0.3">
      <c r="A205" s="28">
        <v>40869</v>
      </c>
      <c r="B205" s="26">
        <v>33.775092999999998</v>
      </c>
      <c r="C205" s="26">
        <v>29.391753999999999</v>
      </c>
      <c r="D205" s="26">
        <v>28.101085999999999</v>
      </c>
      <c r="E205" s="26">
        <v>20.681837000000002</v>
      </c>
      <c r="F205" s="26">
        <v>29.565055999999998</v>
      </c>
      <c r="G205">
        <f t="shared" si="32"/>
        <v>6.1169157994620582E-2</v>
      </c>
      <c r="H205">
        <f t="shared" si="33"/>
        <v>4.7163874602379981E-2</v>
      </c>
      <c r="I205">
        <f t="shared" si="34"/>
        <v>0.1020153811849122</v>
      </c>
      <c r="J205">
        <f t="shared" si="35"/>
        <v>3.972413088837317E-2</v>
      </c>
      <c r="K205">
        <f t="shared" si="36"/>
        <v>1.6236465102586018E-2</v>
      </c>
      <c r="L205">
        <f t="shared" si="37"/>
        <v>3.741665889770855E-3</v>
      </c>
      <c r="M205">
        <f t="shared" si="38"/>
        <v>2.2244310675090233E-3</v>
      </c>
      <c r="N205">
        <f t="shared" si="39"/>
        <v>1.0407137998302937E-2</v>
      </c>
      <c r="O205">
        <f t="shared" si="40"/>
        <v>1.5780065748366033E-3</v>
      </c>
      <c r="P205">
        <f t="shared" si="41"/>
        <v>2.6362279902749362E-4</v>
      </c>
    </row>
    <row r="206" spans="1:16" x14ac:dyDescent="0.3">
      <c r="A206" s="27">
        <v>40876</v>
      </c>
      <c r="B206" s="25">
        <v>35.841087000000002</v>
      </c>
      <c r="C206" s="25">
        <v>30.777982999999999</v>
      </c>
      <c r="D206" s="25">
        <v>30.967828999999998</v>
      </c>
      <c r="E206" s="25">
        <v>21.503405000000001</v>
      </c>
      <c r="F206" s="25">
        <v>30.045088</v>
      </c>
      <c r="G206">
        <f t="shared" si="32"/>
        <v>-9.2000557907194458E-4</v>
      </c>
      <c r="H206">
        <f t="shared" si="33"/>
        <v>-2.4433082570745456E-2</v>
      </c>
      <c r="I206">
        <f t="shared" si="34"/>
        <v>-3.0388730188351254E-2</v>
      </c>
      <c r="J206">
        <f t="shared" si="35"/>
        <v>-2.2007351858926549E-2</v>
      </c>
      <c r="K206">
        <f t="shared" si="36"/>
        <v>-2.2479980754258364E-2</v>
      </c>
      <c r="L206">
        <f t="shared" si="37"/>
        <v>8.4641026552350408E-7</v>
      </c>
      <c r="M206">
        <f t="shared" si="38"/>
        <v>5.9697552390886542E-4</v>
      </c>
      <c r="N206">
        <f t="shared" si="39"/>
        <v>9.2347492246041087E-4</v>
      </c>
      <c r="O206">
        <f t="shared" si="40"/>
        <v>4.8432353584259782E-4</v>
      </c>
      <c r="P206">
        <f t="shared" si="41"/>
        <v>5.0534953471182645E-4</v>
      </c>
    </row>
    <row r="207" spans="1:16" x14ac:dyDescent="0.3">
      <c r="A207" s="28">
        <v>40883</v>
      </c>
      <c r="B207" s="26">
        <v>35.808112999999999</v>
      </c>
      <c r="C207" s="26">
        <v>30.025981999999999</v>
      </c>
      <c r="D207" s="26">
        <v>30.026755999999999</v>
      </c>
      <c r="E207" s="26">
        <v>21.030172</v>
      </c>
      <c r="F207" s="26">
        <v>29.369675000000001</v>
      </c>
      <c r="G207">
        <f t="shared" si="32"/>
        <v>-2.6709394041512263E-2</v>
      </c>
      <c r="H207">
        <f t="shared" si="33"/>
        <v>-3.0476938272993002E-2</v>
      </c>
      <c r="I207">
        <f t="shared" si="34"/>
        <v>-6.0069292866668615E-2</v>
      </c>
      <c r="J207">
        <f t="shared" si="35"/>
        <v>-2.802425962089141E-2</v>
      </c>
      <c r="K207">
        <f t="shared" si="36"/>
        <v>-6.2011922161209227E-3</v>
      </c>
      <c r="L207">
        <f t="shared" si="37"/>
        <v>7.1339173006477075E-4</v>
      </c>
      <c r="M207">
        <f t="shared" si="38"/>
        <v>9.2884376649582563E-4</v>
      </c>
      <c r="N207">
        <f t="shared" si="39"/>
        <v>3.608319945501605E-3</v>
      </c>
      <c r="O207">
        <f t="shared" si="40"/>
        <v>7.8535912729912481E-4</v>
      </c>
      <c r="P207">
        <f t="shared" si="41"/>
        <v>3.8454784901278719E-5</v>
      </c>
    </row>
    <row r="208" spans="1:16" x14ac:dyDescent="0.3">
      <c r="A208" s="27">
        <v>40890</v>
      </c>
      <c r="B208" s="25">
        <v>34.851700000000001</v>
      </c>
      <c r="C208" s="25">
        <v>29.110882</v>
      </c>
      <c r="D208" s="25">
        <v>28.22307</v>
      </c>
      <c r="E208" s="25">
        <v>20.440816999999999</v>
      </c>
      <c r="F208" s="25">
        <v>29.187548</v>
      </c>
      <c r="G208">
        <f t="shared" si="32"/>
        <v>6.8132974862058354E-2</v>
      </c>
      <c r="H208">
        <f t="shared" si="33"/>
        <v>3.9837989106616525E-2</v>
      </c>
      <c r="I208">
        <f t="shared" si="34"/>
        <v>6.6378639885738819E-2</v>
      </c>
      <c r="J208">
        <f t="shared" si="35"/>
        <v>3.3824039420733497E-2</v>
      </c>
      <c r="K208">
        <f t="shared" si="36"/>
        <v>2.4142555585690138E-2</v>
      </c>
      <c r="L208">
        <f t="shared" si="37"/>
        <v>4.6421022635538753E-3</v>
      </c>
      <c r="M208">
        <f t="shared" si="38"/>
        <v>1.587065376058897E-3</v>
      </c>
      <c r="N208">
        <f t="shared" si="39"/>
        <v>4.4061238330805963E-3</v>
      </c>
      <c r="O208">
        <f t="shared" si="40"/>
        <v>1.1440656427353336E-3</v>
      </c>
      <c r="P208">
        <f t="shared" si="41"/>
        <v>5.828629902081381E-4</v>
      </c>
    </row>
    <row r="209" spans="1:16" x14ac:dyDescent="0.3">
      <c r="A209" s="28">
        <v>40897</v>
      </c>
      <c r="B209" s="26">
        <v>37.22625</v>
      </c>
      <c r="C209" s="26">
        <v>30.270600999999999</v>
      </c>
      <c r="D209" s="26">
        <v>30.096478999999999</v>
      </c>
      <c r="E209" s="26">
        <v>21.132207999999999</v>
      </c>
      <c r="F209" s="26">
        <v>29.892209999999999</v>
      </c>
      <c r="G209">
        <f t="shared" si="32"/>
        <v>-3.9869446962827832E-3</v>
      </c>
      <c r="H209">
        <f t="shared" si="33"/>
        <v>-1.4366579639432919E-2</v>
      </c>
      <c r="I209">
        <f t="shared" si="34"/>
        <v>-2.4898992337276316E-2</v>
      </c>
      <c r="J209">
        <f t="shared" si="35"/>
        <v>3.5797016572996073E-3</v>
      </c>
      <c r="K209">
        <f t="shared" si="36"/>
        <v>-1.1039531704079349E-2</v>
      </c>
      <c r="L209">
        <f t="shared" si="37"/>
        <v>1.5895728011217414E-5</v>
      </c>
      <c r="M209">
        <f t="shared" si="38"/>
        <v>2.0639861053616849E-4</v>
      </c>
      <c r="N209">
        <f t="shared" si="39"/>
        <v>6.1995981941174473E-4</v>
      </c>
      <c r="O209">
        <f t="shared" si="40"/>
        <v>1.2814263955273555E-5</v>
      </c>
      <c r="P209">
        <f t="shared" si="41"/>
        <v>1.2187126024537309E-4</v>
      </c>
    </row>
    <row r="210" spans="1:16" x14ac:dyDescent="0.3">
      <c r="A210" s="27">
        <v>40904</v>
      </c>
      <c r="B210" s="25">
        <v>37.077831000000003</v>
      </c>
      <c r="C210" s="25">
        <v>29.835716000000001</v>
      </c>
      <c r="D210" s="25">
        <v>29.347107000000001</v>
      </c>
      <c r="E210" s="25">
        <v>21.207854999999999</v>
      </c>
      <c r="F210" s="25">
        <v>29.562214000000001</v>
      </c>
      <c r="G210">
        <f t="shared" si="32"/>
        <v>2.868587431665021E-2</v>
      </c>
      <c r="H210">
        <f t="shared" si="33"/>
        <v>1.2145175265778378E-3</v>
      </c>
      <c r="I210">
        <f t="shared" si="34"/>
        <v>6.3836309316621806E-2</v>
      </c>
      <c r="J210">
        <f t="shared" si="35"/>
        <v>-6.611361686507182E-2</v>
      </c>
      <c r="K210">
        <f t="shared" si="36"/>
        <v>-6.3323504795682758E-2</v>
      </c>
      <c r="L210">
        <f t="shared" si="37"/>
        <v>8.2287938531065208E-4</v>
      </c>
      <c r="M210">
        <f t="shared" si="38"/>
        <v>1.4750528223647489E-6</v>
      </c>
      <c r="N210">
        <f t="shared" si="39"/>
        <v>4.0750743871674159E-3</v>
      </c>
      <c r="O210">
        <f t="shared" si="40"/>
        <v>4.3710103349815094E-3</v>
      </c>
      <c r="P210">
        <f t="shared" si="41"/>
        <v>4.0098662596088569E-3</v>
      </c>
    </row>
    <row r="211" spans="1:16" x14ac:dyDescent="0.3">
      <c r="A211" s="28">
        <v>40911</v>
      </c>
      <c r="B211" s="26">
        <v>38.141441</v>
      </c>
      <c r="C211" s="26">
        <v>29.871952</v>
      </c>
      <c r="D211" s="26">
        <v>31.220517999999998</v>
      </c>
      <c r="E211" s="26">
        <v>19.805727000000001</v>
      </c>
      <c r="F211" s="26">
        <v>27.690231000000001</v>
      </c>
      <c r="G211">
        <f t="shared" si="32"/>
        <v>-3.6747169568133787E-3</v>
      </c>
      <c r="H211">
        <f t="shared" si="33"/>
        <v>-8.4927158426071191E-3</v>
      </c>
      <c r="I211">
        <f t="shared" si="34"/>
        <v>2.7912092938368635E-3</v>
      </c>
      <c r="J211">
        <f t="shared" si="35"/>
        <v>3.4553288551336589E-2</v>
      </c>
      <c r="K211">
        <f t="shared" si="36"/>
        <v>2.7427506834450058E-2</v>
      </c>
      <c r="L211">
        <f t="shared" si="37"/>
        <v>1.3503544712691779E-5</v>
      </c>
      <c r="M211">
        <f t="shared" si="38"/>
        <v>7.2126222383269955E-5</v>
      </c>
      <c r="N211">
        <f t="shared" si="39"/>
        <v>7.7908493220012816E-6</v>
      </c>
      <c r="O211">
        <f t="shared" si="40"/>
        <v>1.1939297497119282E-3</v>
      </c>
      <c r="P211">
        <f t="shared" si="41"/>
        <v>7.5226813115380467E-4</v>
      </c>
    </row>
    <row r="212" spans="1:16" x14ac:dyDescent="0.3">
      <c r="A212" s="27">
        <v>40918</v>
      </c>
      <c r="B212" s="25">
        <v>38.001282000000003</v>
      </c>
      <c r="C212" s="25">
        <v>29.618258000000001</v>
      </c>
      <c r="D212" s="25">
        <v>31.307661</v>
      </c>
      <c r="E212" s="25">
        <v>20.490079999999999</v>
      </c>
      <c r="F212" s="25">
        <v>28.449705000000002</v>
      </c>
      <c r="G212">
        <f t="shared" si="32"/>
        <v>5.8581707848697597E-3</v>
      </c>
      <c r="H212">
        <f t="shared" si="33"/>
        <v>-9.1769407910485649E-3</v>
      </c>
      <c r="I212">
        <f t="shared" si="34"/>
        <v>2.2822081790140874E-2</v>
      </c>
      <c r="J212">
        <f t="shared" si="35"/>
        <v>1.7686997805767574E-2</v>
      </c>
      <c r="K212">
        <f t="shared" si="36"/>
        <v>1.6801791090628074E-2</v>
      </c>
      <c r="L212">
        <f t="shared" si="37"/>
        <v>3.4318164944701573E-5</v>
      </c>
      <c r="M212">
        <f t="shared" si="38"/>
        <v>8.4216242282411061E-5</v>
      </c>
      <c r="N212">
        <f t="shared" si="39"/>
        <v>5.208474172358797E-4</v>
      </c>
      <c r="O212">
        <f t="shared" si="40"/>
        <v>3.1282989138122695E-4</v>
      </c>
      <c r="P212">
        <f t="shared" si="41"/>
        <v>2.8230018385310893E-4</v>
      </c>
    </row>
    <row r="213" spans="1:16" x14ac:dyDescent="0.3">
      <c r="A213" s="28">
        <v>40925</v>
      </c>
      <c r="B213" s="26">
        <v>38.2239</v>
      </c>
      <c r="C213" s="26">
        <v>29.346453</v>
      </c>
      <c r="D213" s="26">
        <v>32.022167000000003</v>
      </c>
      <c r="E213" s="26">
        <v>20.852488000000001</v>
      </c>
      <c r="F213" s="26">
        <v>28.927710999999999</v>
      </c>
      <c r="G213">
        <f t="shared" si="32"/>
        <v>-1.0786183513456578E-3</v>
      </c>
      <c r="H213">
        <f t="shared" si="33"/>
        <v>6.7923370500687363E-3</v>
      </c>
      <c r="I213">
        <f t="shared" si="34"/>
        <v>8.1629391290102341E-3</v>
      </c>
      <c r="J213">
        <f t="shared" si="35"/>
        <v>-2.6154001383432084E-2</v>
      </c>
      <c r="K213">
        <f t="shared" si="36"/>
        <v>6.5422044627036786E-3</v>
      </c>
      <c r="L213">
        <f t="shared" si="37"/>
        <v>1.1634175478596249E-6</v>
      </c>
      <c r="M213">
        <f t="shared" si="38"/>
        <v>4.6135842601736462E-5</v>
      </c>
      <c r="N213">
        <f t="shared" si="39"/>
        <v>6.6633575223926363E-5</v>
      </c>
      <c r="O213">
        <f t="shared" si="40"/>
        <v>6.840317883645674E-4</v>
      </c>
      <c r="P213">
        <f t="shared" si="41"/>
        <v>4.2800439231819925E-5</v>
      </c>
    </row>
    <row r="214" spans="1:16" x14ac:dyDescent="0.3">
      <c r="A214" s="27">
        <v>40932</v>
      </c>
      <c r="B214" s="25">
        <v>38.182670999999999</v>
      </c>
      <c r="C214" s="25">
        <v>29.545784000000001</v>
      </c>
      <c r="D214" s="25">
        <v>32.283562000000003</v>
      </c>
      <c r="E214" s="25">
        <v>20.307112</v>
      </c>
      <c r="F214" s="25">
        <v>29.116962000000001</v>
      </c>
      <c r="G214">
        <f t="shared" si="32"/>
        <v>-7.7735263727358858E-3</v>
      </c>
      <c r="H214">
        <f t="shared" si="33"/>
        <v>5.5811042279331598E-2</v>
      </c>
      <c r="I214">
        <f t="shared" si="34"/>
        <v>4.2915214870031929E-2</v>
      </c>
      <c r="J214">
        <f t="shared" si="35"/>
        <v>6.3501939616032052E-2</v>
      </c>
      <c r="K214">
        <f t="shared" si="36"/>
        <v>0.14716717355333975</v>
      </c>
      <c r="L214">
        <f t="shared" si="37"/>
        <v>6.0427712267620334E-5</v>
      </c>
      <c r="M214">
        <f t="shared" si="38"/>
        <v>3.1148724403053389E-3</v>
      </c>
      <c r="N214">
        <f t="shared" si="39"/>
        <v>1.8417156673410096E-3</v>
      </c>
      <c r="O214">
        <f t="shared" si="40"/>
        <v>4.0324963349981811E-3</v>
      </c>
      <c r="P214">
        <f t="shared" si="41"/>
        <v>2.1658176971678822E-2</v>
      </c>
    </row>
    <row r="215" spans="1:16" x14ac:dyDescent="0.3">
      <c r="A215" s="28">
        <v>40939</v>
      </c>
      <c r="B215" s="26">
        <v>37.885857000000001</v>
      </c>
      <c r="C215" s="26">
        <v>31.194765</v>
      </c>
      <c r="D215" s="26">
        <v>33.669018000000001</v>
      </c>
      <c r="E215" s="26">
        <v>21.596653</v>
      </c>
      <c r="F215" s="26">
        <v>33.402023</v>
      </c>
      <c r="G215">
        <f t="shared" si="32"/>
        <v>-1.3056587317003929E-3</v>
      </c>
      <c r="H215">
        <f t="shared" si="33"/>
        <v>9.0040107691146676E-3</v>
      </c>
      <c r="I215">
        <f t="shared" si="34"/>
        <v>1.8116655496159826E-3</v>
      </c>
      <c r="J215">
        <f t="shared" si="35"/>
        <v>8.9442979891374813E-2</v>
      </c>
      <c r="K215">
        <f t="shared" si="36"/>
        <v>5.6952059460590065E-2</v>
      </c>
      <c r="L215">
        <f t="shared" si="37"/>
        <v>1.7047447236654785E-6</v>
      </c>
      <c r="M215">
        <f t="shared" si="38"/>
        <v>8.1072209930332909E-5</v>
      </c>
      <c r="N215">
        <f t="shared" si="39"/>
        <v>3.2821320636653802E-6</v>
      </c>
      <c r="O215">
        <f t="shared" si="40"/>
        <v>8.0000466518488789E-3</v>
      </c>
      <c r="P215">
        <f t="shared" si="41"/>
        <v>3.2435370768025863E-3</v>
      </c>
    </row>
    <row r="216" spans="1:16" x14ac:dyDescent="0.3">
      <c r="A216" s="27">
        <v>40946</v>
      </c>
      <c r="B216" s="25">
        <v>37.836390999999999</v>
      </c>
      <c r="C216" s="25">
        <v>31.475643000000002</v>
      </c>
      <c r="D216" s="25">
        <v>33.730015000000002</v>
      </c>
      <c r="E216" s="25">
        <v>23.528321999999999</v>
      </c>
      <c r="F216" s="25">
        <v>35.304336999999997</v>
      </c>
      <c r="G216">
        <f t="shared" si="32"/>
        <v>1.7432952313026901E-3</v>
      </c>
      <c r="H216">
        <f t="shared" si="33"/>
        <v>-1.8422943734620455E-2</v>
      </c>
      <c r="I216">
        <f t="shared" si="34"/>
        <v>-4.6503685219233442E-3</v>
      </c>
      <c r="J216">
        <f t="shared" si="35"/>
        <v>5.4583578038417289E-3</v>
      </c>
      <c r="K216">
        <f t="shared" si="36"/>
        <v>1.0239960036638112E-2</v>
      </c>
      <c r="L216">
        <f t="shared" si="37"/>
        <v>3.0390782634826998E-6</v>
      </c>
      <c r="M216">
        <f t="shared" si="38"/>
        <v>3.3940485584899109E-4</v>
      </c>
      <c r="N216">
        <f t="shared" si="39"/>
        <v>2.1625927389695508E-5</v>
      </c>
      <c r="O216">
        <f t="shared" si="40"/>
        <v>2.9793669914759904E-5</v>
      </c>
      <c r="P216">
        <f t="shared" si="41"/>
        <v>1.048567815519456E-4</v>
      </c>
    </row>
    <row r="217" spans="1:16" x14ac:dyDescent="0.3">
      <c r="A217" s="28">
        <v>40953</v>
      </c>
      <c r="B217" s="26">
        <v>37.902351000000003</v>
      </c>
      <c r="C217" s="26">
        <v>30.895769000000001</v>
      </c>
      <c r="D217" s="26">
        <v>33.573157999999999</v>
      </c>
      <c r="E217" s="26">
        <v>23.656748</v>
      </c>
      <c r="F217" s="26">
        <v>35.665852000000001</v>
      </c>
      <c r="G217">
        <f t="shared" si="32"/>
        <v>1.5880043958222928E-2</v>
      </c>
      <c r="H217">
        <f t="shared" si="33"/>
        <v>3.54839525114264E-2</v>
      </c>
      <c r="I217">
        <f t="shared" si="34"/>
        <v>2.2399739696813682E-2</v>
      </c>
      <c r="J217">
        <f t="shared" si="35"/>
        <v>3.8372645301881787E-2</v>
      </c>
      <c r="K217">
        <f t="shared" si="36"/>
        <v>-1.4286522581880245E-2</v>
      </c>
      <c r="L217">
        <f t="shared" si="37"/>
        <v>2.5217579611509251E-4</v>
      </c>
      <c r="M217">
        <f t="shared" si="38"/>
        <v>1.2591108858331639E-3</v>
      </c>
      <c r="N217">
        <f t="shared" si="39"/>
        <v>5.0174833848501063E-4</v>
      </c>
      <c r="O217">
        <f t="shared" si="40"/>
        <v>1.4724599074640303E-3</v>
      </c>
      <c r="P217">
        <f t="shared" si="41"/>
        <v>2.0410472748257416E-4</v>
      </c>
    </row>
    <row r="218" spans="1:16" x14ac:dyDescent="0.3">
      <c r="A218" s="27">
        <v>40960</v>
      </c>
      <c r="B218" s="25">
        <v>38.504241999999998</v>
      </c>
      <c r="C218" s="25">
        <v>31.992073000000001</v>
      </c>
      <c r="D218" s="25">
        <v>34.325187999999997</v>
      </c>
      <c r="E218" s="25">
        <v>24.564520000000002</v>
      </c>
      <c r="F218" s="25">
        <v>35.156311000000002</v>
      </c>
      <c r="G218">
        <f t="shared" si="32"/>
        <v>-1.0681939927552776E-3</v>
      </c>
      <c r="H218">
        <f t="shared" si="33"/>
        <v>-6.5136135442052266E-3</v>
      </c>
      <c r="I218">
        <f t="shared" si="34"/>
        <v>-1.7589299146737292E-2</v>
      </c>
      <c r="J218">
        <f t="shared" si="35"/>
        <v>-1.0599311527357434E-2</v>
      </c>
      <c r="K218">
        <f t="shared" si="36"/>
        <v>-3.022945154854274E-2</v>
      </c>
      <c r="L218">
        <f t="shared" si="37"/>
        <v>1.141038406158462E-6</v>
      </c>
      <c r="M218">
        <f t="shared" si="38"/>
        <v>4.2427161403253771E-5</v>
      </c>
      <c r="N218">
        <f t="shared" si="39"/>
        <v>3.093834444734132E-4</v>
      </c>
      <c r="O218">
        <f t="shared" si="40"/>
        <v>1.1234540485397217E-4</v>
      </c>
      <c r="P218">
        <f t="shared" si="41"/>
        <v>9.1381974092569305E-4</v>
      </c>
    </row>
    <row r="219" spans="1:16" x14ac:dyDescent="0.3">
      <c r="A219" s="28">
        <v>40967</v>
      </c>
      <c r="B219" s="26">
        <v>38.463112000000002</v>
      </c>
      <c r="C219" s="26">
        <v>31.783688999999999</v>
      </c>
      <c r="D219" s="26">
        <v>33.721432</v>
      </c>
      <c r="E219" s="26">
        <v>24.304152999999999</v>
      </c>
      <c r="F219" s="26">
        <v>34.093555000000002</v>
      </c>
      <c r="G219">
        <f t="shared" si="32"/>
        <v>9.0537655923420852E-3</v>
      </c>
      <c r="H219">
        <f t="shared" si="33"/>
        <v>4.1048664929989695E-2</v>
      </c>
      <c r="I219">
        <f t="shared" si="34"/>
        <v>3.9180097689801643E-2</v>
      </c>
      <c r="J219">
        <f t="shared" si="35"/>
        <v>3.4744267780078683E-3</v>
      </c>
      <c r="K219">
        <f t="shared" si="36"/>
        <v>-3.8502936992050305E-2</v>
      </c>
      <c r="L219">
        <f t="shared" si="37"/>
        <v>8.1970671401077424E-5</v>
      </c>
      <c r="M219">
        <f t="shared" si="38"/>
        <v>1.684992892534566E-3</v>
      </c>
      <c r="N219">
        <f t="shared" si="39"/>
        <v>1.5350800549824E-3</v>
      </c>
      <c r="O219">
        <f t="shared" si="40"/>
        <v>1.2071641435738136E-5</v>
      </c>
      <c r="P219">
        <f t="shared" si="41"/>
        <v>1.4824761570137958E-3</v>
      </c>
    </row>
    <row r="220" spans="1:16" x14ac:dyDescent="0.3">
      <c r="A220" s="27">
        <v>40974</v>
      </c>
      <c r="B220" s="25">
        <v>38.811348000000002</v>
      </c>
      <c r="C220" s="25">
        <v>33.088366999999998</v>
      </c>
      <c r="D220" s="25">
        <v>35.042641000000003</v>
      </c>
      <c r="E220" s="25">
        <v>24.388596</v>
      </c>
      <c r="F220" s="25">
        <v>32.780853</v>
      </c>
      <c r="G220">
        <f t="shared" si="32"/>
        <v>9.3996992838280211E-3</v>
      </c>
      <c r="H220">
        <f t="shared" si="33"/>
        <v>3.2585288962734348E-2</v>
      </c>
      <c r="I220">
        <f t="shared" si="34"/>
        <v>4.5942941343947101E-2</v>
      </c>
      <c r="J220">
        <f t="shared" si="35"/>
        <v>1.1902079152075879E-2</v>
      </c>
      <c r="K220">
        <f t="shared" si="36"/>
        <v>9.4242575078811952E-2</v>
      </c>
      <c r="L220">
        <f t="shared" si="37"/>
        <v>8.8354346626397007E-5</v>
      </c>
      <c r="M220">
        <f t="shared" si="38"/>
        <v>1.0618010567848969E-3</v>
      </c>
      <c r="N220">
        <f t="shared" si="39"/>
        <v>2.110753859333364E-3</v>
      </c>
      <c r="O220">
        <f t="shared" si="40"/>
        <v>1.4165948814227929E-4</v>
      </c>
      <c r="P220">
        <f t="shared" si="41"/>
        <v>8.8816629574855078E-3</v>
      </c>
    </row>
    <row r="221" spans="1:16" x14ac:dyDescent="0.3">
      <c r="A221" s="28">
        <v>40981</v>
      </c>
      <c r="B221" s="26">
        <v>39.176163000000003</v>
      </c>
      <c r="C221" s="26">
        <v>34.166561000000002</v>
      </c>
      <c r="D221" s="26">
        <v>36.652602999999999</v>
      </c>
      <c r="E221" s="26">
        <v>24.678871000000001</v>
      </c>
      <c r="F221" s="26">
        <v>35.870204999999999</v>
      </c>
      <c r="G221">
        <f t="shared" si="32"/>
        <v>1.2702111740752683E-3</v>
      </c>
      <c r="H221">
        <f t="shared" si="33"/>
        <v>-1.3261797112093928E-3</v>
      </c>
      <c r="I221">
        <f t="shared" si="34"/>
        <v>1.0265028107280751E-2</v>
      </c>
      <c r="J221">
        <f t="shared" si="35"/>
        <v>-7.9128417179213893E-3</v>
      </c>
      <c r="K221">
        <f t="shared" si="36"/>
        <v>2.6410582264584207E-2</v>
      </c>
      <c r="L221">
        <f t="shared" si="37"/>
        <v>1.6134364267456716E-6</v>
      </c>
      <c r="M221">
        <f t="shared" si="38"/>
        <v>1.7587526264234287E-6</v>
      </c>
      <c r="N221">
        <f t="shared" si="39"/>
        <v>1.0537080204326384E-4</v>
      </c>
      <c r="O221">
        <f t="shared" si="40"/>
        <v>6.261306405287713E-5</v>
      </c>
      <c r="P221">
        <f t="shared" si="41"/>
        <v>6.9751885555436992E-4</v>
      </c>
    </row>
    <row r="222" spans="1:16" x14ac:dyDescent="0.3">
      <c r="A222" s="27">
        <v>40988</v>
      </c>
      <c r="B222" s="25">
        <v>39.225924999999997</v>
      </c>
      <c r="C222" s="25">
        <v>34.121250000000003</v>
      </c>
      <c r="D222" s="25">
        <v>37.028843000000002</v>
      </c>
      <c r="E222" s="25">
        <v>24.483591000000001</v>
      </c>
      <c r="F222" s="25">
        <v>36.817557999999998</v>
      </c>
      <c r="G222">
        <f t="shared" si="32"/>
        <v>2.8957277616780314E-2</v>
      </c>
      <c r="H222">
        <f t="shared" si="33"/>
        <v>-9.5587353921677692E-3</v>
      </c>
      <c r="I222">
        <f t="shared" si="34"/>
        <v>4.7222647491303236E-4</v>
      </c>
      <c r="J222">
        <f t="shared" si="35"/>
        <v>-3.9519529631090976E-3</v>
      </c>
      <c r="K222">
        <f t="shared" si="36"/>
        <v>-2.1766978679031282E-2</v>
      </c>
      <c r="L222">
        <f t="shared" si="37"/>
        <v>8.3852392697528623E-4</v>
      </c>
      <c r="M222">
        <f t="shared" si="38"/>
        <v>9.1369422297480715E-5</v>
      </c>
      <c r="N222">
        <f t="shared" si="39"/>
        <v>2.2299784360878879E-7</v>
      </c>
      <c r="O222">
        <f t="shared" si="40"/>
        <v>1.5617932222626777E-5</v>
      </c>
      <c r="P222">
        <f t="shared" si="41"/>
        <v>4.7380136081340242E-4</v>
      </c>
    </row>
    <row r="223" spans="1:16" x14ac:dyDescent="0.3">
      <c r="A223" s="28">
        <v>40995</v>
      </c>
      <c r="B223" s="26">
        <v>40.361801</v>
      </c>
      <c r="C223" s="26">
        <v>33.795093999999999</v>
      </c>
      <c r="D223" s="26">
        <v>37.046329</v>
      </c>
      <c r="E223" s="26">
        <v>24.386832999999999</v>
      </c>
      <c r="F223" s="26">
        <v>36.016151000000001</v>
      </c>
      <c r="G223">
        <f t="shared" si="32"/>
        <v>2.0586296434088789E-4</v>
      </c>
      <c r="H223">
        <f t="shared" si="33"/>
        <v>-1.4477545172680913E-2</v>
      </c>
      <c r="I223">
        <f t="shared" si="34"/>
        <v>-1.7477251254773542E-2</v>
      </c>
      <c r="J223">
        <f t="shared" si="35"/>
        <v>-2.0054879614749471E-2</v>
      </c>
      <c r="K223">
        <f t="shared" si="36"/>
        <v>-2.2525727416013989E-2</v>
      </c>
      <c r="L223">
        <f t="shared" si="37"/>
        <v>4.2379560087217677E-8</v>
      </c>
      <c r="M223">
        <f t="shared" si="38"/>
        <v>2.0959931422701641E-4</v>
      </c>
      <c r="N223">
        <f t="shared" si="39"/>
        <v>3.0545431142248332E-4</v>
      </c>
      <c r="O223">
        <f t="shared" si="40"/>
        <v>4.0219819636209389E-4</v>
      </c>
      <c r="P223">
        <f t="shared" si="41"/>
        <v>5.0740839562056429E-4</v>
      </c>
    </row>
    <row r="224" spans="1:16" x14ac:dyDescent="0.3">
      <c r="A224" s="27">
        <v>41002</v>
      </c>
      <c r="B224" s="25">
        <v>40.370109999999997</v>
      </c>
      <c r="C224" s="25">
        <v>33.305824000000001</v>
      </c>
      <c r="D224" s="25">
        <v>36.398860999999997</v>
      </c>
      <c r="E224" s="25">
        <v>23.897758</v>
      </c>
      <c r="F224" s="25">
        <v>35.204861000000001</v>
      </c>
      <c r="G224">
        <f t="shared" si="32"/>
        <v>-8.2155337203687184E-3</v>
      </c>
      <c r="H224">
        <f t="shared" si="33"/>
        <v>-2.6659361437807394E-2</v>
      </c>
      <c r="I224">
        <f t="shared" si="34"/>
        <v>4.8031722750900612E-4</v>
      </c>
      <c r="J224">
        <f t="shared" si="35"/>
        <v>-3.312704062029579E-2</v>
      </c>
      <c r="K224">
        <f t="shared" si="36"/>
        <v>-1.39466535601434E-2</v>
      </c>
      <c r="L224">
        <f t="shared" si="37"/>
        <v>6.7494994310515475E-5</v>
      </c>
      <c r="M224">
        <f t="shared" si="38"/>
        <v>7.107215522716519E-4</v>
      </c>
      <c r="N224">
        <f t="shared" si="39"/>
        <v>2.3070463904193834E-7</v>
      </c>
      <c r="O224">
        <f t="shared" si="40"/>
        <v>1.0974008202587274E-3</v>
      </c>
      <c r="P224">
        <f t="shared" si="41"/>
        <v>1.9450914552666059E-4</v>
      </c>
    </row>
    <row r="225" spans="1:16" x14ac:dyDescent="0.3">
      <c r="A225" s="28">
        <v>41009</v>
      </c>
      <c r="B225" s="26">
        <v>40.038448000000002</v>
      </c>
      <c r="C225" s="26">
        <v>32.417912000000001</v>
      </c>
      <c r="D225" s="26">
        <v>36.416344000000002</v>
      </c>
      <c r="E225" s="26">
        <v>23.106096000000001</v>
      </c>
      <c r="F225" s="26">
        <v>34.713870999999997</v>
      </c>
      <c r="G225">
        <f t="shared" si="32"/>
        <v>1.6773502309580038E-2</v>
      </c>
      <c r="H225">
        <f t="shared" si="33"/>
        <v>-1.7887518480524046E-2</v>
      </c>
      <c r="I225">
        <f t="shared" si="34"/>
        <v>-4.8049029853190501E-3</v>
      </c>
      <c r="J225">
        <f t="shared" si="35"/>
        <v>-2.4897109403509848E-2</v>
      </c>
      <c r="K225">
        <f t="shared" si="36"/>
        <v>-3.1315608679884747E-2</v>
      </c>
      <c r="L225">
        <f t="shared" si="37"/>
        <v>2.8135037972948688E-4</v>
      </c>
      <c r="M225">
        <f t="shared" si="38"/>
        <v>3.1996331739108925E-4</v>
      </c>
      <c r="N225">
        <f t="shared" si="39"/>
        <v>2.308709269832792E-5</v>
      </c>
      <c r="O225">
        <f t="shared" si="40"/>
        <v>6.1986605665033845E-4</v>
      </c>
      <c r="P225">
        <f t="shared" si="41"/>
        <v>9.8066734699167298E-4</v>
      </c>
    </row>
    <row r="226" spans="1:16" x14ac:dyDescent="0.3">
      <c r="A226" s="27">
        <v>41016</v>
      </c>
      <c r="B226" s="25">
        <v>40.710033000000003</v>
      </c>
      <c r="C226" s="25">
        <v>31.838035999999999</v>
      </c>
      <c r="D226" s="25">
        <v>36.241366999999997</v>
      </c>
      <c r="E226" s="25">
        <v>22.530821</v>
      </c>
      <c r="F226" s="25">
        <v>33.626784999999998</v>
      </c>
      <c r="G226">
        <f t="shared" si="32"/>
        <v>1.4258155968579023E-3</v>
      </c>
      <c r="H226">
        <f t="shared" si="33"/>
        <v>4.126378901010111E-2</v>
      </c>
      <c r="I226">
        <f t="shared" si="34"/>
        <v>-1.1347116128373354E-2</v>
      </c>
      <c r="J226">
        <f t="shared" si="35"/>
        <v>3.8806575224222886E-2</v>
      </c>
      <c r="K226">
        <f t="shared" si="36"/>
        <v>-2.2361370556239473E-2</v>
      </c>
      <c r="L226">
        <f t="shared" si="37"/>
        <v>2.0329501162432562E-6</v>
      </c>
      <c r="M226">
        <f t="shared" si="38"/>
        <v>1.7027002834701412E-3</v>
      </c>
      <c r="N226">
        <f t="shared" si="39"/>
        <v>1.2875704443079071E-4</v>
      </c>
      <c r="O226">
        <f t="shared" si="40"/>
        <v>1.5059502806332695E-3</v>
      </c>
      <c r="P226">
        <f t="shared" si="41"/>
        <v>5.0003089315345359E-4</v>
      </c>
    </row>
    <row r="227" spans="1:16" x14ac:dyDescent="0.3">
      <c r="A227" s="28">
        <v>41023</v>
      </c>
      <c r="B227" s="26">
        <v>40.768078000000003</v>
      </c>
      <c r="C227" s="26">
        <v>33.151794000000002</v>
      </c>
      <c r="D227" s="26">
        <v>35.830131999999999</v>
      </c>
      <c r="E227" s="26">
        <v>23.405165</v>
      </c>
      <c r="F227" s="26">
        <v>32.874844000000003</v>
      </c>
      <c r="G227">
        <f t="shared" si="32"/>
        <v>-1.1389057880040472E-2</v>
      </c>
      <c r="H227">
        <f t="shared" si="33"/>
        <v>-6.1492056809957313E-2</v>
      </c>
      <c r="I227">
        <f t="shared" si="34"/>
        <v>-5.3235751406106965E-2</v>
      </c>
      <c r="J227">
        <f t="shared" si="35"/>
        <v>-5.5622081707178694E-2</v>
      </c>
      <c r="K227">
        <f t="shared" si="36"/>
        <v>-3.9425130047765537E-2</v>
      </c>
      <c r="L227">
        <f t="shared" si="37"/>
        <v>1.2971063939491197E-4</v>
      </c>
      <c r="M227">
        <f t="shared" si="38"/>
        <v>3.7812730507190175E-3</v>
      </c>
      <c r="N227">
        <f t="shared" si="39"/>
        <v>2.8340452277728196E-3</v>
      </c>
      <c r="O227">
        <f t="shared" si="40"/>
        <v>3.0938159734400627E-3</v>
      </c>
      <c r="P227">
        <f t="shared" si="41"/>
        <v>1.554340879283225E-3</v>
      </c>
    </row>
    <row r="228" spans="1:16" x14ac:dyDescent="0.3">
      <c r="A228" s="27">
        <v>41030</v>
      </c>
      <c r="B228" s="25">
        <v>40.303767999999998</v>
      </c>
      <c r="C228" s="25">
        <v>31.113222</v>
      </c>
      <c r="D228" s="25">
        <v>33.922688000000001</v>
      </c>
      <c r="E228" s="25">
        <v>22.103321000000001</v>
      </c>
      <c r="F228" s="25">
        <v>31.578748999999998</v>
      </c>
      <c r="G228">
        <f t="shared" si="32"/>
        <v>-4.1966349151275298E-2</v>
      </c>
      <c r="H228">
        <f t="shared" si="33"/>
        <v>-3.9895257392500209E-2</v>
      </c>
      <c r="I228">
        <f t="shared" si="34"/>
        <v>-2.2955757515442092E-2</v>
      </c>
      <c r="J228">
        <f t="shared" si="35"/>
        <v>-1.9898095856274355E-2</v>
      </c>
      <c r="K228">
        <f t="shared" si="36"/>
        <v>1.8681075681623884E-2</v>
      </c>
      <c r="L228">
        <f t="shared" si="37"/>
        <v>1.7611744610867449E-3</v>
      </c>
      <c r="M228">
        <f t="shared" si="38"/>
        <v>1.5916315624138425E-3</v>
      </c>
      <c r="N228">
        <f t="shared" si="39"/>
        <v>5.2696680310777605E-4</v>
      </c>
      <c r="O228">
        <f t="shared" si="40"/>
        <v>3.9593421870548262E-4</v>
      </c>
      <c r="P228">
        <f t="shared" si="41"/>
        <v>3.4898258862255929E-4</v>
      </c>
    </row>
    <row r="229" spans="1:16" x14ac:dyDescent="0.3">
      <c r="A229" s="28">
        <v>41037</v>
      </c>
      <c r="B229" s="26">
        <v>38.612366000000002</v>
      </c>
      <c r="C229" s="26">
        <v>29.871952</v>
      </c>
      <c r="D229" s="26">
        <v>33.143967000000004</v>
      </c>
      <c r="E229" s="26">
        <v>21.663506999999999</v>
      </c>
      <c r="F229" s="26">
        <v>32.168674000000003</v>
      </c>
      <c r="G229">
        <f t="shared" si="32"/>
        <v>-4.0369709538130932E-2</v>
      </c>
      <c r="H229">
        <f t="shared" si="33"/>
        <v>1.1525527357569431E-2</v>
      </c>
      <c r="I229">
        <f t="shared" si="34"/>
        <v>-4.0655060994961911E-2</v>
      </c>
      <c r="J229">
        <f t="shared" si="35"/>
        <v>1.5835478530784521E-2</v>
      </c>
      <c r="K229">
        <f t="shared" si="36"/>
        <v>1.468596436396457E-2</v>
      </c>
      <c r="L229">
        <f t="shared" si="37"/>
        <v>1.6297134481930596E-3</v>
      </c>
      <c r="M229">
        <f t="shared" si="38"/>
        <v>1.3283778087008139E-4</v>
      </c>
      <c r="N229">
        <f t="shared" si="39"/>
        <v>1.6528339845040734E-3</v>
      </c>
      <c r="O229">
        <f t="shared" si="40"/>
        <v>2.5076238029893749E-4</v>
      </c>
      <c r="P229">
        <f t="shared" si="41"/>
        <v>2.1567754929963727E-4</v>
      </c>
    </row>
    <row r="230" spans="1:16" x14ac:dyDescent="0.3">
      <c r="A230" s="27">
        <v>41044</v>
      </c>
      <c r="B230" s="25">
        <v>37.053595999999999</v>
      </c>
      <c r="C230" s="25">
        <v>30.216242000000001</v>
      </c>
      <c r="D230" s="25">
        <v>31.796496999999999</v>
      </c>
      <c r="E230" s="25">
        <v>22.006558999999999</v>
      </c>
      <c r="F230" s="25">
        <v>32.641101999999997</v>
      </c>
      <c r="G230">
        <f t="shared" si="32"/>
        <v>-3.3561924731947295E-3</v>
      </c>
      <c r="H230">
        <f t="shared" si="33"/>
        <v>2.2488799235854683E-2</v>
      </c>
      <c r="I230">
        <f t="shared" si="34"/>
        <v>3.2503486154465397E-2</v>
      </c>
      <c r="J230">
        <f t="shared" si="35"/>
        <v>3.1980465460320993E-3</v>
      </c>
      <c r="K230">
        <f t="shared" si="36"/>
        <v>-5.3420377780136266E-3</v>
      </c>
      <c r="L230">
        <f t="shared" si="37"/>
        <v>1.1264027917128955E-5</v>
      </c>
      <c r="M230">
        <f t="shared" si="38"/>
        <v>5.0574609107057822E-4</v>
      </c>
      <c r="N230">
        <f t="shared" si="39"/>
        <v>1.0564766121935237E-3</v>
      </c>
      <c r="O230">
        <f t="shared" si="40"/>
        <v>1.022750171058784E-5</v>
      </c>
      <c r="P230">
        <f t="shared" si="41"/>
        <v>2.8537367621724764E-5</v>
      </c>
    </row>
    <row r="231" spans="1:16" x14ac:dyDescent="0.3">
      <c r="A231" s="28">
        <v>41051</v>
      </c>
      <c r="B231" s="26">
        <v>36.929237000000001</v>
      </c>
      <c r="C231" s="26">
        <v>30.895769000000001</v>
      </c>
      <c r="D231" s="26">
        <v>32.829993999999999</v>
      </c>
      <c r="E231" s="26">
        <v>22.076937000000001</v>
      </c>
      <c r="F231" s="26">
        <v>32.466732</v>
      </c>
      <c r="G231">
        <f t="shared" si="32"/>
        <v>-3.1994514265214893E-2</v>
      </c>
      <c r="H231">
        <f t="shared" si="33"/>
        <v>-2.8445674875417437E-2</v>
      </c>
      <c r="I231">
        <f t="shared" si="34"/>
        <v>-5.6210153434691386E-2</v>
      </c>
      <c r="J231">
        <f t="shared" si="35"/>
        <v>-4.9406672673840642E-2</v>
      </c>
      <c r="K231">
        <f t="shared" si="36"/>
        <v>-6.5515371242169289E-3</v>
      </c>
      <c r="L231">
        <f t="shared" si="37"/>
        <v>1.0236489430670392E-3</v>
      </c>
      <c r="M231">
        <f t="shared" si="38"/>
        <v>8.0915641911795486E-4</v>
      </c>
      <c r="N231">
        <f t="shared" si="39"/>
        <v>3.1595813491515478E-3</v>
      </c>
      <c r="O231">
        <f t="shared" si="40"/>
        <v>2.4410193047000317E-3</v>
      </c>
      <c r="P231">
        <f t="shared" si="41"/>
        <v>4.2922638689992624E-5</v>
      </c>
    </row>
    <row r="232" spans="1:16" x14ac:dyDescent="0.3">
      <c r="A232" s="27">
        <v>41058</v>
      </c>
      <c r="B232" s="25">
        <v>35.747703999999999</v>
      </c>
      <c r="C232" s="25">
        <v>30.016918</v>
      </c>
      <c r="D232" s="25">
        <v>30.984615000000002</v>
      </c>
      <c r="E232" s="25">
        <v>20.986189</v>
      </c>
      <c r="F232" s="25">
        <v>32.254024999999999</v>
      </c>
      <c r="G232">
        <f t="shared" si="32"/>
        <v>-2.3327372297810876E-4</v>
      </c>
      <c r="H232">
        <f t="shared" si="33"/>
        <v>-1.7204631068386159E-2</v>
      </c>
      <c r="I232">
        <f t="shared" si="34"/>
        <v>1.0493982255387044E-2</v>
      </c>
      <c r="J232">
        <f t="shared" si="35"/>
        <v>6.2620659711012785E-2</v>
      </c>
      <c r="K232">
        <f t="shared" si="36"/>
        <v>4.7737700953601865E-2</v>
      </c>
      <c r="L232">
        <f t="shared" si="37"/>
        <v>5.4416629832067431E-8</v>
      </c>
      <c r="M232">
        <f t="shared" si="38"/>
        <v>2.9599933019927826E-4</v>
      </c>
      <c r="N232">
        <f t="shared" si="39"/>
        <v>1.1012366357637815E-4</v>
      </c>
      <c r="O232">
        <f t="shared" si="40"/>
        <v>3.9213470226424595E-3</v>
      </c>
      <c r="P232">
        <f t="shared" si="41"/>
        <v>2.2788880923355205E-3</v>
      </c>
    </row>
    <row r="233" spans="1:16" x14ac:dyDescent="0.3">
      <c r="A233" s="28">
        <v>41065</v>
      </c>
      <c r="B233" s="26">
        <v>35.739364999999999</v>
      </c>
      <c r="C233" s="26">
        <v>29.500488000000001</v>
      </c>
      <c r="D233" s="26">
        <v>31.309767000000001</v>
      </c>
      <c r="E233" s="26">
        <v>22.300357999999999</v>
      </c>
      <c r="F233" s="26">
        <v>33.793757999999997</v>
      </c>
      <c r="G233">
        <f t="shared" si="32"/>
        <v>3.966438687424999E-3</v>
      </c>
      <c r="H233">
        <f t="shared" si="33"/>
        <v>-1.9656556189850172E-2</v>
      </c>
      <c r="I233">
        <f t="shared" si="34"/>
        <v>1.1506664996900198E-2</v>
      </c>
      <c r="J233">
        <f t="shared" si="35"/>
        <v>7.4786781449876244E-2</v>
      </c>
      <c r="K233">
        <f t="shared" si="36"/>
        <v>4.1449607350564688E-2</v>
      </c>
      <c r="L233">
        <f t="shared" si="37"/>
        <v>1.5732635861101749E-5</v>
      </c>
      <c r="M233">
        <f t="shared" si="38"/>
        <v>3.8638020124473715E-4</v>
      </c>
      <c r="N233">
        <f t="shared" si="39"/>
        <v>1.3240333935088822E-4</v>
      </c>
      <c r="O233">
        <f t="shared" si="40"/>
        <v>5.5930626796315535E-3</v>
      </c>
      <c r="P233">
        <f t="shared" si="41"/>
        <v>1.7180699495159863E-3</v>
      </c>
    </row>
    <row r="234" spans="1:16" x14ac:dyDescent="0.3">
      <c r="A234" s="27">
        <v>41072</v>
      </c>
      <c r="B234" s="25">
        <v>35.881123000000002</v>
      </c>
      <c r="C234" s="25">
        <v>28.92061</v>
      </c>
      <c r="D234" s="25">
        <v>31.670038000000002</v>
      </c>
      <c r="E234" s="25">
        <v>23.968129999999999</v>
      </c>
      <c r="F234" s="25">
        <v>35.194496000000001</v>
      </c>
      <c r="G234">
        <f t="shared" si="32"/>
        <v>-1.464084610729725E-2</v>
      </c>
      <c r="H234">
        <f t="shared" si="33"/>
        <v>-1.0024684818197079E-2</v>
      </c>
      <c r="I234">
        <f t="shared" si="34"/>
        <v>-5.4106471233157406E-2</v>
      </c>
      <c r="J234">
        <f t="shared" si="35"/>
        <v>-3.6332788582171281E-2</v>
      </c>
      <c r="K234">
        <f t="shared" si="36"/>
        <v>-5.3329020537756837E-2</v>
      </c>
      <c r="L234">
        <f t="shared" si="37"/>
        <v>2.1435437473756104E-4</v>
      </c>
      <c r="M234">
        <f t="shared" si="38"/>
        <v>1.00494305704191E-4</v>
      </c>
      <c r="N234">
        <f t="shared" si="39"/>
        <v>2.9275102293044898E-3</v>
      </c>
      <c r="O234">
        <f t="shared" si="40"/>
        <v>1.3200715261567559E-3</v>
      </c>
      <c r="P234">
        <f t="shared" si="41"/>
        <v>2.8439844315164904E-3</v>
      </c>
    </row>
    <row r="235" spans="1:16" x14ac:dyDescent="0.3">
      <c r="A235" s="28">
        <v>41079</v>
      </c>
      <c r="B235" s="26">
        <v>35.355792999999998</v>
      </c>
      <c r="C235" s="26">
        <v>28.630690000000001</v>
      </c>
      <c r="D235" s="26">
        <v>29.956484</v>
      </c>
      <c r="E235" s="26">
        <v>23.097301000000002</v>
      </c>
      <c r="F235" s="26">
        <v>33.317608</v>
      </c>
      <c r="G235">
        <f t="shared" si="32"/>
        <v>6.5565889018526627E-2</v>
      </c>
      <c r="H235">
        <f t="shared" si="33"/>
        <v>8.4810320673375281E-2</v>
      </c>
      <c r="I235">
        <f t="shared" si="34"/>
        <v>7.274862430450775E-2</v>
      </c>
      <c r="J235">
        <f t="shared" si="35"/>
        <v>3.450351190383661E-2</v>
      </c>
      <c r="K235">
        <f t="shared" si="36"/>
        <v>1.5271684569912793E-2</v>
      </c>
      <c r="L235">
        <f t="shared" si="37"/>
        <v>4.2988858027897502E-3</v>
      </c>
      <c r="M235">
        <f t="shared" si="38"/>
        <v>7.1927904927207463E-3</v>
      </c>
      <c r="N235">
        <f t="shared" si="39"/>
        <v>5.2923623381984156E-3</v>
      </c>
      <c r="O235">
        <f t="shared" si="40"/>
        <v>1.1904923336981948E-3</v>
      </c>
      <c r="P235">
        <f t="shared" si="41"/>
        <v>2.3322434960291248E-4</v>
      </c>
    </row>
    <row r="236" spans="1:16" x14ac:dyDescent="0.3">
      <c r="A236" s="27">
        <v>41086</v>
      </c>
      <c r="B236" s="25">
        <v>37.673926999999999</v>
      </c>
      <c r="C236" s="25">
        <v>31.058868</v>
      </c>
      <c r="D236" s="25">
        <v>32.135776999999997</v>
      </c>
      <c r="E236" s="25">
        <v>23.894238999999999</v>
      </c>
      <c r="F236" s="25">
        <v>33.826424000000003</v>
      </c>
      <c r="G236">
        <f t="shared" si="32"/>
        <v>-8.8535766393558566E-3</v>
      </c>
      <c r="H236">
        <f t="shared" si="33"/>
        <v>-1.4877554455622796E-2</v>
      </c>
      <c r="I236">
        <f t="shared" si="34"/>
        <v>6.0160985060359728E-3</v>
      </c>
      <c r="J236">
        <f t="shared" si="35"/>
        <v>-2.2161618120585435E-2</v>
      </c>
      <c r="K236">
        <f t="shared" si="36"/>
        <v>-3.3881677826778256E-2</v>
      </c>
      <c r="L236">
        <f t="shared" si="37"/>
        <v>7.8385819308947742E-5</v>
      </c>
      <c r="M236">
        <f t="shared" si="38"/>
        <v>2.2134162658002171E-4</v>
      </c>
      <c r="N236">
        <f t="shared" si="39"/>
        <v>3.6193441234328267E-5</v>
      </c>
      <c r="O236">
        <f t="shared" si="40"/>
        <v>4.9113731772266068E-4</v>
      </c>
      <c r="P236">
        <f t="shared" si="41"/>
        <v>1.1479680923575973E-3</v>
      </c>
    </row>
    <row r="237" spans="1:16" x14ac:dyDescent="0.3">
      <c r="A237" s="28">
        <v>41093</v>
      </c>
      <c r="B237" s="26">
        <v>37.340378000000001</v>
      </c>
      <c r="C237" s="26">
        <v>30.596788</v>
      </c>
      <c r="D237" s="26">
        <v>32.329109000000003</v>
      </c>
      <c r="E237" s="26">
        <v>23.364704</v>
      </c>
      <c r="F237" s="26">
        <v>32.680328000000003</v>
      </c>
      <c r="G237">
        <f t="shared" si="32"/>
        <v>3.8186731800090565E-2</v>
      </c>
      <c r="H237">
        <f t="shared" si="33"/>
        <v>-7.9956105196401801E-3</v>
      </c>
      <c r="I237">
        <f t="shared" si="34"/>
        <v>-1.5221916570605187E-2</v>
      </c>
      <c r="J237">
        <f t="shared" si="35"/>
        <v>8.9603103895516348E-3</v>
      </c>
      <c r="K237">
        <f t="shared" si="36"/>
        <v>1.3738846195177051E-3</v>
      </c>
      <c r="L237">
        <f t="shared" si="37"/>
        <v>1.458226485572048E-3</v>
      </c>
      <c r="M237">
        <f t="shared" si="38"/>
        <v>6.3929787581780707E-5</v>
      </c>
      <c r="N237">
        <f t="shared" si="39"/>
        <v>2.3170674408246476E-4</v>
      </c>
      <c r="O237">
        <f t="shared" si="40"/>
        <v>8.0287162277106966E-5</v>
      </c>
      <c r="P237">
        <f t="shared" si="41"/>
        <v>1.8875589477473092E-6</v>
      </c>
    </row>
    <row r="238" spans="1:16" x14ac:dyDescent="0.3">
      <c r="A238" s="27">
        <v>41100</v>
      </c>
      <c r="B238" s="25">
        <v>38.766285000000003</v>
      </c>
      <c r="C238" s="25">
        <v>30.352148</v>
      </c>
      <c r="D238" s="25">
        <v>31.836998000000001</v>
      </c>
      <c r="E238" s="25">
        <v>23.574058999999998</v>
      </c>
      <c r="F238" s="25">
        <v>32.725226999999997</v>
      </c>
      <c r="G238">
        <f t="shared" si="32"/>
        <v>-9.249248412635018E-3</v>
      </c>
      <c r="H238">
        <f t="shared" si="33"/>
        <v>-5.6714931674687703E-3</v>
      </c>
      <c r="I238">
        <f t="shared" si="34"/>
        <v>-1.1868549917928845E-2</v>
      </c>
      <c r="J238">
        <f t="shared" si="35"/>
        <v>-2.1119485617644269E-2</v>
      </c>
      <c r="K238">
        <f t="shared" si="36"/>
        <v>-2.595141662424516E-2</v>
      </c>
      <c r="L238">
        <f t="shared" si="37"/>
        <v>8.55485961986314E-5</v>
      </c>
      <c r="M238">
        <f t="shared" si="38"/>
        <v>3.2165834748644943E-5</v>
      </c>
      <c r="N238">
        <f t="shared" si="39"/>
        <v>1.4086247715436879E-4</v>
      </c>
      <c r="O238">
        <f t="shared" si="40"/>
        <v>4.4603267275388316E-4</v>
      </c>
      <c r="P238">
        <f t="shared" si="41"/>
        <v>6.7347602480514806E-4</v>
      </c>
    </row>
    <row r="239" spans="1:16" x14ac:dyDescent="0.3">
      <c r="A239" s="28">
        <v>41107</v>
      </c>
      <c r="B239" s="26">
        <v>38.407725999999997</v>
      </c>
      <c r="C239" s="26">
        <v>30.180005999999999</v>
      </c>
      <c r="D239" s="26">
        <v>31.459139</v>
      </c>
      <c r="E239" s="26">
        <v>23.076187000000001</v>
      </c>
      <c r="F239" s="26">
        <v>31.875961</v>
      </c>
      <c r="G239">
        <f t="shared" si="32"/>
        <v>1.9105504970536522E-2</v>
      </c>
      <c r="H239">
        <f t="shared" si="33"/>
        <v>-2.101291828768941E-3</v>
      </c>
      <c r="I239">
        <f t="shared" si="34"/>
        <v>0.13966472508990155</v>
      </c>
      <c r="J239">
        <f t="shared" si="35"/>
        <v>8.9962869515661029E-3</v>
      </c>
      <c r="K239">
        <f t="shared" si="36"/>
        <v>2.3474366780659554E-2</v>
      </c>
      <c r="L239">
        <f t="shared" si="37"/>
        <v>3.6502032017919574E-4</v>
      </c>
      <c r="M239">
        <f t="shared" si="38"/>
        <v>4.4154273496511203E-6</v>
      </c>
      <c r="N239">
        <f t="shared" si="39"/>
        <v>1.9506235434437774E-2</v>
      </c>
      <c r="O239">
        <f t="shared" si="40"/>
        <v>8.0933178914918517E-5</v>
      </c>
      <c r="P239">
        <f t="shared" si="41"/>
        <v>5.5104589575293277E-4</v>
      </c>
    </row>
    <row r="240" spans="1:16" x14ac:dyDescent="0.3">
      <c r="A240" s="27">
        <v>41114</v>
      </c>
      <c r="B240" s="25">
        <v>39.141525000000001</v>
      </c>
      <c r="C240" s="25">
        <v>30.116589000000001</v>
      </c>
      <c r="D240" s="25">
        <v>35.852871</v>
      </c>
      <c r="E240" s="25">
        <v>23.283787</v>
      </c>
      <c r="F240" s="25">
        <v>32.624229</v>
      </c>
      <c r="G240">
        <f t="shared" si="32"/>
        <v>3.2168802825132591E-2</v>
      </c>
      <c r="H240">
        <f t="shared" si="33"/>
        <v>5.1138593417733337E-3</v>
      </c>
      <c r="I240">
        <f t="shared" si="34"/>
        <v>-1.3970261963121535E-2</v>
      </c>
      <c r="J240">
        <f t="shared" si="35"/>
        <v>-2.6448876207293441E-3</v>
      </c>
      <c r="K240">
        <f t="shared" si="36"/>
        <v>-6.1162824721467434E-3</v>
      </c>
      <c r="L240">
        <f t="shared" si="37"/>
        <v>1.0348318752022585E-3</v>
      </c>
      <c r="M240">
        <f t="shared" si="38"/>
        <v>2.6151557367442392E-5</v>
      </c>
      <c r="N240">
        <f t="shared" si="39"/>
        <v>1.9516821931824037E-4</v>
      </c>
      <c r="O240">
        <f t="shared" si="40"/>
        <v>6.9954305262873305E-6</v>
      </c>
      <c r="P240">
        <f t="shared" si="41"/>
        <v>3.7408911279089479E-5</v>
      </c>
    </row>
    <row r="241" spans="1:16" x14ac:dyDescent="0.3">
      <c r="A241" s="28">
        <v>41121</v>
      </c>
      <c r="B241" s="26">
        <v>40.400660999999999</v>
      </c>
      <c r="C241" s="26">
        <v>30.270600999999999</v>
      </c>
      <c r="D241" s="26">
        <v>35.351996999999997</v>
      </c>
      <c r="E241" s="26">
        <v>23.222204000000001</v>
      </c>
      <c r="F241" s="26">
        <v>32.424689999999998</v>
      </c>
      <c r="G241">
        <f t="shared" si="32"/>
        <v>2.1258959104654307E-2</v>
      </c>
      <c r="H241">
        <f t="shared" si="33"/>
        <v>5.7468300678932771E-2</v>
      </c>
      <c r="I241">
        <f t="shared" si="34"/>
        <v>-2.4360349430896194E-2</v>
      </c>
      <c r="J241">
        <f t="shared" si="35"/>
        <v>1.3106163394310031E-2</v>
      </c>
      <c r="K241">
        <f t="shared" si="36"/>
        <v>2.8845981256875527E-2</v>
      </c>
      <c r="L241">
        <f t="shared" si="37"/>
        <v>4.5194334221336426E-4</v>
      </c>
      <c r="M241">
        <f t="shared" si="38"/>
        <v>3.3026055829242246E-3</v>
      </c>
      <c r="N241">
        <f t="shared" si="39"/>
        <v>5.9342662439536449E-4</v>
      </c>
      <c r="O241">
        <f t="shared" si="40"/>
        <v>1.7177151891835225E-4</v>
      </c>
      <c r="P241">
        <f t="shared" si="41"/>
        <v>8.3209063467201423E-4</v>
      </c>
    </row>
    <row r="242" spans="1:16" x14ac:dyDescent="0.3">
      <c r="A242" s="27">
        <v>41128</v>
      </c>
      <c r="B242" s="25">
        <v>41.259537000000002</v>
      </c>
      <c r="C242" s="25">
        <v>32.010201000000002</v>
      </c>
      <c r="D242" s="25">
        <v>34.490810000000003</v>
      </c>
      <c r="E242" s="25">
        <v>23.526558000000001</v>
      </c>
      <c r="F242" s="25">
        <v>33.360011999999998</v>
      </c>
      <c r="G242">
        <f t="shared" si="32"/>
        <v>-1.1924079516452163E-2</v>
      </c>
      <c r="H242">
        <f t="shared" si="33"/>
        <v>-1.132264055449183E-3</v>
      </c>
      <c r="I242">
        <f t="shared" si="34"/>
        <v>-1.324770279387468E-2</v>
      </c>
      <c r="J242">
        <f t="shared" si="35"/>
        <v>1.4132879106242294E-2</v>
      </c>
      <c r="K242">
        <f t="shared" si="36"/>
        <v>9.1590494631716458E-3</v>
      </c>
      <c r="L242">
        <f t="shared" si="37"/>
        <v>1.4218367231467406E-4</v>
      </c>
      <c r="M242">
        <f t="shared" si="38"/>
        <v>1.2820218912622307E-6</v>
      </c>
      <c r="N242">
        <f t="shared" si="39"/>
        <v>1.75501629314835E-4</v>
      </c>
      <c r="O242">
        <f t="shared" si="40"/>
        <v>1.9973827183165997E-4</v>
      </c>
      <c r="P242">
        <f t="shared" si="41"/>
        <v>8.3888187068824821E-5</v>
      </c>
    </row>
    <row r="243" spans="1:16" x14ac:dyDescent="0.3">
      <c r="A243" s="28">
        <v>41135</v>
      </c>
      <c r="B243" s="26">
        <v>40.767555000000002</v>
      </c>
      <c r="C243" s="26">
        <v>31.973956999999999</v>
      </c>
      <c r="D243" s="26">
        <v>34.033886000000003</v>
      </c>
      <c r="E243" s="26">
        <v>23.859055999999999</v>
      </c>
      <c r="F243" s="26">
        <v>33.665557999999997</v>
      </c>
      <c r="G243">
        <f t="shared" si="32"/>
        <v>1.7386031612638932E-2</v>
      </c>
      <c r="H243">
        <f t="shared" si="33"/>
        <v>-3.6841233007224744E-3</v>
      </c>
      <c r="I243">
        <f t="shared" si="34"/>
        <v>-1.3285582492696681E-3</v>
      </c>
      <c r="J243">
        <f t="shared" si="35"/>
        <v>1.5115895616322823E-2</v>
      </c>
      <c r="K243">
        <f t="shared" si="36"/>
        <v>-5.3711867778931249E-3</v>
      </c>
      <c r="L243">
        <f t="shared" si="37"/>
        <v>3.0227409523568029E-4</v>
      </c>
      <c r="M243">
        <f t="shared" si="38"/>
        <v>1.3572764494926259E-5</v>
      </c>
      <c r="N243">
        <f t="shared" si="39"/>
        <v>1.7650670217024857E-6</v>
      </c>
      <c r="O243">
        <f t="shared" si="40"/>
        <v>2.2849030028356755E-4</v>
      </c>
      <c r="P243">
        <f t="shared" si="41"/>
        <v>2.884964740301393E-5</v>
      </c>
    </row>
    <row r="244" spans="1:16" x14ac:dyDescent="0.3">
      <c r="A244" s="27">
        <v>41142</v>
      </c>
      <c r="B244" s="25">
        <v>41.476340999999998</v>
      </c>
      <c r="C244" s="25">
        <v>31.856161</v>
      </c>
      <c r="D244" s="25">
        <v>33.988669999999999</v>
      </c>
      <c r="E244" s="25">
        <v>24.219707</v>
      </c>
      <c r="F244" s="25">
        <v>33.484734000000003</v>
      </c>
      <c r="G244">
        <f t="shared" si="32"/>
        <v>3.4681868393357046E-2</v>
      </c>
      <c r="H244">
        <f t="shared" si="33"/>
        <v>-2.2749759457833352E-3</v>
      </c>
      <c r="I244">
        <f t="shared" si="34"/>
        <v>2.8037048816561525E-2</v>
      </c>
      <c r="J244">
        <f t="shared" si="35"/>
        <v>-7.0461628623335959E-3</v>
      </c>
      <c r="K244">
        <f t="shared" si="36"/>
        <v>2.2345735223699256E-2</v>
      </c>
      <c r="L244">
        <f t="shared" si="37"/>
        <v>1.2028319952541383E-3</v>
      </c>
      <c r="M244">
        <f t="shared" si="38"/>
        <v>5.1755155538927802E-6</v>
      </c>
      <c r="N244">
        <f t="shared" si="39"/>
        <v>7.8607610634225404E-4</v>
      </c>
      <c r="O244">
        <f t="shared" si="40"/>
        <v>4.9648411082529172E-5</v>
      </c>
      <c r="P244">
        <f t="shared" si="41"/>
        <v>4.993318826876736E-4</v>
      </c>
    </row>
    <row r="245" spans="1:16" x14ac:dyDescent="0.3">
      <c r="A245" s="28">
        <v>41149</v>
      </c>
      <c r="B245" s="26">
        <v>42.914817999999997</v>
      </c>
      <c r="C245" s="26">
        <v>31.783688999999999</v>
      </c>
      <c r="D245" s="26">
        <v>34.941611999999999</v>
      </c>
      <c r="E245" s="26">
        <v>24.049050999999999</v>
      </c>
      <c r="F245" s="26">
        <v>34.232975000000003</v>
      </c>
      <c r="G245">
        <f t="shared" si="32"/>
        <v>3.0273436089138312E-2</v>
      </c>
      <c r="H245">
        <f t="shared" si="33"/>
        <v>3.2496479562205666E-2</v>
      </c>
      <c r="I245">
        <f t="shared" si="34"/>
        <v>5.227280298344561E-2</v>
      </c>
      <c r="J245">
        <f t="shared" si="35"/>
        <v>-6.5835030247139437E-3</v>
      </c>
      <c r="K245">
        <f t="shared" si="36"/>
        <v>6.7577562277307171E-2</v>
      </c>
      <c r="L245">
        <f t="shared" si="37"/>
        <v>9.1648093264314198E-4</v>
      </c>
      <c r="M245">
        <f t="shared" si="38"/>
        <v>1.0560211839368504E-3</v>
      </c>
      <c r="N245">
        <f t="shared" si="39"/>
        <v>2.7324459317461204E-3</v>
      </c>
      <c r="O245">
        <f t="shared" si="40"/>
        <v>4.3342512076417646E-5</v>
      </c>
      <c r="P245">
        <f t="shared" si="41"/>
        <v>4.566726923343329E-3</v>
      </c>
    </row>
    <row r="246" spans="1:16" x14ac:dyDescent="0.3">
      <c r="A246" s="27">
        <v>41156</v>
      </c>
      <c r="B246" s="25">
        <v>44.213996999999999</v>
      </c>
      <c r="C246" s="25">
        <v>32.816547</v>
      </c>
      <c r="D246" s="25">
        <v>36.768107999999998</v>
      </c>
      <c r="E246" s="25">
        <v>23.890723999999999</v>
      </c>
      <c r="F246" s="25">
        <v>36.546356000000003</v>
      </c>
      <c r="G246">
        <f t="shared" si="32"/>
        <v>2.1990637942097793E-2</v>
      </c>
      <c r="H246">
        <f t="shared" si="33"/>
        <v>3.8655499007863802E-3</v>
      </c>
      <c r="I246">
        <f t="shared" si="34"/>
        <v>6.8634698309741823E-2</v>
      </c>
      <c r="J246">
        <f t="shared" si="35"/>
        <v>3.3873481607338496E-2</v>
      </c>
      <c r="K246">
        <f t="shared" si="36"/>
        <v>1.0095096758757492E-2</v>
      </c>
      <c r="L246">
        <f t="shared" si="37"/>
        <v>4.8358815710043104E-4</v>
      </c>
      <c r="M246">
        <f t="shared" si="38"/>
        <v>1.4942476035469593E-5</v>
      </c>
      <c r="N246">
        <f t="shared" si="39"/>
        <v>4.7107218120692775E-3</v>
      </c>
      <c r="O246">
        <f t="shared" si="40"/>
        <v>1.1474127562026994E-3</v>
      </c>
      <c r="P246">
        <f t="shared" si="41"/>
        <v>1.0191097856867602E-4</v>
      </c>
    </row>
    <row r="247" spans="1:16" x14ac:dyDescent="0.3">
      <c r="A247" s="28">
        <v>41163</v>
      </c>
      <c r="B247" s="26">
        <v>45.186290999999997</v>
      </c>
      <c r="C247" s="26">
        <v>32.943401000000001</v>
      </c>
      <c r="D247" s="26">
        <v>39.291676000000002</v>
      </c>
      <c r="E247" s="26">
        <v>24.699985999999999</v>
      </c>
      <c r="F247" s="26">
        <v>36.915295</v>
      </c>
      <c r="G247">
        <f t="shared" si="32"/>
        <v>1.3912073464936583E-2</v>
      </c>
      <c r="H247">
        <f t="shared" si="33"/>
        <v>-1.9251928481822601E-2</v>
      </c>
      <c r="I247">
        <f t="shared" si="34"/>
        <v>2.043526980116591E-2</v>
      </c>
      <c r="J247">
        <f t="shared" si="35"/>
        <v>-2.3148312715642865E-2</v>
      </c>
      <c r="K247">
        <f t="shared" si="36"/>
        <v>-1.4305289988878587E-2</v>
      </c>
      <c r="L247">
        <f t="shared" si="37"/>
        <v>1.9354578809379258E-4</v>
      </c>
      <c r="M247">
        <f t="shared" si="38"/>
        <v>3.7063675026921224E-4</v>
      </c>
      <c r="N247">
        <f t="shared" si="39"/>
        <v>4.176002518464434E-4</v>
      </c>
      <c r="O247">
        <f t="shared" si="40"/>
        <v>5.3584438158119313E-4</v>
      </c>
      <c r="P247">
        <f t="shared" si="41"/>
        <v>2.0464132166590993E-4</v>
      </c>
    </row>
    <row r="248" spans="1:16" x14ac:dyDescent="0.3">
      <c r="A248" s="27">
        <v>41170</v>
      </c>
      <c r="B248" s="25">
        <v>45.814926</v>
      </c>
      <c r="C248" s="25">
        <v>32.309176999999998</v>
      </c>
      <c r="D248" s="25">
        <v>40.094611999999998</v>
      </c>
      <c r="E248" s="25">
        <v>24.128222999999998</v>
      </c>
      <c r="F248" s="25">
        <v>36.387211000000001</v>
      </c>
      <c r="G248">
        <f t="shared" si="32"/>
        <v>1.2804997218592545E-3</v>
      </c>
      <c r="H248">
        <f t="shared" si="33"/>
        <v>4.4874556848044428E-3</v>
      </c>
      <c r="I248">
        <f t="shared" si="34"/>
        <v>-2.5747898495688048E-2</v>
      </c>
      <c r="J248">
        <f t="shared" si="35"/>
        <v>-3.8133226802487645E-2</v>
      </c>
      <c r="K248">
        <f t="shared" si="36"/>
        <v>-1.3476273298329998E-2</v>
      </c>
      <c r="L248">
        <f t="shared" si="37"/>
        <v>1.6396795376816281E-6</v>
      </c>
      <c r="M248">
        <f t="shared" si="38"/>
        <v>2.0137258523083709E-5</v>
      </c>
      <c r="N248">
        <f t="shared" si="39"/>
        <v>6.6295427694425485E-4</v>
      </c>
      <c r="O248">
        <f t="shared" si="40"/>
        <v>1.4541429863699621E-3</v>
      </c>
      <c r="P248">
        <f t="shared" si="41"/>
        <v>1.8160994201128208E-4</v>
      </c>
    </row>
    <row r="249" spans="1:16" x14ac:dyDescent="0.3">
      <c r="A249" s="28">
        <v>41177</v>
      </c>
      <c r="B249" s="26">
        <v>45.873592000000002</v>
      </c>
      <c r="C249" s="26">
        <v>32.454163000000001</v>
      </c>
      <c r="D249" s="26">
        <v>39.062260000000002</v>
      </c>
      <c r="E249" s="26">
        <v>23.208136</v>
      </c>
      <c r="F249" s="26">
        <v>35.896847000000001</v>
      </c>
      <c r="G249">
        <f t="shared" si="32"/>
        <v>1.6078945812658313E-2</v>
      </c>
      <c r="H249">
        <f t="shared" si="33"/>
        <v>-0.26298200942664895</v>
      </c>
      <c r="I249">
        <f t="shared" si="34"/>
        <v>2.9364404414899737E-3</v>
      </c>
      <c r="J249">
        <f t="shared" si="35"/>
        <v>-1.1143247350842735E-2</v>
      </c>
      <c r="K249">
        <f t="shared" si="36"/>
        <v>7.1802127913908964E-3</v>
      </c>
      <c r="L249">
        <f t="shared" si="37"/>
        <v>2.5853249844640227E-4</v>
      </c>
      <c r="M249">
        <f t="shared" si="38"/>
        <v>6.9159537282078076E-2</v>
      </c>
      <c r="N249">
        <f t="shared" si="39"/>
        <v>8.6226824664178322E-6</v>
      </c>
      <c r="O249">
        <f t="shared" si="40"/>
        <v>1.2417196152206364E-4</v>
      </c>
      <c r="P249">
        <f t="shared" si="41"/>
        <v>5.1555455729653447E-5</v>
      </c>
    </row>
    <row r="250" spans="1:16" x14ac:dyDescent="0.3">
      <c r="A250" s="27">
        <v>41184</v>
      </c>
      <c r="B250" s="25">
        <v>46.611190999999998</v>
      </c>
      <c r="C250" s="25">
        <v>23.919301999999998</v>
      </c>
      <c r="D250" s="25">
        <v>39.176963999999998</v>
      </c>
      <c r="E250" s="25">
        <v>22.949522000000002</v>
      </c>
      <c r="F250" s="25">
        <v>36.154594000000003</v>
      </c>
      <c r="G250">
        <f t="shared" si="32"/>
        <v>3.7761317877503947E-3</v>
      </c>
      <c r="H250">
        <f t="shared" si="33"/>
        <v>-3.0681455504010871E-2</v>
      </c>
      <c r="I250">
        <f t="shared" si="34"/>
        <v>1.5090449581544874E-2</v>
      </c>
      <c r="J250">
        <f t="shared" si="35"/>
        <v>-1.1038661284535701E-2</v>
      </c>
      <c r="K250">
        <f t="shared" si="36"/>
        <v>-1.1302187489645305E-2</v>
      </c>
      <c r="L250">
        <f t="shared" si="37"/>
        <v>1.4259171278458993E-5</v>
      </c>
      <c r="M250">
        <f t="shared" si="38"/>
        <v>9.4135171184459899E-4</v>
      </c>
      <c r="N250">
        <f t="shared" si="39"/>
        <v>2.2772166857314786E-4</v>
      </c>
      <c r="O250">
        <f t="shared" si="40"/>
        <v>1.2185204295470736E-4</v>
      </c>
      <c r="P250">
        <f t="shared" si="41"/>
        <v>1.2773944205109484E-4</v>
      </c>
    </row>
    <row r="251" spans="1:16" x14ac:dyDescent="0.3">
      <c r="A251" s="28">
        <v>41191</v>
      </c>
      <c r="B251" s="26">
        <v>46.787201000000003</v>
      </c>
      <c r="C251" s="26">
        <v>23.185423</v>
      </c>
      <c r="D251" s="26">
        <v>39.768161999999997</v>
      </c>
      <c r="E251" s="26">
        <v>22.696190000000001</v>
      </c>
      <c r="F251" s="26">
        <v>35.745967999999998</v>
      </c>
      <c r="G251">
        <f t="shared" si="32"/>
        <v>-2.6869955311069286E-3</v>
      </c>
      <c r="H251">
        <f t="shared" si="33"/>
        <v>5.9398096812812065E-2</v>
      </c>
      <c r="I251">
        <f t="shared" si="34"/>
        <v>9.0969001785901095E-3</v>
      </c>
      <c r="J251">
        <f t="shared" si="35"/>
        <v>1.9765696356965554E-2</v>
      </c>
      <c r="K251">
        <f t="shared" si="36"/>
        <v>-3.8693315005484418E-3</v>
      </c>
      <c r="L251">
        <f t="shared" si="37"/>
        <v>7.2199449841886053E-6</v>
      </c>
      <c r="M251">
        <f t="shared" si="38"/>
        <v>3.5281339049841949E-3</v>
      </c>
      <c r="N251">
        <f t="shared" si="39"/>
        <v>8.2753592859232761E-5</v>
      </c>
      <c r="O251">
        <f t="shared" si="40"/>
        <v>3.9068275247576133E-4</v>
      </c>
      <c r="P251">
        <f t="shared" si="41"/>
        <v>1.4971726261136457E-5</v>
      </c>
    </row>
    <row r="252" spans="1:16" x14ac:dyDescent="0.3">
      <c r="A252" s="27">
        <v>41198</v>
      </c>
      <c r="B252" s="25">
        <v>46.661484000000002</v>
      </c>
      <c r="C252" s="25">
        <v>24.562593</v>
      </c>
      <c r="D252" s="25">
        <v>40.129928999999997</v>
      </c>
      <c r="E252" s="25">
        <v>23.144795999999999</v>
      </c>
      <c r="F252" s="25">
        <v>35.607655000000001</v>
      </c>
      <c r="G252">
        <f t="shared" si="32"/>
        <v>6.466618164137199E-3</v>
      </c>
      <c r="H252">
        <f t="shared" si="33"/>
        <v>1.5861273278435988E-2</v>
      </c>
      <c r="I252">
        <f t="shared" si="34"/>
        <v>5.2990051390322784E-2</v>
      </c>
      <c r="J252">
        <f t="shared" si="35"/>
        <v>-2.8122088438368334E-3</v>
      </c>
      <c r="K252">
        <f t="shared" si="36"/>
        <v>-2.1539216777965355E-2</v>
      </c>
      <c r="L252">
        <f t="shared" si="37"/>
        <v>4.1817150480749155E-5</v>
      </c>
      <c r="M252">
        <f t="shared" si="38"/>
        <v>2.5157999001322752E-4</v>
      </c>
      <c r="N252">
        <f t="shared" si="39"/>
        <v>2.8079455463490498E-3</v>
      </c>
      <c r="O252">
        <f t="shared" si="40"/>
        <v>7.9085185813540989E-6</v>
      </c>
      <c r="P252">
        <f t="shared" si="41"/>
        <v>4.6393785940818425E-4</v>
      </c>
    </row>
    <row r="253" spans="1:16" x14ac:dyDescent="0.3">
      <c r="A253" s="28">
        <v>41205</v>
      </c>
      <c r="B253" s="26">
        <v>46.963225999999999</v>
      </c>
      <c r="C253" s="26">
        <v>24.952186999999999</v>
      </c>
      <c r="D253" s="26">
        <v>42.256416000000002</v>
      </c>
      <c r="E253" s="26">
        <v>23.079708</v>
      </c>
      <c r="F253" s="26">
        <v>34.840693999999999</v>
      </c>
      <c r="G253">
        <f t="shared" si="32"/>
        <v>-6.7642371927345901E-2</v>
      </c>
      <c r="H253">
        <f t="shared" si="33"/>
        <v>-1.0529738335160655E-2</v>
      </c>
      <c r="I253">
        <f t="shared" si="34"/>
        <v>-2.6936785173640881E-2</v>
      </c>
      <c r="J253">
        <f t="shared" si="35"/>
        <v>1.5931094102230477E-2</v>
      </c>
      <c r="K253">
        <f t="shared" si="36"/>
        <v>1.2991503556157599E-2</v>
      </c>
      <c r="L253">
        <f t="shared" si="37"/>
        <v>4.575490479957393E-3</v>
      </c>
      <c r="M253">
        <f t="shared" si="38"/>
        <v>1.1087538940695187E-4</v>
      </c>
      <c r="N253">
        <f t="shared" si="39"/>
        <v>7.2559039549087922E-4</v>
      </c>
      <c r="O253">
        <f t="shared" si="40"/>
        <v>2.5379975929412272E-4</v>
      </c>
      <c r="P253">
        <f t="shared" si="41"/>
        <v>1.6877916464965554E-4</v>
      </c>
    </row>
    <row r="254" spans="1:16" x14ac:dyDescent="0.3">
      <c r="A254" s="27">
        <v>41212</v>
      </c>
      <c r="B254" s="25">
        <v>43.786521999999998</v>
      </c>
      <c r="C254" s="25">
        <v>24.689447000000001</v>
      </c>
      <c r="D254" s="25">
        <v>41.118164</v>
      </c>
      <c r="E254" s="25">
        <v>23.447393000000002</v>
      </c>
      <c r="F254" s="25">
        <v>35.293326999999998</v>
      </c>
      <c r="G254">
        <f t="shared" si="32"/>
        <v>-1.8759357045987819E-2</v>
      </c>
      <c r="H254">
        <f t="shared" si="33"/>
        <v>-4.587194682813274E-2</v>
      </c>
      <c r="I254">
        <f t="shared" si="34"/>
        <v>-3.8623563055977424E-3</v>
      </c>
      <c r="J254">
        <f t="shared" si="35"/>
        <v>-2.0483343286820905E-2</v>
      </c>
      <c r="K254">
        <f t="shared" si="36"/>
        <v>-3.206257658848647E-2</v>
      </c>
      <c r="L254">
        <f t="shared" si="37"/>
        <v>3.5191347677885281E-4</v>
      </c>
      <c r="M254">
        <f t="shared" si="38"/>
        <v>2.1042355058030373E-3</v>
      </c>
      <c r="N254">
        <f t="shared" si="39"/>
        <v>1.4917796231390642E-5</v>
      </c>
      <c r="O254">
        <f t="shared" si="40"/>
        <v>4.1956735220575103E-4</v>
      </c>
      <c r="P254">
        <f t="shared" si="41"/>
        <v>1.0280088174925608E-3</v>
      </c>
    </row>
    <row r="255" spans="1:16" x14ac:dyDescent="0.3">
      <c r="A255" s="28">
        <v>41219</v>
      </c>
      <c r="B255" s="26">
        <v>42.965114999999997</v>
      </c>
      <c r="C255" s="26">
        <v>23.556894</v>
      </c>
      <c r="D255" s="26">
        <v>40.959350999999998</v>
      </c>
      <c r="E255" s="26">
        <v>22.967112</v>
      </c>
      <c r="F255" s="26">
        <v>34.161732000000001</v>
      </c>
      <c r="G255">
        <f t="shared" si="32"/>
        <v>-5.6574502360809565E-3</v>
      </c>
      <c r="H255">
        <f t="shared" si="33"/>
        <v>9.230588718529718E-3</v>
      </c>
      <c r="I255">
        <f t="shared" si="34"/>
        <v>-4.5240707061007281E-3</v>
      </c>
      <c r="J255">
        <f t="shared" si="35"/>
        <v>-3.9829561505164927E-3</v>
      </c>
      <c r="K255">
        <f t="shared" si="36"/>
        <v>2.0240484293945898E-3</v>
      </c>
      <c r="L255">
        <f t="shared" si="37"/>
        <v>3.2006743173732472E-5</v>
      </c>
      <c r="M255">
        <f t="shared" si="38"/>
        <v>8.5203768090648095E-5</v>
      </c>
      <c r="N255">
        <f t="shared" si="39"/>
        <v>2.046721575379874E-5</v>
      </c>
      <c r="O255">
        <f t="shared" si="40"/>
        <v>1.5863939696937156E-5</v>
      </c>
      <c r="P255">
        <f t="shared" si="41"/>
        <v>4.0967720445347058E-6</v>
      </c>
    </row>
    <row r="256" spans="1:16" x14ac:dyDescent="0.3">
      <c r="A256" s="27">
        <v>41226</v>
      </c>
      <c r="B256" s="25">
        <v>42.722042000000002</v>
      </c>
      <c r="C256" s="25">
        <v>23.774338</v>
      </c>
      <c r="D256" s="25">
        <v>40.774048000000001</v>
      </c>
      <c r="E256" s="25">
        <v>22.875634999999999</v>
      </c>
      <c r="F256" s="25">
        <v>34.230877</v>
      </c>
      <c r="G256">
        <f t="shared" si="32"/>
        <v>1.8050026728591212E-2</v>
      </c>
      <c r="H256">
        <f t="shared" si="33"/>
        <v>3.315570763736931E-2</v>
      </c>
      <c r="I256">
        <f t="shared" si="34"/>
        <v>2.8676794612102284E-2</v>
      </c>
      <c r="J256">
        <f t="shared" si="35"/>
        <v>5.9988717253094985E-3</v>
      </c>
      <c r="K256">
        <f t="shared" si="36"/>
        <v>1.505979528365572E-2</v>
      </c>
      <c r="L256">
        <f t="shared" si="37"/>
        <v>3.2580346490285715E-4</v>
      </c>
      <c r="M256">
        <f t="shared" si="38"/>
        <v>1.0993009489347096E-3</v>
      </c>
      <c r="N256">
        <f t="shared" si="39"/>
        <v>8.2235854922469863E-4</v>
      </c>
      <c r="O256">
        <f t="shared" si="40"/>
        <v>3.5986461976717756E-5</v>
      </c>
      <c r="P256">
        <f t="shared" si="41"/>
        <v>2.2679743398561905E-4</v>
      </c>
    </row>
    <row r="257" spans="1:16" x14ac:dyDescent="0.3">
      <c r="A257" s="28">
        <v>41233</v>
      </c>
      <c r="B257" s="26">
        <v>43.493175999999998</v>
      </c>
      <c r="C257" s="26">
        <v>24.562593</v>
      </c>
      <c r="D257" s="26">
        <v>41.943317</v>
      </c>
      <c r="E257" s="26">
        <v>23.012862999999999</v>
      </c>
      <c r="F257" s="26">
        <v>34.746386999999999</v>
      </c>
      <c r="G257">
        <f t="shared" si="32"/>
        <v>3.4951597924235286E-2</v>
      </c>
      <c r="H257">
        <f t="shared" si="33"/>
        <v>7.3035692933559659E-2</v>
      </c>
      <c r="I257">
        <f t="shared" si="34"/>
        <v>3.398806060092964E-2</v>
      </c>
      <c r="J257">
        <f t="shared" si="35"/>
        <v>9.0966951830375037E-3</v>
      </c>
      <c r="K257">
        <f t="shared" si="36"/>
        <v>5.4282190548329999E-3</v>
      </c>
      <c r="L257">
        <f t="shared" si="37"/>
        <v>1.2216141974574085E-3</v>
      </c>
      <c r="M257">
        <f t="shared" si="38"/>
        <v>5.3342124422852168E-3</v>
      </c>
      <c r="N257">
        <f t="shared" si="39"/>
        <v>1.1551882634124656E-3</v>
      </c>
      <c r="O257">
        <f t="shared" si="40"/>
        <v>8.2749863253097725E-5</v>
      </c>
      <c r="P257">
        <f t="shared" si="41"/>
        <v>2.9465562107252068E-5</v>
      </c>
    </row>
    <row r="258" spans="1:16" x14ac:dyDescent="0.3">
      <c r="A258" s="27">
        <v>41240</v>
      </c>
      <c r="B258" s="25">
        <v>45.013331999999998</v>
      </c>
      <c r="C258" s="25">
        <v>26.356539000000001</v>
      </c>
      <c r="D258" s="25">
        <v>43.368889000000003</v>
      </c>
      <c r="E258" s="25">
        <v>23.222204000000001</v>
      </c>
      <c r="F258" s="25">
        <v>34.934998</v>
      </c>
      <c r="G258">
        <f t="shared" ref="G258:G321" si="42">(B259-B258)/B258</f>
        <v>5.8383103032674952E-2</v>
      </c>
      <c r="H258">
        <f t="shared" ref="H258:H321" si="43">(C259-C258)/C258</f>
        <v>9.9689872027582376E-3</v>
      </c>
      <c r="I258">
        <f t="shared" ref="I258:I321" si="44">(D259-D258)/D258</f>
        <v>2.8580626079676178E-3</v>
      </c>
      <c r="J258">
        <f t="shared" ref="J258:J321" si="45">(E259-E258)/E258</f>
        <v>-7.5757667101710264E-3</v>
      </c>
      <c r="K258">
        <f t="shared" ref="K258:K321" si="46">(F259-F258)/F258</f>
        <v>-2.7173294814558269E-2</v>
      </c>
      <c r="L258">
        <f t="shared" si="37"/>
        <v>3.4085867197239392E-3</v>
      </c>
      <c r="M258">
        <f t="shared" si="38"/>
        <v>9.9380705848757509E-5</v>
      </c>
      <c r="N258">
        <f t="shared" si="39"/>
        <v>8.168521871062661E-6</v>
      </c>
      <c r="O258">
        <f t="shared" si="40"/>
        <v>5.7392241246935537E-5</v>
      </c>
      <c r="P258">
        <f t="shared" si="41"/>
        <v>7.383879510788993E-4</v>
      </c>
    </row>
    <row r="259" spans="1:16" x14ac:dyDescent="0.3">
      <c r="A259" s="28">
        <v>41247</v>
      </c>
      <c r="B259" s="26">
        <v>47.641350000000003</v>
      </c>
      <c r="C259" s="26">
        <v>26.619287</v>
      </c>
      <c r="D259" s="26">
        <v>43.492840000000001</v>
      </c>
      <c r="E259" s="26">
        <v>23.046278000000001</v>
      </c>
      <c r="F259" s="26">
        <v>33.985698999999997</v>
      </c>
      <c r="G259">
        <f t="shared" si="42"/>
        <v>-3.4830079332344811E-2</v>
      </c>
      <c r="H259">
        <f t="shared" si="43"/>
        <v>5.105534945395044E-2</v>
      </c>
      <c r="I259">
        <f t="shared" si="44"/>
        <v>1.1197314316563402E-2</v>
      </c>
      <c r="J259">
        <f t="shared" si="45"/>
        <v>-2.4121899423412335E-2</v>
      </c>
      <c r="K259">
        <f t="shared" si="46"/>
        <v>-3.7403703245885711E-2</v>
      </c>
      <c r="L259">
        <f t="shared" ref="L259:L322" si="47">G259^2</f>
        <v>1.2131344262974332E-3</v>
      </c>
      <c r="M259">
        <f t="shared" ref="M259:M322" si="48">H259^2</f>
        <v>2.6066487078649976E-3</v>
      </c>
      <c r="N259">
        <f t="shared" ref="N259:N322" si="49">I259^2</f>
        <v>1.2537984790391573E-4</v>
      </c>
      <c r="O259">
        <f t="shared" ref="O259:O322" si="50">J259^2</f>
        <v>5.8186603179322029E-4</v>
      </c>
      <c r="P259">
        <f t="shared" ref="P259:P322" si="51">K259^2</f>
        <v>1.3990370165062813E-3</v>
      </c>
    </row>
    <row r="260" spans="1:16" x14ac:dyDescent="0.3">
      <c r="A260" s="27">
        <v>41254</v>
      </c>
      <c r="B260" s="25">
        <v>45.981997999999997</v>
      </c>
      <c r="C260" s="25">
        <v>27.978344</v>
      </c>
      <c r="D260" s="25">
        <v>43.979843000000002</v>
      </c>
      <c r="E260" s="25">
        <v>22.490358000000001</v>
      </c>
      <c r="F260" s="25">
        <v>32.714508000000002</v>
      </c>
      <c r="G260">
        <f t="shared" si="42"/>
        <v>3.4431344196918096E-2</v>
      </c>
      <c r="H260">
        <f t="shared" si="43"/>
        <v>8.7432980307912689E-3</v>
      </c>
      <c r="I260">
        <f t="shared" si="44"/>
        <v>1.0469023275048939E-2</v>
      </c>
      <c r="J260">
        <f t="shared" si="45"/>
        <v>-2.1902363670689543E-2</v>
      </c>
      <c r="K260">
        <f t="shared" si="46"/>
        <v>9.7477547270463493E-3</v>
      </c>
      <c r="L260">
        <f t="shared" si="47"/>
        <v>1.1855174632066454E-3</v>
      </c>
      <c r="M260">
        <f t="shared" si="48"/>
        <v>7.6445260455238476E-5</v>
      </c>
      <c r="N260">
        <f t="shared" si="49"/>
        <v>1.0960044833351642E-4</v>
      </c>
      <c r="O260">
        <f t="shared" si="50"/>
        <v>4.7971353436314113E-4</v>
      </c>
      <c r="P260">
        <f t="shared" si="51"/>
        <v>9.5018722218654446E-5</v>
      </c>
    </row>
    <row r="261" spans="1:16" x14ac:dyDescent="0.3">
      <c r="A261" s="28">
        <v>41261</v>
      </c>
      <c r="B261" s="26">
        <v>47.565219999999997</v>
      </c>
      <c r="C261" s="26">
        <v>28.222967000000001</v>
      </c>
      <c r="D261" s="26">
        <v>44.440269000000001</v>
      </c>
      <c r="E261" s="26">
        <v>21.997765999999999</v>
      </c>
      <c r="F261" s="26">
        <v>33.033400999999998</v>
      </c>
      <c r="G261">
        <f t="shared" si="42"/>
        <v>1.4285648211024873E-2</v>
      </c>
      <c r="H261">
        <f t="shared" si="43"/>
        <v>-5.1362424085320685E-3</v>
      </c>
      <c r="I261">
        <f t="shared" si="44"/>
        <v>2.5901958424238338E-3</v>
      </c>
      <c r="J261">
        <f t="shared" si="45"/>
        <v>-9.8371807391714056E-3</v>
      </c>
      <c r="K261">
        <f t="shared" si="46"/>
        <v>-3.1479652973062352E-3</v>
      </c>
      <c r="L261">
        <f t="shared" si="47"/>
        <v>2.0407974480915814E-4</v>
      </c>
      <c r="M261">
        <f t="shared" si="48"/>
        <v>2.6380986079203305E-5</v>
      </c>
      <c r="N261">
        <f t="shared" si="49"/>
        <v>6.7091145021097138E-6</v>
      </c>
      <c r="O261">
        <f t="shared" si="50"/>
        <v>9.6770124895124879E-5</v>
      </c>
      <c r="P261">
        <f t="shared" si="51"/>
        <v>9.9096855130443342E-6</v>
      </c>
    </row>
    <row r="262" spans="1:16" x14ac:dyDescent="0.3">
      <c r="A262" s="27">
        <v>41268</v>
      </c>
      <c r="B262" s="25">
        <v>48.244720000000001</v>
      </c>
      <c r="C262" s="25">
        <v>28.078006999999999</v>
      </c>
      <c r="D262" s="25">
        <v>44.555377999999997</v>
      </c>
      <c r="E262" s="25">
        <v>21.781369999999999</v>
      </c>
      <c r="F262" s="25">
        <v>32.929412999999997</v>
      </c>
      <c r="G262">
        <f t="shared" si="42"/>
        <v>9.3285026838170471E-3</v>
      </c>
      <c r="H262">
        <f t="shared" si="43"/>
        <v>2.8396246215053638E-2</v>
      </c>
      <c r="I262">
        <f t="shared" si="44"/>
        <v>4.3919030380574917E-2</v>
      </c>
      <c r="J262">
        <f t="shared" si="45"/>
        <v>2.503855358960444E-2</v>
      </c>
      <c r="K262">
        <f t="shared" si="46"/>
        <v>5.5654438783952979E-2</v>
      </c>
      <c r="L262">
        <f t="shared" si="47"/>
        <v>8.7020962321981843E-5</v>
      </c>
      <c r="M262">
        <f t="shared" si="48"/>
        <v>8.0634679910594807E-4</v>
      </c>
      <c r="N262">
        <f t="shared" si="49"/>
        <v>1.9288812295698626E-3</v>
      </c>
      <c r="O262">
        <f t="shared" si="50"/>
        <v>6.2692916585949338E-4</v>
      </c>
      <c r="P262">
        <f t="shared" si="51"/>
        <v>3.0974165563567697E-3</v>
      </c>
    </row>
    <row r="263" spans="1:16" x14ac:dyDescent="0.3">
      <c r="A263" s="28">
        <v>41275</v>
      </c>
      <c r="B263" s="26">
        <v>48.694771000000003</v>
      </c>
      <c r="C263" s="26">
        <v>28.875316999999999</v>
      </c>
      <c r="D263" s="26">
        <v>46.512206999999997</v>
      </c>
      <c r="E263" s="26">
        <v>22.326744000000001</v>
      </c>
      <c r="F263" s="26">
        <v>34.762081000000002</v>
      </c>
      <c r="G263">
        <f t="shared" si="42"/>
        <v>-1.0692010441942561E-2</v>
      </c>
      <c r="H263">
        <f t="shared" si="43"/>
        <v>1.8826113666561689E-3</v>
      </c>
      <c r="I263">
        <f t="shared" si="44"/>
        <v>1.3515656223322275E-2</v>
      </c>
      <c r="J263">
        <f t="shared" si="45"/>
        <v>2.0565739455784493E-2</v>
      </c>
      <c r="K263">
        <f t="shared" si="46"/>
        <v>1.5704180655927911E-2</v>
      </c>
      <c r="L263">
        <f t="shared" si="47"/>
        <v>1.1431908729060876E-4</v>
      </c>
      <c r="M263">
        <f t="shared" si="48"/>
        <v>3.5442255578630081E-6</v>
      </c>
      <c r="N263">
        <f t="shared" si="49"/>
        <v>1.8267296314703014E-4</v>
      </c>
      <c r="O263">
        <f t="shared" si="50"/>
        <v>4.2294963936321108E-4</v>
      </c>
      <c r="P263">
        <f t="shared" si="51"/>
        <v>2.466212900740204E-4</v>
      </c>
    </row>
    <row r="264" spans="1:16" x14ac:dyDescent="0.3">
      <c r="A264" s="27">
        <v>41282</v>
      </c>
      <c r="B264" s="25">
        <v>48.174126000000001</v>
      </c>
      <c r="C264" s="25">
        <v>28.929677999999999</v>
      </c>
      <c r="D264" s="25">
        <v>47.14085</v>
      </c>
      <c r="E264" s="25">
        <v>22.785910000000001</v>
      </c>
      <c r="F264" s="25">
        <v>35.307991000000001</v>
      </c>
      <c r="G264">
        <f t="shared" si="42"/>
        <v>-4.5798651334121648E-3</v>
      </c>
      <c r="H264">
        <f t="shared" si="43"/>
        <v>5.0109786911558488E-3</v>
      </c>
      <c r="I264">
        <f t="shared" si="44"/>
        <v>6.7622666965063052E-3</v>
      </c>
      <c r="J264">
        <f t="shared" si="45"/>
        <v>2.9416424448266414E-2</v>
      </c>
      <c r="K264">
        <f t="shared" si="46"/>
        <v>2.1534643531545054E-2</v>
      </c>
      <c r="L264">
        <f t="shared" si="47"/>
        <v>2.0975164640244426E-5</v>
      </c>
      <c r="M264">
        <f t="shared" si="48"/>
        <v>2.5109907443217983E-5</v>
      </c>
      <c r="N264">
        <f t="shared" si="49"/>
        <v>4.5728250874678297E-5</v>
      </c>
      <c r="O264">
        <f t="shared" si="50"/>
        <v>8.6532602732056598E-4</v>
      </c>
      <c r="P264">
        <f t="shared" si="51"/>
        <v>4.6374087203071524E-4</v>
      </c>
    </row>
    <row r="265" spans="1:16" x14ac:dyDescent="0.3">
      <c r="A265" s="28">
        <v>41289</v>
      </c>
      <c r="B265" s="26">
        <v>47.953494999999997</v>
      </c>
      <c r="C265" s="26">
        <v>29.074643999999999</v>
      </c>
      <c r="D265" s="26">
        <v>47.459629</v>
      </c>
      <c r="E265" s="26">
        <v>23.456189999999999</v>
      </c>
      <c r="F265" s="26">
        <v>36.068336000000002</v>
      </c>
      <c r="G265">
        <f t="shared" si="42"/>
        <v>4.6558754476602827E-2</v>
      </c>
      <c r="H265">
        <f t="shared" si="43"/>
        <v>6.0143401927810342E-2</v>
      </c>
      <c r="I265">
        <f t="shared" si="44"/>
        <v>1.5857877860781414E-2</v>
      </c>
      <c r="J265">
        <f t="shared" si="45"/>
        <v>1.41004144321819E-2</v>
      </c>
      <c r="K265">
        <f t="shared" si="46"/>
        <v>3.8919233756722162E-2</v>
      </c>
      <c r="L265">
        <f t="shared" si="47"/>
        <v>2.1677176184125837E-3</v>
      </c>
      <c r="M265">
        <f t="shared" si="48"/>
        <v>3.6172287954501408E-3</v>
      </c>
      <c r="N265">
        <f t="shared" si="49"/>
        <v>2.514722902474613E-4</v>
      </c>
      <c r="O265">
        <f t="shared" si="50"/>
        <v>1.9882168715928362E-4</v>
      </c>
      <c r="P265">
        <f t="shared" si="51"/>
        <v>1.5147067562103819E-3</v>
      </c>
    </row>
    <row r="266" spans="1:16" x14ac:dyDescent="0.3">
      <c r="A266" s="27">
        <v>41296</v>
      </c>
      <c r="B266" s="25">
        <v>50.186149999999998</v>
      </c>
      <c r="C266" s="25">
        <v>30.823291999999999</v>
      </c>
      <c r="D266" s="25">
        <v>48.212237999999999</v>
      </c>
      <c r="E266" s="25">
        <v>23.786932</v>
      </c>
      <c r="F266" s="25">
        <v>37.472087999999999</v>
      </c>
      <c r="G266">
        <f t="shared" si="42"/>
        <v>-0.11552655463708608</v>
      </c>
      <c r="H266">
        <f t="shared" si="43"/>
        <v>-2.3221627332992194E-2</v>
      </c>
      <c r="I266">
        <f t="shared" si="44"/>
        <v>-9.1827390381670232E-2</v>
      </c>
      <c r="J266">
        <f t="shared" si="45"/>
        <v>4.5262835913433518E-2</v>
      </c>
      <c r="K266">
        <f t="shared" si="46"/>
        <v>1.0752830213251057E-2</v>
      </c>
      <c r="L266">
        <f t="shared" si="47"/>
        <v>1.3346384826315635E-2</v>
      </c>
      <c r="M266">
        <f t="shared" si="48"/>
        <v>5.3924397599237016E-4</v>
      </c>
      <c r="N266">
        <f t="shared" si="49"/>
        <v>8.432269624307662E-3</v>
      </c>
      <c r="O266">
        <f t="shared" si="50"/>
        <v>2.048724314926407E-3</v>
      </c>
      <c r="P266">
        <f t="shared" si="51"/>
        <v>1.1562335759500477E-4</v>
      </c>
    </row>
    <row r="267" spans="1:16" x14ac:dyDescent="0.3">
      <c r="A267" s="28">
        <v>41303</v>
      </c>
      <c r="B267" s="26">
        <v>44.388317000000001</v>
      </c>
      <c r="C267" s="26">
        <v>30.107524999999999</v>
      </c>
      <c r="D267" s="26">
        <v>43.785034000000003</v>
      </c>
      <c r="E267" s="26">
        <v>24.863596000000001</v>
      </c>
      <c r="F267" s="26">
        <v>37.875019000000002</v>
      </c>
      <c r="G267">
        <f t="shared" si="42"/>
        <v>-0.11968162703713232</v>
      </c>
      <c r="H267">
        <f t="shared" si="43"/>
        <v>1.3541963346372697E-2</v>
      </c>
      <c r="I267">
        <f t="shared" si="44"/>
        <v>-8.0080787421565131E-2</v>
      </c>
      <c r="J267">
        <f t="shared" si="45"/>
        <v>6.0142909336203823E-2</v>
      </c>
      <c r="K267">
        <f t="shared" si="46"/>
        <v>-2.3164239204738164E-2</v>
      </c>
      <c r="L267">
        <f t="shared" si="47"/>
        <v>1.4323691850255242E-2</v>
      </c>
      <c r="M267">
        <f t="shared" si="48"/>
        <v>1.833847712745016E-4</v>
      </c>
      <c r="N267">
        <f t="shared" si="49"/>
        <v>6.4129325140579044E-3</v>
      </c>
      <c r="O267">
        <f t="shared" si="50"/>
        <v>3.6171695434228331E-3</v>
      </c>
      <c r="P267">
        <f t="shared" si="51"/>
        <v>5.3658197793432852E-4</v>
      </c>
    </row>
    <row r="268" spans="1:16" x14ac:dyDescent="0.3">
      <c r="A268" s="27">
        <v>41310</v>
      </c>
      <c r="B268" s="25">
        <v>39.075851</v>
      </c>
      <c r="C268" s="25">
        <v>30.515239999999999</v>
      </c>
      <c r="D268" s="25">
        <v>40.278694000000002</v>
      </c>
      <c r="E268" s="25">
        <v>26.358965000000001</v>
      </c>
      <c r="F268" s="25">
        <v>36.997672999999999</v>
      </c>
      <c r="G268">
        <f t="shared" si="42"/>
        <v>1.5130674953182804E-2</v>
      </c>
      <c r="H268">
        <f t="shared" si="43"/>
        <v>-8.0169449756908161E-3</v>
      </c>
      <c r="I268">
        <f t="shared" si="44"/>
        <v>2.8797557338875006E-2</v>
      </c>
      <c r="J268">
        <f t="shared" si="45"/>
        <v>4.4250106178296465E-2</v>
      </c>
      <c r="K268">
        <f t="shared" si="46"/>
        <v>2.7928756492333978E-2</v>
      </c>
      <c r="L268">
        <f t="shared" si="47"/>
        <v>2.2893732453887344E-4</v>
      </c>
      <c r="M268">
        <f t="shared" si="48"/>
        <v>6.4271406743254226E-5</v>
      </c>
      <c r="N268">
        <f t="shared" si="49"/>
        <v>8.2929930868579375E-4</v>
      </c>
      <c r="O268">
        <f t="shared" si="50"/>
        <v>1.9580718967905108E-3</v>
      </c>
      <c r="P268">
        <f t="shared" si="51"/>
        <v>7.8001543920808733E-4</v>
      </c>
    </row>
    <row r="269" spans="1:16" x14ac:dyDescent="0.3">
      <c r="A269" s="28">
        <v>41317</v>
      </c>
      <c r="B269" s="26">
        <v>39.667095000000003</v>
      </c>
      <c r="C269" s="26">
        <v>30.270600999999999</v>
      </c>
      <c r="D269" s="26">
        <v>41.438622000000002</v>
      </c>
      <c r="E269" s="26">
        <v>27.525352000000002</v>
      </c>
      <c r="F269" s="26">
        <v>38.030971999999998</v>
      </c>
      <c r="G269">
        <f t="shared" si="42"/>
        <v>1.3348091157166902E-2</v>
      </c>
      <c r="H269">
        <f t="shared" si="43"/>
        <v>-2.0053780894538492E-2</v>
      </c>
      <c r="I269">
        <f t="shared" si="44"/>
        <v>2.3714591667647494E-3</v>
      </c>
      <c r="J269">
        <f t="shared" si="45"/>
        <v>-3.7964927750969477E-2</v>
      </c>
      <c r="K269">
        <f t="shared" si="46"/>
        <v>-1.2645062029968504E-2</v>
      </c>
      <c r="L269">
        <f t="shared" si="47"/>
        <v>1.7817153754003725E-4</v>
      </c>
      <c r="M269">
        <f t="shared" si="48"/>
        <v>4.0215412816615705E-4</v>
      </c>
      <c r="N269">
        <f t="shared" si="49"/>
        <v>5.6238185796325591E-6</v>
      </c>
      <c r="O269">
        <f t="shared" si="50"/>
        <v>1.4413357391363322E-3</v>
      </c>
      <c r="P269">
        <f t="shared" si="51"/>
        <v>1.5989759374175118E-4</v>
      </c>
    </row>
    <row r="270" spans="1:16" x14ac:dyDescent="0.3">
      <c r="A270" s="27">
        <v>41324</v>
      </c>
      <c r="B270" s="25">
        <v>40.196575000000003</v>
      </c>
      <c r="C270" s="25">
        <v>29.663561000000001</v>
      </c>
      <c r="D270" s="25">
        <v>41.536892000000002</v>
      </c>
      <c r="E270" s="25">
        <v>26.480353999999998</v>
      </c>
      <c r="F270" s="25">
        <v>37.550068000000003</v>
      </c>
      <c r="G270">
        <f t="shared" si="42"/>
        <v>4.1265456074304797E-2</v>
      </c>
      <c r="H270">
        <f t="shared" si="43"/>
        <v>4.5816481709662921E-3</v>
      </c>
      <c r="I270">
        <f t="shared" si="44"/>
        <v>5.6947375841216064E-2</v>
      </c>
      <c r="J270">
        <f t="shared" si="45"/>
        <v>4.0194100124190245E-2</v>
      </c>
      <c r="K270">
        <f t="shared" si="46"/>
        <v>5.3651514026552459E-2</v>
      </c>
      <c r="L270">
        <f t="shared" si="47"/>
        <v>1.7028378650203787E-3</v>
      </c>
      <c r="M270">
        <f t="shared" si="48"/>
        <v>2.0991499962518769E-5</v>
      </c>
      <c r="N270">
        <f t="shared" si="49"/>
        <v>3.2430036152007189E-3</v>
      </c>
      <c r="O270">
        <f t="shared" si="50"/>
        <v>1.6155656847934303E-3</v>
      </c>
      <c r="P270">
        <f t="shared" si="51"/>
        <v>2.8784849573413552E-3</v>
      </c>
    </row>
    <row r="271" spans="1:16" x14ac:dyDescent="0.3">
      <c r="A271" s="28">
        <v>41331</v>
      </c>
      <c r="B271" s="26">
        <v>41.855305000000001</v>
      </c>
      <c r="C271" s="26">
        <v>29.799468999999998</v>
      </c>
      <c r="D271" s="26">
        <v>43.902309000000002</v>
      </c>
      <c r="E271" s="26">
        <v>27.544708</v>
      </c>
      <c r="F271" s="26">
        <v>39.564686000000002</v>
      </c>
      <c r="G271">
        <f t="shared" si="42"/>
        <v>3.0759326685111985E-2</v>
      </c>
      <c r="H271">
        <f t="shared" si="43"/>
        <v>2.5843312845608177E-2</v>
      </c>
      <c r="I271">
        <f t="shared" si="44"/>
        <v>3.949733031125989E-2</v>
      </c>
      <c r="J271">
        <f t="shared" si="45"/>
        <v>1.7052967125300487E-2</v>
      </c>
      <c r="K271">
        <f t="shared" si="46"/>
        <v>2.8088508019499903E-2</v>
      </c>
      <c r="L271">
        <f t="shared" si="47"/>
        <v>9.4613617812144227E-4</v>
      </c>
      <c r="M271">
        <f t="shared" si="48"/>
        <v>6.6787681883597664E-4</v>
      </c>
      <c r="N271">
        <f t="shared" si="49"/>
        <v>1.5600391017167694E-3</v>
      </c>
      <c r="O271">
        <f t="shared" si="50"/>
        <v>2.9080368777657919E-4</v>
      </c>
      <c r="P271">
        <f t="shared" si="51"/>
        <v>7.8896428276151035E-4</v>
      </c>
    </row>
    <row r="272" spans="1:16" x14ac:dyDescent="0.3">
      <c r="A272" s="27">
        <v>41338</v>
      </c>
      <c r="B272" s="25">
        <v>43.142746000000002</v>
      </c>
      <c r="C272" s="25">
        <v>30.569586000000001</v>
      </c>
      <c r="D272" s="25">
        <v>45.636333</v>
      </c>
      <c r="E272" s="25">
        <v>28.014427000000001</v>
      </c>
      <c r="F272" s="25">
        <v>40.675998999999997</v>
      </c>
      <c r="G272">
        <f t="shared" si="42"/>
        <v>-4.1157092782179239E-3</v>
      </c>
      <c r="H272">
        <f t="shared" si="43"/>
        <v>2.6678804220639125E-3</v>
      </c>
      <c r="I272">
        <f t="shared" si="44"/>
        <v>1.9487323839099267E-3</v>
      </c>
      <c r="J272">
        <f t="shared" si="45"/>
        <v>3.8307761925667201E-3</v>
      </c>
      <c r="K272">
        <f t="shared" si="46"/>
        <v>7.1942424819118065E-3</v>
      </c>
      <c r="L272">
        <f t="shared" si="47"/>
        <v>1.6939062862809103E-5</v>
      </c>
      <c r="M272">
        <f t="shared" si="48"/>
        <v>7.1175859464319198E-6</v>
      </c>
      <c r="N272">
        <f t="shared" si="49"/>
        <v>3.797557904099266E-6</v>
      </c>
      <c r="O272">
        <f t="shared" si="50"/>
        <v>1.4674846237535977E-5</v>
      </c>
      <c r="P272">
        <f t="shared" si="51"/>
        <v>5.1757124888544546E-5</v>
      </c>
    </row>
    <row r="273" spans="1:16" x14ac:dyDescent="0.3">
      <c r="A273" s="28">
        <v>41345</v>
      </c>
      <c r="B273" s="26">
        <v>42.965183000000003</v>
      </c>
      <c r="C273" s="26">
        <v>30.651142</v>
      </c>
      <c r="D273" s="26">
        <v>45.725265999999998</v>
      </c>
      <c r="E273" s="26">
        <v>28.121744</v>
      </c>
      <c r="F273" s="26">
        <v>40.968631999999999</v>
      </c>
      <c r="G273">
        <f t="shared" si="42"/>
        <v>3.3891232349691082E-2</v>
      </c>
      <c r="H273">
        <f t="shared" si="43"/>
        <v>-6.7988005145126042E-3</v>
      </c>
      <c r="I273">
        <f t="shared" si="44"/>
        <v>1.5363475414227293E-2</v>
      </c>
      <c r="J273">
        <f t="shared" si="45"/>
        <v>1.3450054875686254E-2</v>
      </c>
      <c r="K273">
        <f t="shared" si="46"/>
        <v>-2.0613746634254134E-2</v>
      </c>
      <c r="L273">
        <f t="shared" si="47"/>
        <v>1.1486156301807474E-3</v>
      </c>
      <c r="M273">
        <f t="shared" si="48"/>
        <v>4.6223688436136854E-5</v>
      </c>
      <c r="N273">
        <f t="shared" si="49"/>
        <v>2.360363768035665E-4</v>
      </c>
      <c r="O273">
        <f t="shared" si="50"/>
        <v>1.8090397615897158E-4</v>
      </c>
      <c r="P273">
        <f t="shared" si="51"/>
        <v>4.2492655030122365E-4</v>
      </c>
    </row>
    <row r="274" spans="1:16" x14ac:dyDescent="0.3">
      <c r="A274" s="27">
        <v>41352</v>
      </c>
      <c r="B274" s="25">
        <v>44.421326000000001</v>
      </c>
      <c r="C274" s="25">
        <v>30.442751000000001</v>
      </c>
      <c r="D274" s="25">
        <v>46.427765000000001</v>
      </c>
      <c r="E274" s="25">
        <v>28.499983</v>
      </c>
      <c r="F274" s="25">
        <v>40.124115000000003</v>
      </c>
      <c r="G274">
        <f t="shared" si="42"/>
        <v>3.0381578433745969E-2</v>
      </c>
      <c r="H274">
        <f t="shared" si="43"/>
        <v>-7.4404905128317763E-3</v>
      </c>
      <c r="I274">
        <f t="shared" si="44"/>
        <v>1.0726189382581758E-2</v>
      </c>
      <c r="J274">
        <f t="shared" si="45"/>
        <v>-1.1789901769415098E-2</v>
      </c>
      <c r="K274">
        <f t="shared" si="46"/>
        <v>-5.8735750308760949E-3</v>
      </c>
      <c r="L274">
        <f t="shared" si="47"/>
        <v>9.2304030812585813E-4</v>
      </c>
      <c r="M274">
        <f t="shared" si="48"/>
        <v>5.5360899071539669E-5</v>
      </c>
      <c r="N274">
        <f t="shared" si="49"/>
        <v>1.1505113867100965E-4</v>
      </c>
      <c r="O274">
        <f t="shared" si="50"/>
        <v>1.3900178373245725E-4</v>
      </c>
      <c r="P274">
        <f t="shared" si="51"/>
        <v>3.4498883643331121E-5</v>
      </c>
    </row>
    <row r="275" spans="1:16" x14ac:dyDescent="0.3">
      <c r="A275" s="28">
        <v>41359</v>
      </c>
      <c r="B275" s="26">
        <v>45.770916</v>
      </c>
      <c r="C275" s="26">
        <v>30.216242000000001</v>
      </c>
      <c r="D275" s="26">
        <v>46.925758000000002</v>
      </c>
      <c r="E275" s="26">
        <v>28.163971</v>
      </c>
      <c r="F275" s="26">
        <v>39.888443000000002</v>
      </c>
      <c r="G275">
        <f t="shared" si="42"/>
        <v>7.3716243738709848E-3</v>
      </c>
      <c r="H275">
        <f t="shared" si="43"/>
        <v>-2.0389696375876239E-2</v>
      </c>
      <c r="I275">
        <f t="shared" si="44"/>
        <v>4.1689044213200927E-3</v>
      </c>
      <c r="J275">
        <f t="shared" si="45"/>
        <v>-2.5735681946271002E-2</v>
      </c>
      <c r="K275">
        <f t="shared" si="46"/>
        <v>-1.1160325310265994E-2</v>
      </c>
      <c r="L275">
        <f t="shared" si="47"/>
        <v>5.4340845909448789E-5</v>
      </c>
      <c r="M275">
        <f t="shared" si="48"/>
        <v>4.1573971830042065E-4</v>
      </c>
      <c r="N275">
        <f t="shared" si="49"/>
        <v>1.7379764074102217E-5</v>
      </c>
      <c r="O275">
        <f t="shared" si="50"/>
        <v>6.6232532523961916E-4</v>
      </c>
      <c r="P275">
        <f t="shared" si="51"/>
        <v>1.2455286103096375E-4</v>
      </c>
    </row>
    <row r="276" spans="1:16" x14ac:dyDescent="0.3">
      <c r="A276" s="27">
        <v>41366</v>
      </c>
      <c r="B276" s="25">
        <v>46.108322000000001</v>
      </c>
      <c r="C276" s="25">
        <v>29.600142000000002</v>
      </c>
      <c r="D276" s="25">
        <v>47.121386999999999</v>
      </c>
      <c r="E276" s="25">
        <v>27.439152</v>
      </c>
      <c r="F276" s="25">
        <v>39.443275</v>
      </c>
      <c r="G276">
        <f t="shared" si="42"/>
        <v>-1.3479735827298115E-2</v>
      </c>
      <c r="H276">
        <f t="shared" si="43"/>
        <v>-9.7951219288070265E-3</v>
      </c>
      <c r="I276">
        <f t="shared" si="44"/>
        <v>8.8696455390840836E-3</v>
      </c>
      <c r="J276">
        <f t="shared" si="45"/>
        <v>-1.1604950473688083E-2</v>
      </c>
      <c r="K276">
        <f t="shared" si="46"/>
        <v>-2.3403102303244251E-2</v>
      </c>
      <c r="L276">
        <f t="shared" si="47"/>
        <v>1.8170327797374441E-4</v>
      </c>
      <c r="M276">
        <f t="shared" si="48"/>
        <v>9.5944413600196289E-5</v>
      </c>
      <c r="N276">
        <f t="shared" si="49"/>
        <v>7.867061198899418E-5</v>
      </c>
      <c r="O276">
        <f t="shared" si="50"/>
        <v>1.3467487549675327E-4</v>
      </c>
      <c r="P276">
        <f t="shared" si="51"/>
        <v>5.4770519741611633E-4</v>
      </c>
    </row>
    <row r="277" spans="1:16" x14ac:dyDescent="0.3">
      <c r="A277" s="28">
        <v>41373</v>
      </c>
      <c r="B277" s="26">
        <v>45.486794000000003</v>
      </c>
      <c r="C277" s="26">
        <v>29.310205</v>
      </c>
      <c r="D277" s="26">
        <v>47.539337000000003</v>
      </c>
      <c r="E277" s="26">
        <v>27.120722000000001</v>
      </c>
      <c r="F277" s="26">
        <v>38.520180000000003</v>
      </c>
      <c r="G277">
        <f t="shared" si="42"/>
        <v>1.503049434523774E-2</v>
      </c>
      <c r="H277">
        <f t="shared" si="43"/>
        <v>1.700185993240241E-2</v>
      </c>
      <c r="I277">
        <f t="shared" si="44"/>
        <v>2.5626630005378414E-2</v>
      </c>
      <c r="J277">
        <f t="shared" si="45"/>
        <v>7.2003982784824214E-3</v>
      </c>
      <c r="K277">
        <f t="shared" si="46"/>
        <v>2.4473951056303421E-2</v>
      </c>
      <c r="L277">
        <f t="shared" si="47"/>
        <v>2.2591576026222365E-4</v>
      </c>
      <c r="M277">
        <f t="shared" si="48"/>
        <v>2.8906324116103048E-4</v>
      </c>
      <c r="N277">
        <f t="shared" si="49"/>
        <v>6.5672416543256123E-4</v>
      </c>
      <c r="O277">
        <f t="shared" si="50"/>
        <v>5.1845735368772619E-5</v>
      </c>
      <c r="P277">
        <f t="shared" si="51"/>
        <v>5.9897428030633538E-4</v>
      </c>
    </row>
    <row r="278" spans="1:16" x14ac:dyDescent="0.3">
      <c r="A278" s="27">
        <v>41380</v>
      </c>
      <c r="B278" s="25">
        <v>46.170482999999997</v>
      </c>
      <c r="C278" s="25">
        <v>29.808533000000001</v>
      </c>
      <c r="D278" s="25">
        <v>48.75761</v>
      </c>
      <c r="E278" s="25">
        <v>27.316002000000001</v>
      </c>
      <c r="F278" s="25">
        <v>39.462921000000001</v>
      </c>
      <c r="G278">
        <f t="shared" si="42"/>
        <v>2.7884330341530109E-2</v>
      </c>
      <c r="H278">
        <f t="shared" si="43"/>
        <v>1.6717260121455829E-2</v>
      </c>
      <c r="I278">
        <f t="shared" si="44"/>
        <v>8.863785571113926E-2</v>
      </c>
      <c r="J278">
        <f t="shared" si="45"/>
        <v>4.2635265585351668E-2</v>
      </c>
      <c r="K278">
        <f t="shared" si="46"/>
        <v>9.2898343738922733E-3</v>
      </c>
      <c r="L278">
        <f t="shared" si="47"/>
        <v>7.775358785955766E-4</v>
      </c>
      <c r="M278">
        <f t="shared" si="48"/>
        <v>2.7946678596841738E-4</v>
      </c>
      <c r="N278">
        <f t="shared" si="49"/>
        <v>7.8566694650687424E-3</v>
      </c>
      <c r="O278">
        <f t="shared" si="50"/>
        <v>1.8177658715334724E-3</v>
      </c>
      <c r="P278">
        <f t="shared" si="51"/>
        <v>8.630102269435044E-5</v>
      </c>
    </row>
    <row r="279" spans="1:16" x14ac:dyDescent="0.3">
      <c r="A279" s="28">
        <v>41387</v>
      </c>
      <c r="B279" s="26">
        <v>47.457915999999997</v>
      </c>
      <c r="C279" s="26">
        <v>30.306850000000001</v>
      </c>
      <c r="D279" s="26">
        <v>53.07938</v>
      </c>
      <c r="E279" s="26">
        <v>28.480626999999998</v>
      </c>
      <c r="F279" s="26">
        <v>39.829524999999997</v>
      </c>
      <c r="G279">
        <f t="shared" si="42"/>
        <v>1.5528494761548321E-2</v>
      </c>
      <c r="H279">
        <f t="shared" si="43"/>
        <v>-3.5873078198493643E-3</v>
      </c>
      <c r="I279">
        <f t="shared" si="44"/>
        <v>6.3829588815845287E-2</v>
      </c>
      <c r="J279">
        <f t="shared" si="45"/>
        <v>6.0473352640726709E-2</v>
      </c>
      <c r="K279">
        <f t="shared" si="46"/>
        <v>1.9721048644191705E-3</v>
      </c>
      <c r="L279">
        <f t="shared" si="47"/>
        <v>2.4113414955943366E-4</v>
      </c>
      <c r="M279">
        <f t="shared" si="48"/>
        <v>1.2868777394352399E-5</v>
      </c>
      <c r="N279">
        <f t="shared" si="49"/>
        <v>4.0742164083998819E-3</v>
      </c>
      <c r="O279">
        <f t="shared" si="50"/>
        <v>3.6570263796096882E-3</v>
      </c>
      <c r="P279">
        <f t="shared" si="51"/>
        <v>3.889197596265755E-6</v>
      </c>
    </row>
    <row r="280" spans="1:16" x14ac:dyDescent="0.3">
      <c r="A280" s="27">
        <v>41394</v>
      </c>
      <c r="B280" s="25">
        <v>48.194865999999998</v>
      </c>
      <c r="C280" s="25">
        <v>30.198129999999999</v>
      </c>
      <c r="D280" s="25">
        <v>56.467415000000003</v>
      </c>
      <c r="E280" s="25">
        <v>30.202946000000001</v>
      </c>
      <c r="F280" s="25">
        <v>39.908073000000002</v>
      </c>
      <c r="G280">
        <f t="shared" si="42"/>
        <v>1.6580832489502172E-2</v>
      </c>
      <c r="H280">
        <f t="shared" si="43"/>
        <v>1.8301894852429664E-2</v>
      </c>
      <c r="I280">
        <f t="shared" si="44"/>
        <v>2.5196726288957905E-2</v>
      </c>
      <c r="J280">
        <f t="shared" si="45"/>
        <v>3.3781472840430592E-3</v>
      </c>
      <c r="K280">
        <f t="shared" si="46"/>
        <v>3.1332231952166611E-2</v>
      </c>
      <c r="L280">
        <f t="shared" si="47"/>
        <v>2.7492400604493079E-4</v>
      </c>
      <c r="M280">
        <f t="shared" si="48"/>
        <v>3.3495935518939142E-4</v>
      </c>
      <c r="N280">
        <f t="shared" si="49"/>
        <v>6.3487501568066241E-4</v>
      </c>
      <c r="O280">
        <f t="shared" si="50"/>
        <v>1.1411879072687498E-5</v>
      </c>
      <c r="P280">
        <f t="shared" si="51"/>
        <v>9.8170875910437026E-4</v>
      </c>
    </row>
    <row r="281" spans="1:16" x14ac:dyDescent="0.3">
      <c r="A281" s="28">
        <v>41401</v>
      </c>
      <c r="B281" s="26">
        <v>48.993977000000001</v>
      </c>
      <c r="C281" s="26">
        <v>30.750813000000001</v>
      </c>
      <c r="D281" s="26">
        <v>57.890208999999999</v>
      </c>
      <c r="E281" s="26">
        <v>30.304976</v>
      </c>
      <c r="F281" s="26">
        <v>41.158481999999999</v>
      </c>
      <c r="G281">
        <f t="shared" si="42"/>
        <v>-3.4430762785392583E-3</v>
      </c>
      <c r="H281">
        <f t="shared" si="43"/>
        <v>1.7383182682031848E-2</v>
      </c>
      <c r="I281">
        <f t="shared" si="44"/>
        <v>4.3778974783110554E-2</v>
      </c>
      <c r="J281">
        <f t="shared" si="45"/>
        <v>2.2059974573152639E-2</v>
      </c>
      <c r="K281">
        <f t="shared" si="46"/>
        <v>3.8014813082756629E-2</v>
      </c>
      <c r="L281">
        <f t="shared" si="47"/>
        <v>1.1854774259839748E-5</v>
      </c>
      <c r="M281">
        <f t="shared" si="48"/>
        <v>3.0217504015689198E-4</v>
      </c>
      <c r="N281">
        <f t="shared" si="49"/>
        <v>1.9165986330602297E-3</v>
      </c>
      <c r="O281">
        <f t="shared" si="50"/>
        <v>4.8664247816814095E-4</v>
      </c>
      <c r="P281">
        <f t="shared" si="51"/>
        <v>1.4451260137169247E-3</v>
      </c>
    </row>
    <row r="282" spans="1:16" x14ac:dyDescent="0.3">
      <c r="A282" s="27">
        <v>41408</v>
      </c>
      <c r="B282" s="25">
        <v>48.825287000000003</v>
      </c>
      <c r="C282" s="25">
        <v>31.285360000000001</v>
      </c>
      <c r="D282" s="25">
        <v>60.424582999999998</v>
      </c>
      <c r="E282" s="25">
        <v>30.973503000000001</v>
      </c>
      <c r="F282" s="25">
        <v>42.723114000000002</v>
      </c>
      <c r="G282">
        <f t="shared" si="42"/>
        <v>-2.800538581575579E-2</v>
      </c>
      <c r="H282">
        <f t="shared" si="43"/>
        <v>-1.7372662484945189E-3</v>
      </c>
      <c r="I282">
        <f t="shared" si="44"/>
        <v>-7.3552514214288928E-3</v>
      </c>
      <c r="J282">
        <f t="shared" si="45"/>
        <v>-4.7711135547051302E-2</v>
      </c>
      <c r="K282">
        <f t="shared" si="46"/>
        <v>-1.1032622762469959E-2</v>
      </c>
      <c r="L282">
        <f t="shared" si="47"/>
        <v>7.8430163468933565E-4</v>
      </c>
      <c r="M282">
        <f t="shared" si="48"/>
        <v>3.0180940181582195E-6</v>
      </c>
      <c r="N282">
        <f t="shared" si="49"/>
        <v>5.4099723472431748E-5</v>
      </c>
      <c r="O282">
        <f t="shared" si="50"/>
        <v>2.2763524551891023E-3</v>
      </c>
      <c r="P282">
        <f t="shared" si="51"/>
        <v>1.2171876501897028E-4</v>
      </c>
    </row>
    <row r="283" spans="1:16" x14ac:dyDescent="0.3">
      <c r="A283" s="28">
        <v>41415</v>
      </c>
      <c r="B283" s="26">
        <v>47.457915999999997</v>
      </c>
      <c r="C283" s="26">
        <v>31.231009</v>
      </c>
      <c r="D283" s="26">
        <v>59.980145</v>
      </c>
      <c r="E283" s="26">
        <v>29.495722000000001</v>
      </c>
      <c r="F283" s="26">
        <v>42.251766000000003</v>
      </c>
      <c r="G283">
        <f t="shared" si="42"/>
        <v>3.4359431206376703E-2</v>
      </c>
      <c r="H283">
        <f t="shared" si="43"/>
        <v>2.0307317000228864E-2</v>
      </c>
      <c r="I283">
        <f t="shared" si="44"/>
        <v>-2.1114853923744271E-2</v>
      </c>
      <c r="J283">
        <f t="shared" si="45"/>
        <v>9.1849929966114473E-3</v>
      </c>
      <c r="K283">
        <f t="shared" si="46"/>
        <v>6.5540810767530891E-2</v>
      </c>
      <c r="L283">
        <f t="shared" si="47"/>
        <v>1.1805705128257332E-3</v>
      </c>
      <c r="M283">
        <f t="shared" si="48"/>
        <v>4.1238712374778422E-4</v>
      </c>
      <c r="N283">
        <f t="shared" si="49"/>
        <v>4.4583705622105888E-4</v>
      </c>
      <c r="O283">
        <f t="shared" si="50"/>
        <v>8.436409634780134E-5</v>
      </c>
      <c r="P283">
        <f t="shared" si="51"/>
        <v>4.2955978760652932E-3</v>
      </c>
    </row>
    <row r="284" spans="1:16" x14ac:dyDescent="0.3">
      <c r="A284" s="27">
        <v>41422</v>
      </c>
      <c r="B284" s="25">
        <v>49.088543000000001</v>
      </c>
      <c r="C284" s="25">
        <v>31.865227000000001</v>
      </c>
      <c r="D284" s="25">
        <v>58.713673</v>
      </c>
      <c r="E284" s="25">
        <v>29.766639999999999</v>
      </c>
      <c r="F284" s="25">
        <v>45.020980999999999</v>
      </c>
      <c r="G284">
        <f t="shared" si="42"/>
        <v>-3.2724743938722782E-3</v>
      </c>
      <c r="H284">
        <f t="shared" si="43"/>
        <v>-7.6767694138817734E-3</v>
      </c>
      <c r="I284">
        <f t="shared" si="44"/>
        <v>-1.2608119406871341E-2</v>
      </c>
      <c r="J284">
        <f t="shared" si="45"/>
        <v>3.4751990819252683E-2</v>
      </c>
      <c r="K284">
        <f t="shared" si="46"/>
        <v>6.1654809343225959E-2</v>
      </c>
      <c r="L284">
        <f t="shared" si="47"/>
        <v>1.0709088658549734E-5</v>
      </c>
      <c r="M284">
        <f t="shared" si="48"/>
        <v>5.8932788633910709E-5</v>
      </c>
      <c r="N284">
        <f t="shared" si="49"/>
        <v>1.5896467497792576E-4</v>
      </c>
      <c r="O284">
        <f t="shared" si="50"/>
        <v>1.2077008659014227E-3</v>
      </c>
      <c r="P284">
        <f t="shared" si="51"/>
        <v>3.8013155151495432E-3</v>
      </c>
    </row>
    <row r="285" spans="1:16" x14ac:dyDescent="0.3">
      <c r="A285" s="28">
        <v>41429</v>
      </c>
      <c r="B285" s="26">
        <v>48.927902000000003</v>
      </c>
      <c r="C285" s="26">
        <v>31.620605000000001</v>
      </c>
      <c r="D285" s="26">
        <v>57.973404000000002</v>
      </c>
      <c r="E285" s="26">
        <v>30.801089999999999</v>
      </c>
      <c r="F285" s="26">
        <v>47.796740999999997</v>
      </c>
      <c r="G285">
        <f t="shared" si="42"/>
        <v>4.1952544787225319E-3</v>
      </c>
      <c r="H285">
        <f t="shared" si="43"/>
        <v>-1.1461482156967037E-2</v>
      </c>
      <c r="I285">
        <f t="shared" si="44"/>
        <v>-4.3231013310862404E-2</v>
      </c>
      <c r="J285">
        <f t="shared" si="45"/>
        <v>2.1647091060738467E-2</v>
      </c>
      <c r="K285">
        <f t="shared" si="46"/>
        <v>5.3136216965085546E-2</v>
      </c>
      <c r="L285">
        <f t="shared" si="47"/>
        <v>1.7600160141241462E-5</v>
      </c>
      <c r="M285">
        <f t="shared" si="48"/>
        <v>1.3136557323447376E-4</v>
      </c>
      <c r="N285">
        <f t="shared" si="49"/>
        <v>1.8689205118839623E-3</v>
      </c>
      <c r="O285">
        <f t="shared" si="50"/>
        <v>4.6859655139190322E-4</v>
      </c>
      <c r="P285">
        <f t="shared" si="51"/>
        <v>2.8234575533606452E-3</v>
      </c>
    </row>
    <row r="286" spans="1:16" x14ac:dyDescent="0.3">
      <c r="A286" s="27">
        <v>41436</v>
      </c>
      <c r="B286" s="25">
        <v>49.133167</v>
      </c>
      <c r="C286" s="25">
        <v>31.258185999999998</v>
      </c>
      <c r="D286" s="25">
        <v>55.467154999999998</v>
      </c>
      <c r="E286" s="25">
        <v>31.467843999999999</v>
      </c>
      <c r="F286" s="25">
        <v>50.336478999999997</v>
      </c>
      <c r="G286">
        <f t="shared" si="42"/>
        <v>-3.3605527606229764E-2</v>
      </c>
      <c r="H286">
        <f t="shared" si="43"/>
        <v>-4.9275348223981968E-2</v>
      </c>
      <c r="I286">
        <f t="shared" si="44"/>
        <v>-7.3162919569247725E-2</v>
      </c>
      <c r="J286">
        <f t="shared" si="45"/>
        <v>-3.8742978387715413E-2</v>
      </c>
      <c r="K286">
        <f t="shared" si="46"/>
        <v>-4.3197498974847605E-3</v>
      </c>
      <c r="L286">
        <f t="shared" si="47"/>
        <v>1.1293314856930707E-3</v>
      </c>
      <c r="M286">
        <f t="shared" si="48"/>
        <v>2.4280599425946831E-3</v>
      </c>
      <c r="N286">
        <f t="shared" si="49"/>
        <v>5.352812799896212E-3</v>
      </c>
      <c r="O286">
        <f t="shared" si="50"/>
        <v>1.5010183743509836E-3</v>
      </c>
      <c r="P286">
        <f t="shared" si="51"/>
        <v>1.86602391768196E-5</v>
      </c>
    </row>
    <row r="287" spans="1:16" x14ac:dyDescent="0.3">
      <c r="A287" s="28">
        <v>41443</v>
      </c>
      <c r="B287" s="26">
        <v>47.482021000000003</v>
      </c>
      <c r="C287" s="26">
        <v>29.717928000000001</v>
      </c>
      <c r="D287" s="26">
        <v>51.409016000000001</v>
      </c>
      <c r="E287" s="26">
        <v>30.248685999999999</v>
      </c>
      <c r="F287" s="26">
        <v>50.119038000000003</v>
      </c>
      <c r="G287">
        <f t="shared" si="42"/>
        <v>1.6165423961208382E-2</v>
      </c>
      <c r="H287">
        <f t="shared" si="43"/>
        <v>4.0243754544394904E-2</v>
      </c>
      <c r="I287">
        <f t="shared" si="44"/>
        <v>6.3497694645623978E-2</v>
      </c>
      <c r="J287">
        <f t="shared" si="45"/>
        <v>3.5361073204964989E-2</v>
      </c>
      <c r="K287">
        <f t="shared" si="46"/>
        <v>5.9164543421603086E-3</v>
      </c>
      <c r="L287">
        <f t="shared" si="47"/>
        <v>2.6132093184561011E-4</v>
      </c>
      <c r="M287">
        <f t="shared" si="48"/>
        <v>1.6195597798295055E-3</v>
      </c>
      <c r="N287">
        <f t="shared" si="49"/>
        <v>4.0319572253089044E-3</v>
      </c>
      <c r="O287">
        <f t="shared" si="50"/>
        <v>1.2504054982068928E-3</v>
      </c>
      <c r="P287">
        <f t="shared" si="51"/>
        <v>3.5004431982867567E-5</v>
      </c>
    </row>
    <row r="288" spans="1:16" x14ac:dyDescent="0.3">
      <c r="A288" s="27">
        <v>41450</v>
      </c>
      <c r="B288" s="25">
        <v>48.249588000000003</v>
      </c>
      <c r="C288" s="25">
        <v>30.913889000000001</v>
      </c>
      <c r="D288" s="25">
        <v>54.673369999999998</v>
      </c>
      <c r="E288" s="25">
        <v>31.318311999999999</v>
      </c>
      <c r="F288" s="25">
        <v>50.415565000000001</v>
      </c>
      <c r="G288">
        <f t="shared" si="42"/>
        <v>3.0151552796678777E-2</v>
      </c>
      <c r="H288">
        <f t="shared" si="43"/>
        <v>1.2309386243833563E-2</v>
      </c>
      <c r="I288">
        <f t="shared" si="44"/>
        <v>-6.5229196590587996E-4</v>
      </c>
      <c r="J288">
        <f t="shared" si="45"/>
        <v>-3.5949255502658564E-3</v>
      </c>
      <c r="K288">
        <f t="shared" si="46"/>
        <v>1.0194887233734287E-2</v>
      </c>
      <c r="L288">
        <f t="shared" si="47"/>
        <v>9.091161360509078E-4</v>
      </c>
      <c r="M288">
        <f t="shared" si="48"/>
        <v>1.5152098969987895E-4</v>
      </c>
      <c r="N288">
        <f t="shared" si="49"/>
        <v>4.2548480878535767E-7</v>
      </c>
      <c r="O288">
        <f t="shared" si="50"/>
        <v>1.2923489711954271E-5</v>
      </c>
      <c r="P288">
        <f t="shared" si="51"/>
        <v>1.0393572570855834E-4</v>
      </c>
    </row>
    <row r="289" spans="1:16" x14ac:dyDescent="0.3">
      <c r="A289" s="28">
        <v>41457</v>
      </c>
      <c r="B289" s="26">
        <v>49.704388000000002</v>
      </c>
      <c r="C289" s="26">
        <v>31.294419999999999</v>
      </c>
      <c r="D289" s="26">
        <v>54.637706999999999</v>
      </c>
      <c r="E289" s="26">
        <v>31.205725000000001</v>
      </c>
      <c r="F289" s="26">
        <v>50.929546000000002</v>
      </c>
      <c r="G289">
        <f t="shared" si="42"/>
        <v>5.5844767669204494E-2</v>
      </c>
      <c r="H289">
        <f t="shared" si="43"/>
        <v>3.7639297996257147E-3</v>
      </c>
      <c r="I289">
        <f t="shared" si="44"/>
        <v>-7.5091365016471548E-3</v>
      </c>
      <c r="J289">
        <f t="shared" si="45"/>
        <v>2.52568398907572E-2</v>
      </c>
      <c r="K289">
        <f t="shared" si="46"/>
        <v>-2.1999214365666041E-3</v>
      </c>
      <c r="L289">
        <f t="shared" si="47"/>
        <v>3.1186380760274274E-3</v>
      </c>
      <c r="M289">
        <f t="shared" si="48"/>
        <v>1.4167167536510472E-5</v>
      </c>
      <c r="N289">
        <f t="shared" si="49"/>
        <v>5.6387131000369671E-5</v>
      </c>
      <c r="O289">
        <f t="shared" si="50"/>
        <v>6.3790796126734421E-4</v>
      </c>
      <c r="P289">
        <f t="shared" si="51"/>
        <v>4.8396543270652711E-6</v>
      </c>
    </row>
    <row r="290" spans="1:16" x14ac:dyDescent="0.3">
      <c r="A290" s="27">
        <v>41464</v>
      </c>
      <c r="B290" s="25">
        <v>52.480117999999997</v>
      </c>
      <c r="C290" s="25">
        <v>31.412210000000002</v>
      </c>
      <c r="D290" s="25">
        <v>54.227424999999997</v>
      </c>
      <c r="E290" s="25">
        <v>31.993883</v>
      </c>
      <c r="F290" s="25">
        <v>50.817504999999997</v>
      </c>
      <c r="G290">
        <f t="shared" si="42"/>
        <v>3.4014595775109608E-3</v>
      </c>
      <c r="H290">
        <f t="shared" si="43"/>
        <v>2.0190301796658087E-2</v>
      </c>
      <c r="I290">
        <f t="shared" si="44"/>
        <v>1.7927460136637548E-2</v>
      </c>
      <c r="J290">
        <f t="shared" si="45"/>
        <v>-2.5734325527164027E-2</v>
      </c>
      <c r="K290">
        <f t="shared" si="46"/>
        <v>-4.4087150677704398E-2</v>
      </c>
      <c r="L290">
        <f t="shared" si="47"/>
        <v>1.1569927257441044E-5</v>
      </c>
      <c r="M290">
        <f t="shared" si="48"/>
        <v>4.0764828664013479E-4</v>
      </c>
      <c r="N290">
        <f t="shared" si="49"/>
        <v>3.2139382695072838E-4</v>
      </c>
      <c r="O290">
        <f t="shared" si="50"/>
        <v>6.6225551033804607E-4</v>
      </c>
      <c r="P290">
        <f t="shared" si="51"/>
        <v>1.9436768548786113E-3</v>
      </c>
    </row>
    <row r="291" spans="1:16" x14ac:dyDescent="0.3">
      <c r="A291" s="28">
        <v>41471</v>
      </c>
      <c r="B291" s="26">
        <v>52.658627000000003</v>
      </c>
      <c r="C291" s="26">
        <v>32.046432000000003</v>
      </c>
      <c r="D291" s="26">
        <v>55.199584999999999</v>
      </c>
      <c r="E291" s="26">
        <v>31.170542000000001</v>
      </c>
      <c r="F291" s="26">
        <v>48.577106000000001</v>
      </c>
      <c r="G291">
        <f t="shared" si="42"/>
        <v>1.3389733841712144E-2</v>
      </c>
      <c r="H291">
        <f t="shared" si="43"/>
        <v>-1.4418703461277752E-2</v>
      </c>
      <c r="I291">
        <f t="shared" si="44"/>
        <v>4.5726267688425547E-2</v>
      </c>
      <c r="J291">
        <f t="shared" si="45"/>
        <v>6.0387143733335539E-3</v>
      </c>
      <c r="K291">
        <f t="shared" si="46"/>
        <v>8.5462892746225178E-3</v>
      </c>
      <c r="L291">
        <f t="shared" si="47"/>
        <v>1.7928497235189143E-4</v>
      </c>
      <c r="M291">
        <f t="shared" si="48"/>
        <v>2.0789900950426301E-4</v>
      </c>
      <c r="N291">
        <f t="shared" si="49"/>
        <v>2.0908915567135504E-3</v>
      </c>
      <c r="O291">
        <f t="shared" si="50"/>
        <v>3.6466071282705256E-5</v>
      </c>
      <c r="P291">
        <f t="shared" si="51"/>
        <v>7.3039060365527887E-5</v>
      </c>
    </row>
    <row r="292" spans="1:16" x14ac:dyDescent="0.3">
      <c r="A292" s="27">
        <v>41478</v>
      </c>
      <c r="B292" s="25">
        <v>53.363712</v>
      </c>
      <c r="C292" s="25">
        <v>31.584364000000001</v>
      </c>
      <c r="D292" s="25">
        <v>57.723655999999998</v>
      </c>
      <c r="E292" s="25">
        <v>31.358771999999998</v>
      </c>
      <c r="F292" s="25">
        <v>48.992260000000002</v>
      </c>
      <c r="G292">
        <f t="shared" si="42"/>
        <v>5.3855117874858437E-2</v>
      </c>
      <c r="H292">
        <f t="shared" si="43"/>
        <v>8.3763250702151237E-2</v>
      </c>
      <c r="I292">
        <f t="shared" si="44"/>
        <v>6.9685191111249059E-2</v>
      </c>
      <c r="J292">
        <f t="shared" si="45"/>
        <v>4.1458861973294091E-2</v>
      </c>
      <c r="K292">
        <f t="shared" si="46"/>
        <v>-3.0800599931499417E-2</v>
      </c>
      <c r="L292">
        <f t="shared" si="47"/>
        <v>2.9003737213148966E-3</v>
      </c>
      <c r="M292">
        <f t="shared" si="48"/>
        <v>7.0162821681914395E-3</v>
      </c>
      <c r="N292">
        <f t="shared" si="49"/>
        <v>4.8560258602113049E-3</v>
      </c>
      <c r="O292">
        <f t="shared" si="50"/>
        <v>1.7188372361206508E-3</v>
      </c>
      <c r="P292">
        <f t="shared" si="51"/>
        <v>9.4867695614028193E-4</v>
      </c>
    </row>
    <row r="293" spans="1:16" x14ac:dyDescent="0.3">
      <c r="A293" s="28">
        <v>41485</v>
      </c>
      <c r="B293" s="26">
        <v>56.237620999999997</v>
      </c>
      <c r="C293" s="26">
        <v>34.229973000000001</v>
      </c>
      <c r="D293" s="26">
        <v>61.746139999999997</v>
      </c>
      <c r="E293" s="26">
        <v>32.658870999999998</v>
      </c>
      <c r="F293" s="26">
        <v>47.483269</v>
      </c>
      <c r="G293">
        <f t="shared" si="42"/>
        <v>-4.7611722409096223E-3</v>
      </c>
      <c r="H293">
        <f t="shared" si="43"/>
        <v>2.911571095893053E-3</v>
      </c>
      <c r="I293">
        <f t="shared" si="44"/>
        <v>-3.322426308753821E-3</v>
      </c>
      <c r="J293">
        <f t="shared" si="45"/>
        <v>-1.3467091376183748E-2</v>
      </c>
      <c r="K293">
        <f t="shared" si="46"/>
        <v>-7.0771243656370542E-3</v>
      </c>
      <c r="L293">
        <f t="shared" si="47"/>
        <v>2.2668761107608355E-5</v>
      </c>
      <c r="M293">
        <f t="shared" si="48"/>
        <v>8.4772462464398737E-6</v>
      </c>
      <c r="N293">
        <f t="shared" si="49"/>
        <v>1.1038516577099541E-5</v>
      </c>
      <c r="O293">
        <f t="shared" si="50"/>
        <v>1.8136255013448266E-4</v>
      </c>
      <c r="P293">
        <f t="shared" si="51"/>
        <v>5.008568928669368E-5</v>
      </c>
    </row>
    <row r="294" spans="1:16" x14ac:dyDescent="0.3">
      <c r="A294" s="27">
        <v>41492</v>
      </c>
      <c r="B294" s="25">
        <v>55.969864000000001</v>
      </c>
      <c r="C294" s="25">
        <v>34.329636000000001</v>
      </c>
      <c r="D294" s="25">
        <v>61.540993</v>
      </c>
      <c r="E294" s="25">
        <v>32.219051</v>
      </c>
      <c r="F294" s="25">
        <v>47.147224000000001</v>
      </c>
      <c r="G294">
        <f t="shared" si="42"/>
        <v>-4.3214755712109726E-2</v>
      </c>
      <c r="H294">
        <f t="shared" si="43"/>
        <v>2.9032058481482047E-3</v>
      </c>
      <c r="I294">
        <f t="shared" si="44"/>
        <v>-7.2608935640671265E-2</v>
      </c>
      <c r="J294">
        <f t="shared" si="45"/>
        <v>-8.0809953092659571E-3</v>
      </c>
      <c r="K294">
        <f t="shared" si="46"/>
        <v>1.0481932085757588E-2</v>
      </c>
      <c r="L294">
        <f t="shared" si="47"/>
        <v>1.8675151112573201E-3</v>
      </c>
      <c r="M294">
        <f t="shared" si="48"/>
        <v>8.4286041967219368E-6</v>
      </c>
      <c r="N294">
        <f t="shared" si="49"/>
        <v>5.2720575348711423E-3</v>
      </c>
      <c r="O294">
        <f t="shared" si="50"/>
        <v>6.5302485188378399E-5</v>
      </c>
      <c r="P294">
        <f t="shared" si="51"/>
        <v>1.0987090025043441E-4</v>
      </c>
    </row>
    <row r="295" spans="1:16" x14ac:dyDescent="0.3">
      <c r="A295" s="28">
        <v>41499</v>
      </c>
      <c r="B295" s="26">
        <v>53.551139999999997</v>
      </c>
      <c r="C295" s="26">
        <v>34.429302</v>
      </c>
      <c r="D295" s="26">
        <v>57.072566999999999</v>
      </c>
      <c r="E295" s="26">
        <v>31.958689</v>
      </c>
      <c r="F295" s="26">
        <v>47.641418000000002</v>
      </c>
      <c r="G295">
        <f t="shared" si="42"/>
        <v>2.8332916908959099E-3</v>
      </c>
      <c r="H295">
        <f t="shared" si="43"/>
        <v>1.5789486525169802E-2</v>
      </c>
      <c r="I295">
        <f t="shared" si="44"/>
        <v>1.5980304513024585E-2</v>
      </c>
      <c r="J295">
        <f t="shared" si="45"/>
        <v>9.4131520851809588E-3</v>
      </c>
      <c r="K295">
        <f t="shared" si="46"/>
        <v>-4.9791339124289728E-3</v>
      </c>
      <c r="L295">
        <f t="shared" si="47"/>
        <v>8.0275418056998039E-6</v>
      </c>
      <c r="M295">
        <f t="shared" si="48"/>
        <v>2.4930788472851873E-4</v>
      </c>
      <c r="N295">
        <f t="shared" si="49"/>
        <v>2.5537013232899394E-4</v>
      </c>
      <c r="O295">
        <f t="shared" si="50"/>
        <v>8.8607432178746634E-5</v>
      </c>
      <c r="P295">
        <f t="shared" si="51"/>
        <v>2.4791774517900251E-5</v>
      </c>
    </row>
    <row r="296" spans="1:16" x14ac:dyDescent="0.3">
      <c r="A296" s="27">
        <v>41506</v>
      </c>
      <c r="B296" s="25">
        <v>53.702866</v>
      </c>
      <c r="C296" s="25">
        <v>34.972923000000002</v>
      </c>
      <c r="D296" s="25">
        <v>57.984603999999997</v>
      </c>
      <c r="E296" s="25">
        <v>32.259520999999999</v>
      </c>
      <c r="F296" s="25">
        <v>47.404204999999997</v>
      </c>
      <c r="G296">
        <f t="shared" si="42"/>
        <v>-2.5367603285828363E-2</v>
      </c>
      <c r="H296">
        <f t="shared" si="43"/>
        <v>-2.823873200418512E-2</v>
      </c>
      <c r="I296">
        <f t="shared" si="44"/>
        <v>-1.8529815259236741E-2</v>
      </c>
      <c r="J296">
        <f t="shared" si="45"/>
        <v>-1.9741706642203403E-2</v>
      </c>
      <c r="K296">
        <f t="shared" si="46"/>
        <v>-1.1537942678291849E-2</v>
      </c>
      <c r="L296">
        <f t="shared" si="47"/>
        <v>6.4351529646717003E-4</v>
      </c>
      <c r="M296">
        <f t="shared" si="48"/>
        <v>7.97425985204189E-4</v>
      </c>
      <c r="N296">
        <f t="shared" si="49"/>
        <v>3.433540535414428E-4</v>
      </c>
      <c r="O296">
        <f t="shared" si="50"/>
        <v>3.8973498114681796E-4</v>
      </c>
      <c r="P296">
        <f t="shared" si="51"/>
        <v>1.3312412124754847E-4</v>
      </c>
    </row>
    <row r="297" spans="1:16" x14ac:dyDescent="0.3">
      <c r="A297" s="28">
        <v>41513</v>
      </c>
      <c r="B297" s="26">
        <v>52.340553</v>
      </c>
      <c r="C297" s="26">
        <v>33.985332</v>
      </c>
      <c r="D297" s="26">
        <v>56.910159999999998</v>
      </c>
      <c r="E297" s="26">
        <v>31.622662999999999</v>
      </c>
      <c r="F297" s="26">
        <v>46.857258000000002</v>
      </c>
      <c r="G297">
        <f t="shared" si="42"/>
        <v>4.814135227038966E-2</v>
      </c>
      <c r="H297">
        <f t="shared" si="43"/>
        <v>5.1986574678746754E-2</v>
      </c>
      <c r="I297">
        <f t="shared" si="44"/>
        <v>3.7917025712104896E-2</v>
      </c>
      <c r="J297">
        <f t="shared" si="45"/>
        <v>9.3463349370671682E-3</v>
      </c>
      <c r="K297">
        <f t="shared" si="46"/>
        <v>1.9969393002040318E-2</v>
      </c>
      <c r="L297">
        <f t="shared" si="47"/>
        <v>2.3175897984217516E-3</v>
      </c>
      <c r="M297">
        <f t="shared" si="48"/>
        <v>2.7026039468289131E-3</v>
      </c>
      <c r="N297">
        <f t="shared" si="49"/>
        <v>1.4377008388524238E-3</v>
      </c>
      <c r="O297">
        <f t="shared" si="50"/>
        <v>8.7353976755842348E-5</v>
      </c>
      <c r="P297">
        <f t="shared" si="51"/>
        <v>3.987766568699368E-4</v>
      </c>
    </row>
    <row r="298" spans="1:16" x14ac:dyDescent="0.3">
      <c r="A298" s="27">
        <v>41520</v>
      </c>
      <c r="B298" s="25">
        <v>54.860298</v>
      </c>
      <c r="C298" s="25">
        <v>35.752113000000001</v>
      </c>
      <c r="D298" s="25">
        <v>59.068024000000001</v>
      </c>
      <c r="E298" s="25">
        <v>31.918219000000001</v>
      </c>
      <c r="F298" s="25">
        <v>47.792968999999999</v>
      </c>
      <c r="G298">
        <f t="shared" si="42"/>
        <v>2.9911631176338074E-2</v>
      </c>
      <c r="H298">
        <f t="shared" si="43"/>
        <v>1.4951983397456833E-2</v>
      </c>
      <c r="I298">
        <f t="shared" si="44"/>
        <v>4.6536599903866709E-2</v>
      </c>
      <c r="J298">
        <f t="shared" si="45"/>
        <v>-1.9841332625733458E-3</v>
      </c>
      <c r="K298">
        <f t="shared" si="46"/>
        <v>-4.9266451724310906E-3</v>
      </c>
      <c r="L298">
        <f t="shared" si="47"/>
        <v>8.9470567962927981E-4</v>
      </c>
      <c r="M298">
        <f t="shared" si="48"/>
        <v>2.2356180751782479E-4</v>
      </c>
      <c r="N298">
        <f t="shared" si="49"/>
        <v>2.165655130612567E-3</v>
      </c>
      <c r="O298">
        <f t="shared" si="50"/>
        <v>3.9367848036499497E-6</v>
      </c>
      <c r="P298">
        <f t="shared" si="51"/>
        <v>2.4271832655038569E-5</v>
      </c>
    </row>
    <row r="299" spans="1:16" x14ac:dyDescent="0.3">
      <c r="A299" s="28">
        <v>41527</v>
      </c>
      <c r="B299" s="26">
        <v>56.501258999999997</v>
      </c>
      <c r="C299" s="26">
        <v>36.286678000000002</v>
      </c>
      <c r="D299" s="26">
        <v>61.816848999999998</v>
      </c>
      <c r="E299" s="26">
        <v>31.854889</v>
      </c>
      <c r="F299" s="26">
        <v>47.557510000000001</v>
      </c>
      <c r="G299">
        <f t="shared" si="42"/>
        <v>4.0786984941344397E-2</v>
      </c>
      <c r="H299">
        <f t="shared" si="43"/>
        <v>4.7441653380338343E-3</v>
      </c>
      <c r="I299">
        <f t="shared" si="44"/>
        <v>2.3898856442844625E-2</v>
      </c>
      <c r="J299">
        <f t="shared" si="45"/>
        <v>3.8669103508728268E-4</v>
      </c>
      <c r="K299">
        <f t="shared" si="46"/>
        <v>2.6209467232409758E-2</v>
      </c>
      <c r="L299">
        <f t="shared" si="47"/>
        <v>1.6635781406054546E-3</v>
      </c>
      <c r="M299">
        <f t="shared" si="48"/>
        <v>2.2507104754601684E-5</v>
      </c>
      <c r="N299">
        <f t="shared" si="49"/>
        <v>5.7115533927569603E-4</v>
      </c>
      <c r="O299">
        <f t="shared" si="50"/>
        <v>1.4952995661687407E-7</v>
      </c>
      <c r="P299">
        <f t="shared" si="51"/>
        <v>6.8693617260676089E-4</v>
      </c>
    </row>
    <row r="300" spans="1:16" x14ac:dyDescent="0.3">
      <c r="A300" s="27">
        <v>41534</v>
      </c>
      <c r="B300" s="25">
        <v>58.805774999999997</v>
      </c>
      <c r="C300" s="25">
        <v>36.458827999999997</v>
      </c>
      <c r="D300" s="25">
        <v>63.294201000000001</v>
      </c>
      <c r="E300" s="25">
        <v>31.867207000000001</v>
      </c>
      <c r="F300" s="25">
        <v>48.803967</v>
      </c>
      <c r="G300">
        <f t="shared" si="42"/>
        <v>1.5275710591350304E-4</v>
      </c>
      <c r="H300">
        <f t="shared" si="43"/>
        <v>4.9666983261242306E-4</v>
      </c>
      <c r="I300">
        <f t="shared" si="44"/>
        <v>-5.0925202452591408E-3</v>
      </c>
      <c r="J300">
        <f t="shared" si="45"/>
        <v>1.5461034912786654E-3</v>
      </c>
      <c r="K300">
        <f t="shared" si="46"/>
        <v>3.6678165936797525E-3</v>
      </c>
      <c r="L300">
        <f t="shared" si="47"/>
        <v>2.3334733407069186E-8</v>
      </c>
      <c r="M300">
        <f t="shared" si="48"/>
        <v>2.4668092262725235E-7</v>
      </c>
      <c r="N300">
        <f t="shared" si="49"/>
        <v>2.5933762448374219E-5</v>
      </c>
      <c r="O300">
        <f t="shared" si="50"/>
        <v>2.3904360057440783E-6</v>
      </c>
      <c r="P300">
        <f t="shared" si="51"/>
        <v>1.3452878564872541E-5</v>
      </c>
    </row>
    <row r="301" spans="1:16" x14ac:dyDescent="0.3">
      <c r="A301" s="28">
        <v>41541</v>
      </c>
      <c r="B301" s="26">
        <v>58.814757999999998</v>
      </c>
      <c r="C301" s="26">
        <v>36.476936000000002</v>
      </c>
      <c r="D301" s="26">
        <v>62.971874</v>
      </c>
      <c r="E301" s="26">
        <v>31.916477</v>
      </c>
      <c r="F301" s="26">
        <v>48.982970999999999</v>
      </c>
      <c r="G301">
        <f t="shared" si="42"/>
        <v>4.2689285570129314E-3</v>
      </c>
      <c r="H301">
        <f t="shared" si="43"/>
        <v>-1.564835379813706E-2</v>
      </c>
      <c r="I301">
        <f t="shared" si="44"/>
        <v>4.691761277423598E-3</v>
      </c>
      <c r="J301">
        <f t="shared" si="45"/>
        <v>6.3829256593702366E-2</v>
      </c>
      <c r="K301">
        <f t="shared" si="46"/>
        <v>6.9030316678831954E-3</v>
      </c>
      <c r="L301">
        <f t="shared" si="47"/>
        <v>1.8223751024880508E-5</v>
      </c>
      <c r="M301">
        <f t="shared" si="48"/>
        <v>2.4487097659167055E-4</v>
      </c>
      <c r="N301">
        <f t="shared" si="49"/>
        <v>2.2012623884331511E-5</v>
      </c>
      <c r="O301">
        <f t="shared" si="50"/>
        <v>4.0741739973046967E-3</v>
      </c>
      <c r="P301">
        <f t="shared" si="51"/>
        <v>4.7651846207798252E-5</v>
      </c>
    </row>
    <row r="302" spans="1:16" x14ac:dyDescent="0.3">
      <c r="A302" s="27">
        <v>41548</v>
      </c>
      <c r="B302" s="25">
        <v>59.065834000000002</v>
      </c>
      <c r="C302" s="25">
        <v>35.906131999999999</v>
      </c>
      <c r="D302" s="25">
        <v>63.267322999999998</v>
      </c>
      <c r="E302" s="25">
        <v>33.953682000000001</v>
      </c>
      <c r="F302" s="25">
        <v>49.321102000000003</v>
      </c>
      <c r="G302">
        <f t="shared" si="42"/>
        <v>3.0666205441203055E-2</v>
      </c>
      <c r="H302">
        <f t="shared" si="43"/>
        <v>2.2711998050917882E-3</v>
      </c>
      <c r="I302">
        <f t="shared" si="44"/>
        <v>1.3586429127086802E-2</v>
      </c>
      <c r="J302">
        <f t="shared" si="45"/>
        <v>1.3782540579840474E-2</v>
      </c>
      <c r="K302">
        <f t="shared" si="46"/>
        <v>1.2904719768832359E-2</v>
      </c>
      <c r="L302">
        <f t="shared" si="47"/>
        <v>9.404161561620719E-4</v>
      </c>
      <c r="M302">
        <f t="shared" si="48"/>
        <v>5.1583485546489763E-6</v>
      </c>
      <c r="N302">
        <f t="shared" si="49"/>
        <v>1.8459105642535263E-4</v>
      </c>
      <c r="O302">
        <f t="shared" si="50"/>
        <v>1.8995842483494939E-4</v>
      </c>
      <c r="P302">
        <f t="shared" si="51"/>
        <v>1.6653179231209271E-4</v>
      </c>
    </row>
    <row r="303" spans="1:16" x14ac:dyDescent="0.3">
      <c r="A303" s="28">
        <v>41555</v>
      </c>
      <c r="B303" s="26">
        <v>60.877158999999999</v>
      </c>
      <c r="C303" s="26">
        <v>35.987682</v>
      </c>
      <c r="D303" s="26">
        <v>64.126900000000006</v>
      </c>
      <c r="E303" s="26">
        <v>34.42165</v>
      </c>
      <c r="F303" s="26">
        <v>49.957577000000001</v>
      </c>
      <c r="G303">
        <f t="shared" si="42"/>
        <v>2.7986260002704811E-2</v>
      </c>
      <c r="H303">
        <f t="shared" si="43"/>
        <v>1.9889222095493663E-2</v>
      </c>
      <c r="I303">
        <f t="shared" si="44"/>
        <v>1.8709870584731138E-2</v>
      </c>
      <c r="J303">
        <f t="shared" si="45"/>
        <v>8.1261647829200673E-3</v>
      </c>
      <c r="K303">
        <f t="shared" si="46"/>
        <v>1.7120385962673811E-2</v>
      </c>
      <c r="L303">
        <f t="shared" si="47"/>
        <v>7.8323074893899512E-4</v>
      </c>
      <c r="M303">
        <f t="shared" si="48"/>
        <v>3.9558115556387335E-4</v>
      </c>
      <c r="N303">
        <f t="shared" si="49"/>
        <v>3.500592572973875E-4</v>
      </c>
      <c r="O303">
        <f t="shared" si="50"/>
        <v>6.6034554079170347E-5</v>
      </c>
      <c r="P303">
        <f t="shared" si="51"/>
        <v>2.9310761551091846E-4</v>
      </c>
    </row>
    <row r="304" spans="1:16" x14ac:dyDescent="0.3">
      <c r="A304" s="27">
        <v>41562</v>
      </c>
      <c r="B304" s="25">
        <v>62.580883</v>
      </c>
      <c r="C304" s="25">
        <v>36.703448999999999</v>
      </c>
      <c r="D304" s="25">
        <v>65.326706000000001</v>
      </c>
      <c r="E304" s="25">
        <v>34.701366</v>
      </c>
      <c r="F304" s="25">
        <v>50.812869999999997</v>
      </c>
      <c r="G304">
        <f t="shared" si="42"/>
        <v>9.1705641162013775E-3</v>
      </c>
      <c r="H304">
        <f t="shared" si="43"/>
        <v>2.0488837438683301E-2</v>
      </c>
      <c r="I304">
        <f t="shared" si="44"/>
        <v>-3.4265679950248838E-2</v>
      </c>
      <c r="J304">
        <f t="shared" si="45"/>
        <v>-1.7439716926417225E-2</v>
      </c>
      <c r="K304">
        <f t="shared" si="46"/>
        <v>-1.9180672140739072E-2</v>
      </c>
      <c r="L304">
        <f t="shared" si="47"/>
        <v>8.4099246209360349E-5</v>
      </c>
      <c r="M304">
        <f t="shared" si="48"/>
        <v>4.1979245958879047E-4</v>
      </c>
      <c r="N304">
        <f t="shared" si="49"/>
        <v>1.1741368224528852E-3</v>
      </c>
      <c r="O304">
        <f t="shared" si="50"/>
        <v>3.0414372647356348E-4</v>
      </c>
      <c r="P304">
        <f t="shared" si="51"/>
        <v>3.6789818377052399E-4</v>
      </c>
    </row>
    <row r="305" spans="1:16" x14ac:dyDescent="0.3">
      <c r="A305" s="28">
        <v>41569</v>
      </c>
      <c r="B305" s="26">
        <v>63.154784999999997</v>
      </c>
      <c r="C305" s="26">
        <v>37.455460000000002</v>
      </c>
      <c r="D305" s="26">
        <v>63.088242000000001</v>
      </c>
      <c r="E305" s="26">
        <v>34.096184000000001</v>
      </c>
      <c r="F305" s="26">
        <v>49.838245000000001</v>
      </c>
      <c r="G305">
        <f t="shared" si="42"/>
        <v>1.2636603861449321E-2</v>
      </c>
      <c r="H305">
        <f t="shared" si="43"/>
        <v>1.9350716824730304E-3</v>
      </c>
      <c r="I305">
        <f t="shared" si="44"/>
        <v>2.7817528977903558E-2</v>
      </c>
      <c r="J305">
        <f t="shared" si="45"/>
        <v>1.5482671022662206E-4</v>
      </c>
      <c r="K305">
        <f t="shared" si="46"/>
        <v>-1.7959099482736555E-2</v>
      </c>
      <c r="L305">
        <f t="shared" si="47"/>
        <v>1.5968375715119589E-4</v>
      </c>
      <c r="M305">
        <f t="shared" si="48"/>
        <v>3.7445024163090046E-6</v>
      </c>
      <c r="N305">
        <f t="shared" si="49"/>
        <v>7.7381491843650421E-4</v>
      </c>
      <c r="O305">
        <f t="shared" si="50"/>
        <v>2.3971310199598397E-8</v>
      </c>
      <c r="P305">
        <f t="shared" si="51"/>
        <v>3.2252925423082839E-4</v>
      </c>
    </row>
    <row r="306" spans="1:16" x14ac:dyDescent="0.3">
      <c r="A306" s="27">
        <v>41576</v>
      </c>
      <c r="B306" s="25">
        <v>63.952846999999998</v>
      </c>
      <c r="C306" s="25">
        <v>37.527939000000003</v>
      </c>
      <c r="D306" s="25">
        <v>64.843200999999993</v>
      </c>
      <c r="E306" s="25">
        <v>34.101463000000003</v>
      </c>
      <c r="F306" s="25">
        <v>48.943195000000003</v>
      </c>
      <c r="G306">
        <f t="shared" si="42"/>
        <v>2.9447789869309201E-3</v>
      </c>
      <c r="H306">
        <f t="shared" si="43"/>
        <v>8.6916310538661928E-3</v>
      </c>
      <c r="I306">
        <f t="shared" si="44"/>
        <v>1.4222632223230308E-2</v>
      </c>
      <c r="J306">
        <f t="shared" si="45"/>
        <v>4.5810996437308224E-2</v>
      </c>
      <c r="K306">
        <f t="shared" si="46"/>
        <v>5.5811517821833946E-2</v>
      </c>
      <c r="L306">
        <f t="shared" si="47"/>
        <v>8.6717232818698965E-6</v>
      </c>
      <c r="M306">
        <f t="shared" si="48"/>
        <v>7.5544450376531147E-5</v>
      </c>
      <c r="N306">
        <f t="shared" si="49"/>
        <v>2.022832673572691E-4</v>
      </c>
      <c r="O306">
        <f t="shared" si="50"/>
        <v>2.0986473945790668E-3</v>
      </c>
      <c r="P306">
        <f t="shared" si="51"/>
        <v>3.1149255215768882E-3</v>
      </c>
    </row>
    <row r="307" spans="1:16" x14ac:dyDescent="0.3">
      <c r="A307" s="28">
        <v>41583</v>
      </c>
      <c r="B307" s="26">
        <v>64.141174000000007</v>
      </c>
      <c r="C307" s="26">
        <v>37.854118</v>
      </c>
      <c r="D307" s="26">
        <v>65.765441999999993</v>
      </c>
      <c r="E307" s="26">
        <v>35.663685000000001</v>
      </c>
      <c r="F307" s="26">
        <v>51.674788999999997</v>
      </c>
      <c r="G307">
        <f t="shared" si="42"/>
        <v>1.831379014047976E-2</v>
      </c>
      <c r="H307">
        <f t="shared" si="43"/>
        <v>2.9679148778476324E-2</v>
      </c>
      <c r="I307">
        <f t="shared" si="44"/>
        <v>1.0618905290714863E-2</v>
      </c>
      <c r="J307">
        <f t="shared" si="45"/>
        <v>2.2196808882760325E-3</v>
      </c>
      <c r="K307">
        <f t="shared" si="46"/>
        <v>2.3479302450562609E-2</v>
      </c>
      <c r="L307">
        <f t="shared" si="47"/>
        <v>3.3539490930953368E-4</v>
      </c>
      <c r="M307">
        <f t="shared" si="48"/>
        <v>8.8085187221493264E-4</v>
      </c>
      <c r="N307">
        <f t="shared" si="49"/>
        <v>1.1276114957317211E-4</v>
      </c>
      <c r="O307">
        <f t="shared" si="50"/>
        <v>4.9269832457778766E-6</v>
      </c>
      <c r="P307">
        <f t="shared" si="51"/>
        <v>5.5127764356499532E-4</v>
      </c>
    </row>
    <row r="308" spans="1:16" x14ac:dyDescent="0.3">
      <c r="A308" s="27">
        <v>41590</v>
      </c>
      <c r="B308" s="25">
        <v>65.315842000000004</v>
      </c>
      <c r="C308" s="25">
        <v>38.977595999999998</v>
      </c>
      <c r="D308" s="25">
        <v>66.463798999999995</v>
      </c>
      <c r="E308" s="25">
        <v>35.742846999999998</v>
      </c>
      <c r="F308" s="25">
        <v>52.888077000000003</v>
      </c>
      <c r="G308">
        <f t="shared" si="42"/>
        <v>1.3454147923255605E-2</v>
      </c>
      <c r="H308">
        <f t="shared" si="43"/>
        <v>3.3240223435021587E-2</v>
      </c>
      <c r="I308">
        <f t="shared" si="44"/>
        <v>6.8569808957204409E-3</v>
      </c>
      <c r="J308">
        <f t="shared" si="45"/>
        <v>6.4724306936154288E-2</v>
      </c>
      <c r="K308">
        <f t="shared" si="46"/>
        <v>3.1590938728969058E-2</v>
      </c>
      <c r="L308">
        <f t="shared" si="47"/>
        <v>1.8101409634084311E-4</v>
      </c>
      <c r="M308">
        <f t="shared" si="48"/>
        <v>1.1049124540101582E-3</v>
      </c>
      <c r="N308">
        <f t="shared" si="49"/>
        <v>4.7018187004275098E-5</v>
      </c>
      <c r="O308">
        <f t="shared" si="50"/>
        <v>4.1892359083655099E-3</v>
      </c>
      <c r="P308">
        <f t="shared" si="51"/>
        <v>9.9798740977747723E-4</v>
      </c>
    </row>
    <row r="309" spans="1:16" x14ac:dyDescent="0.3">
      <c r="A309" s="28">
        <v>41597</v>
      </c>
      <c r="B309" s="26">
        <v>66.194610999999995</v>
      </c>
      <c r="C309" s="26">
        <v>40.273220000000002</v>
      </c>
      <c r="D309" s="26">
        <v>66.919539999999998</v>
      </c>
      <c r="E309" s="26">
        <v>38.056277999999999</v>
      </c>
      <c r="F309" s="26">
        <v>54.558861</v>
      </c>
      <c r="G309">
        <f t="shared" si="42"/>
        <v>1.006631793636496E-2</v>
      </c>
      <c r="H309">
        <f t="shared" si="43"/>
        <v>5.849072907505211E-3</v>
      </c>
      <c r="I309">
        <f t="shared" si="44"/>
        <v>3.221540375202921E-3</v>
      </c>
      <c r="J309">
        <f t="shared" si="45"/>
        <v>-6.6107095391724742E-3</v>
      </c>
      <c r="K309">
        <f t="shared" si="46"/>
        <v>-1.093699518397207E-2</v>
      </c>
      <c r="L309">
        <f t="shared" si="47"/>
        <v>1.0133075679598289E-4</v>
      </c>
      <c r="M309">
        <f t="shared" si="48"/>
        <v>3.4211653877311463E-5</v>
      </c>
      <c r="N309">
        <f t="shared" si="49"/>
        <v>1.0378322389062577E-5</v>
      </c>
      <c r="O309">
        <f t="shared" si="50"/>
        <v>4.3701480611305948E-5</v>
      </c>
      <c r="P309">
        <f t="shared" si="51"/>
        <v>1.1961786365422826E-4</v>
      </c>
    </row>
    <row r="310" spans="1:16" x14ac:dyDescent="0.3">
      <c r="A310" s="27">
        <v>41604</v>
      </c>
      <c r="B310" s="25">
        <v>66.860946999999996</v>
      </c>
      <c r="C310" s="25">
        <v>40.508780999999999</v>
      </c>
      <c r="D310" s="25">
        <v>67.135124000000005</v>
      </c>
      <c r="E310" s="25">
        <v>37.804698999999999</v>
      </c>
      <c r="F310" s="25">
        <v>53.962150999999999</v>
      </c>
      <c r="G310">
        <f t="shared" si="42"/>
        <v>1.3510128715350518E-4</v>
      </c>
      <c r="H310">
        <f t="shared" si="43"/>
        <v>-1.252474124067077E-2</v>
      </c>
      <c r="I310">
        <f t="shared" si="44"/>
        <v>-1.752933382531623E-2</v>
      </c>
      <c r="J310">
        <f t="shared" si="45"/>
        <v>1.1540734658408568E-2</v>
      </c>
      <c r="K310">
        <f t="shared" si="46"/>
        <v>-4.4232854987563096E-3</v>
      </c>
      <c r="L310">
        <f t="shared" si="47"/>
        <v>1.8252357790533863E-8</v>
      </c>
      <c r="M310">
        <f t="shared" si="48"/>
        <v>1.5686914314575918E-4</v>
      </c>
      <c r="N310">
        <f t="shared" si="49"/>
        <v>3.0727754435937572E-4</v>
      </c>
      <c r="O310">
        <f t="shared" si="50"/>
        <v>1.3318855645579273E-4</v>
      </c>
      <c r="P310">
        <f t="shared" si="51"/>
        <v>1.9565454603507853E-5</v>
      </c>
    </row>
    <row r="311" spans="1:16" x14ac:dyDescent="0.3">
      <c r="A311" s="28">
        <v>41611</v>
      </c>
      <c r="B311" s="26">
        <v>66.869979999999998</v>
      </c>
      <c r="C311" s="26">
        <v>40.001418999999999</v>
      </c>
      <c r="D311" s="26">
        <v>65.958290000000005</v>
      </c>
      <c r="E311" s="26">
        <v>38.240993000000003</v>
      </c>
      <c r="F311" s="26">
        <v>53.723461</v>
      </c>
      <c r="G311">
        <f t="shared" si="42"/>
        <v>-8.4805319217980905E-3</v>
      </c>
      <c r="H311">
        <f t="shared" si="43"/>
        <v>-2.1744328619942258E-2</v>
      </c>
      <c r="I311">
        <f t="shared" si="44"/>
        <v>6.8103039056955621E-3</v>
      </c>
      <c r="J311">
        <f t="shared" si="45"/>
        <v>2.0564136501371622E-2</v>
      </c>
      <c r="K311">
        <f t="shared" si="46"/>
        <v>2.2228910382374702E-2</v>
      </c>
      <c r="L311">
        <f t="shared" si="47"/>
        <v>7.1919421676636412E-5</v>
      </c>
      <c r="M311">
        <f t="shared" si="48"/>
        <v>4.7281582713203996E-4</v>
      </c>
      <c r="N311">
        <f t="shared" si="49"/>
        <v>4.6380239287932228E-5</v>
      </c>
      <c r="O311">
        <f t="shared" si="50"/>
        <v>4.2288371004704469E-4</v>
      </c>
      <c r="P311">
        <f t="shared" si="51"/>
        <v>4.9412445678764588E-4</v>
      </c>
    </row>
    <row r="312" spans="1:16" x14ac:dyDescent="0.3">
      <c r="A312" s="27">
        <v>41618</v>
      </c>
      <c r="B312" s="25">
        <v>66.302886999999998</v>
      </c>
      <c r="C312" s="25">
        <v>39.131614999999996</v>
      </c>
      <c r="D312" s="25">
        <v>66.407486000000006</v>
      </c>
      <c r="E312" s="25">
        <v>39.027386</v>
      </c>
      <c r="F312" s="25">
        <v>54.917675000000003</v>
      </c>
      <c r="G312">
        <f t="shared" si="42"/>
        <v>3.4889446065900574E-2</v>
      </c>
      <c r="H312">
        <f t="shared" si="43"/>
        <v>-4.3989750998008718E-3</v>
      </c>
      <c r="I312">
        <f t="shared" si="44"/>
        <v>4.4913219572865613E-2</v>
      </c>
      <c r="J312">
        <f t="shared" si="45"/>
        <v>2.2063096923785865E-2</v>
      </c>
      <c r="K312">
        <f t="shared" si="46"/>
        <v>9.2274845939854296E-3</v>
      </c>
      <c r="L312">
        <f t="shared" si="47"/>
        <v>1.217273446785385E-3</v>
      </c>
      <c r="M312">
        <f t="shared" si="48"/>
        <v>1.9350981928668092E-5</v>
      </c>
      <c r="N312">
        <f t="shared" si="49"/>
        <v>2.017197292400439E-3</v>
      </c>
      <c r="O312">
        <f t="shared" si="50"/>
        <v>4.8678024586836925E-4</v>
      </c>
      <c r="P312">
        <f t="shared" si="51"/>
        <v>8.5146471932238447E-5</v>
      </c>
    </row>
    <row r="313" spans="1:16" x14ac:dyDescent="0.3">
      <c r="A313" s="28">
        <v>41625</v>
      </c>
      <c r="B313" s="26">
        <v>68.616157999999999</v>
      </c>
      <c r="C313" s="26">
        <v>38.959476000000002</v>
      </c>
      <c r="D313" s="26">
        <v>69.390060000000005</v>
      </c>
      <c r="E313" s="26">
        <v>39.888451000000003</v>
      </c>
      <c r="F313" s="26">
        <v>55.424427000000001</v>
      </c>
      <c r="G313">
        <f t="shared" si="42"/>
        <v>1.7709808234964222E-2</v>
      </c>
      <c r="H313">
        <f t="shared" si="43"/>
        <v>1.4883413729691857E-2</v>
      </c>
      <c r="I313">
        <f t="shared" si="44"/>
        <v>1.320581074580407E-2</v>
      </c>
      <c r="J313">
        <f t="shared" si="45"/>
        <v>-1.1235958999761667E-2</v>
      </c>
      <c r="K313">
        <f t="shared" si="46"/>
        <v>-5.6303730483311949E-2</v>
      </c>
      <c r="L313">
        <f t="shared" si="47"/>
        <v>3.1363730771920658E-4</v>
      </c>
      <c r="M313">
        <f t="shared" si="48"/>
        <v>2.2151600424918008E-4</v>
      </c>
      <c r="N313">
        <f t="shared" si="49"/>
        <v>1.7439343745399423E-4</v>
      </c>
      <c r="O313">
        <f t="shared" si="50"/>
        <v>1.2624677464432519E-4</v>
      </c>
      <c r="P313">
        <f t="shared" si="51"/>
        <v>3.1701100663374311E-3</v>
      </c>
    </row>
    <row r="314" spans="1:16" x14ac:dyDescent="0.3">
      <c r="A314" s="27">
        <v>41632</v>
      </c>
      <c r="B314" s="25">
        <v>69.831337000000005</v>
      </c>
      <c r="C314" s="25">
        <v>39.539326000000003</v>
      </c>
      <c r="D314" s="25">
        <v>70.306411999999995</v>
      </c>
      <c r="E314" s="25">
        <v>39.440266000000001</v>
      </c>
      <c r="F314" s="25">
        <v>52.303825000000003</v>
      </c>
      <c r="G314">
        <f t="shared" si="42"/>
        <v>-2.5780832464943294E-3</v>
      </c>
      <c r="H314">
        <f t="shared" si="43"/>
        <v>-1.237337733071122E-2</v>
      </c>
      <c r="I314">
        <f t="shared" si="44"/>
        <v>-5.4949468904770876E-3</v>
      </c>
      <c r="J314">
        <f t="shared" si="45"/>
        <v>1.315305530647284E-2</v>
      </c>
      <c r="K314">
        <f t="shared" si="46"/>
        <v>3.176347045364266E-2</v>
      </c>
      <c r="L314">
        <f t="shared" si="47"/>
        <v>6.6465132258547416E-6</v>
      </c>
      <c r="M314">
        <f t="shared" si="48"/>
        <v>1.5310046656815833E-4</v>
      </c>
      <c r="N314">
        <f t="shared" si="49"/>
        <v>3.0194441329163812E-5</v>
      </c>
      <c r="O314">
        <f t="shared" si="50"/>
        <v>1.7300286389513333E-4</v>
      </c>
      <c r="P314">
        <f t="shared" si="51"/>
        <v>1.0089180552594302E-3</v>
      </c>
    </row>
    <row r="315" spans="1:16" x14ac:dyDescent="0.3">
      <c r="A315" s="28">
        <v>41639</v>
      </c>
      <c r="B315" s="26">
        <v>69.651306000000005</v>
      </c>
      <c r="C315" s="26">
        <v>39.050091000000002</v>
      </c>
      <c r="D315" s="26">
        <v>69.920081999999994</v>
      </c>
      <c r="E315" s="26">
        <v>39.959026000000001</v>
      </c>
      <c r="F315" s="26">
        <v>53.965176</v>
      </c>
      <c r="G315">
        <f t="shared" si="42"/>
        <v>-9.6922662153673157E-3</v>
      </c>
      <c r="H315">
        <f t="shared" si="43"/>
        <v>4.6371210761065869E-4</v>
      </c>
      <c r="I315">
        <f t="shared" si="44"/>
        <v>-3.5333368173109406E-2</v>
      </c>
      <c r="J315">
        <f t="shared" si="45"/>
        <v>-2.6273938709116661E-2</v>
      </c>
      <c r="K315">
        <f t="shared" si="46"/>
        <v>-5.5867231860783698E-2</v>
      </c>
      <c r="L315">
        <f t="shared" si="47"/>
        <v>9.3940024389550667E-5</v>
      </c>
      <c r="M315">
        <f t="shared" si="48"/>
        <v>2.150289187447191E-7</v>
      </c>
      <c r="N315">
        <f t="shared" si="49"/>
        <v>1.2484469064565006E-3</v>
      </c>
      <c r="O315">
        <f t="shared" si="50"/>
        <v>6.9031985529041889E-4</v>
      </c>
      <c r="P315">
        <f t="shared" si="51"/>
        <v>3.1211475957865649E-3</v>
      </c>
    </row>
    <row r="316" spans="1:16" x14ac:dyDescent="0.3">
      <c r="A316" s="27">
        <v>41646</v>
      </c>
      <c r="B316" s="25">
        <v>68.976226999999994</v>
      </c>
      <c r="C316" s="25">
        <v>39.068199</v>
      </c>
      <c r="D316" s="25">
        <v>67.449569999999994</v>
      </c>
      <c r="E316" s="25">
        <v>38.909145000000002</v>
      </c>
      <c r="F316" s="25">
        <v>50.950291</v>
      </c>
      <c r="G316">
        <f t="shared" si="42"/>
        <v>1.565785846767163E-3</v>
      </c>
      <c r="H316">
        <f t="shared" si="43"/>
        <v>2.551023659933753E-2</v>
      </c>
      <c r="I316">
        <f t="shared" si="44"/>
        <v>8.9240153791937359E-3</v>
      </c>
      <c r="J316">
        <f t="shared" si="45"/>
        <v>-6.1856614942322655E-2</v>
      </c>
      <c r="K316">
        <f t="shared" si="46"/>
        <v>1.9858924848927716E-2</v>
      </c>
      <c r="L316">
        <f t="shared" si="47"/>
        <v>2.4516853179363616E-6</v>
      </c>
      <c r="M316">
        <f t="shared" si="48"/>
        <v>6.5077217135417996E-4</v>
      </c>
      <c r="N316">
        <f t="shared" si="49"/>
        <v>7.9638050488086313E-5</v>
      </c>
      <c r="O316">
        <f t="shared" si="50"/>
        <v>3.8262408121227743E-3</v>
      </c>
      <c r="P316">
        <f t="shared" si="51"/>
        <v>3.9437689615535874E-4</v>
      </c>
    </row>
    <row r="317" spans="1:16" x14ac:dyDescent="0.3">
      <c r="A317" s="28">
        <v>41653</v>
      </c>
      <c r="B317" s="26">
        <v>69.084228999999993</v>
      </c>
      <c r="C317" s="26">
        <v>40.064838000000002</v>
      </c>
      <c r="D317" s="26">
        <v>68.051490999999999</v>
      </c>
      <c r="E317" s="26">
        <v>36.502357000000003</v>
      </c>
      <c r="F317" s="26">
        <v>51.962108999999998</v>
      </c>
      <c r="G317">
        <f t="shared" si="42"/>
        <v>-3.8045369226021079E-2</v>
      </c>
      <c r="H317">
        <f t="shared" si="43"/>
        <v>-4.5228112491057688E-2</v>
      </c>
      <c r="I317">
        <f t="shared" si="44"/>
        <v>-2.7458942817285253E-2</v>
      </c>
      <c r="J317">
        <f t="shared" si="45"/>
        <v>-1.7933746031797492E-2</v>
      </c>
      <c r="K317">
        <f t="shared" si="46"/>
        <v>-3.3911325654622695E-2</v>
      </c>
      <c r="L317">
        <f t="shared" si="47"/>
        <v>1.4474501195442717E-3</v>
      </c>
      <c r="M317">
        <f t="shared" si="48"/>
        <v>2.0455821595037685E-3</v>
      </c>
      <c r="N317">
        <f t="shared" si="49"/>
        <v>7.5399354064294144E-4</v>
      </c>
      <c r="O317">
        <f t="shared" si="50"/>
        <v>3.2161924673301232E-4</v>
      </c>
      <c r="P317">
        <f t="shared" si="51"/>
        <v>1.1499780076538713E-3</v>
      </c>
    </row>
    <row r="318" spans="1:16" x14ac:dyDescent="0.3">
      <c r="A318" s="27">
        <v>41660</v>
      </c>
      <c r="B318" s="25">
        <v>66.455894000000001</v>
      </c>
      <c r="C318" s="25">
        <v>38.252780999999999</v>
      </c>
      <c r="D318" s="25">
        <v>66.182868999999997</v>
      </c>
      <c r="E318" s="25">
        <v>35.847732999999998</v>
      </c>
      <c r="F318" s="25">
        <v>50.200004999999997</v>
      </c>
      <c r="G318">
        <f t="shared" si="42"/>
        <v>7.5852113282833394E-3</v>
      </c>
      <c r="H318">
        <f t="shared" si="43"/>
        <v>-2.865961562376329E-2</v>
      </c>
      <c r="I318">
        <f t="shared" si="44"/>
        <v>-1.3845395550924107E-2</v>
      </c>
      <c r="J318">
        <f t="shared" si="45"/>
        <v>1.4275379701138469E-3</v>
      </c>
      <c r="K318">
        <f t="shared" si="46"/>
        <v>3.4279677860590899E-3</v>
      </c>
      <c r="L318">
        <f t="shared" si="47"/>
        <v>5.75354308947179E-5</v>
      </c>
      <c r="M318">
        <f t="shared" si="48"/>
        <v>8.213735677018569E-4</v>
      </c>
      <c r="N318">
        <f t="shared" si="49"/>
        <v>1.9169497796154905E-4</v>
      </c>
      <c r="O318">
        <f t="shared" si="50"/>
        <v>2.0378646561167623E-6</v>
      </c>
      <c r="P318">
        <f t="shared" si="51"/>
        <v>1.1750963142258858E-5</v>
      </c>
    </row>
    <row r="319" spans="1:16" x14ac:dyDescent="0.3">
      <c r="A319" s="28">
        <v>41667</v>
      </c>
      <c r="B319" s="26">
        <v>66.959975999999997</v>
      </c>
      <c r="C319" s="26">
        <v>37.156471000000003</v>
      </c>
      <c r="D319" s="26">
        <v>65.266541000000004</v>
      </c>
      <c r="E319" s="26">
        <v>35.898907000000001</v>
      </c>
      <c r="F319" s="26">
        <v>50.372089000000003</v>
      </c>
      <c r="G319">
        <f t="shared" si="42"/>
        <v>6.6540973670599982E-2</v>
      </c>
      <c r="H319">
        <f t="shared" si="43"/>
        <v>-8.0465122750758601E-3</v>
      </c>
      <c r="I319">
        <f t="shared" si="44"/>
        <v>9.2085253912873991E-2</v>
      </c>
      <c r="J319">
        <f t="shared" si="45"/>
        <v>4.2565557775895428E-2</v>
      </c>
      <c r="K319">
        <f t="shared" si="46"/>
        <v>3.2522574158081873E-2</v>
      </c>
      <c r="L319">
        <f t="shared" si="47"/>
        <v>4.4277011770314798E-3</v>
      </c>
      <c r="M319">
        <f t="shared" si="48"/>
        <v>6.4746359792946501E-5</v>
      </c>
      <c r="N319">
        <f t="shared" si="49"/>
        <v>8.4796939881984744E-3</v>
      </c>
      <c r="O319">
        <f t="shared" si="50"/>
        <v>1.8118267087730918E-3</v>
      </c>
      <c r="P319">
        <f t="shared" si="51"/>
        <v>1.0577178298679349E-3</v>
      </c>
    </row>
    <row r="320" spans="1:16" x14ac:dyDescent="0.3">
      <c r="A320" s="27">
        <v>41674</v>
      </c>
      <c r="B320" s="25">
        <v>71.415558000000004</v>
      </c>
      <c r="C320" s="25">
        <v>36.857491000000003</v>
      </c>
      <c r="D320" s="25">
        <v>71.276627000000005</v>
      </c>
      <c r="E320" s="25">
        <v>37.426963999999998</v>
      </c>
      <c r="F320" s="25">
        <v>52.010319000000003</v>
      </c>
      <c r="G320">
        <f t="shared" si="42"/>
        <v>2.7602458836770496E-2</v>
      </c>
      <c r="H320">
        <f t="shared" si="43"/>
        <v>5.0638715478489672E-2</v>
      </c>
      <c r="I320">
        <f t="shared" si="44"/>
        <v>2.3948944722089124E-3</v>
      </c>
      <c r="J320">
        <f t="shared" si="45"/>
        <v>1.2917905924723288E-2</v>
      </c>
      <c r="K320">
        <f t="shared" si="46"/>
        <v>2.0513198544311845E-2</v>
      </c>
      <c r="L320">
        <f t="shared" si="47"/>
        <v>7.6189573383560964E-4</v>
      </c>
      <c r="M320">
        <f t="shared" si="48"/>
        <v>2.5642795053114295E-3</v>
      </c>
      <c r="N320">
        <f t="shared" si="49"/>
        <v>5.7355195330168051E-6</v>
      </c>
      <c r="O320">
        <f t="shared" si="50"/>
        <v>1.6687229348000103E-4</v>
      </c>
      <c r="P320">
        <f t="shared" si="51"/>
        <v>4.207913145183576E-4</v>
      </c>
    </row>
    <row r="321" spans="1:16" x14ac:dyDescent="0.3">
      <c r="A321" s="28">
        <v>41681</v>
      </c>
      <c r="B321" s="26">
        <v>73.386803</v>
      </c>
      <c r="C321" s="26">
        <v>38.723906999999997</v>
      </c>
      <c r="D321" s="26">
        <v>71.447327000000001</v>
      </c>
      <c r="E321" s="26">
        <v>37.910442000000003</v>
      </c>
      <c r="F321" s="26">
        <v>53.077216999999997</v>
      </c>
      <c r="G321">
        <f t="shared" si="42"/>
        <v>-1.6925754348503182E-2</v>
      </c>
      <c r="H321">
        <f t="shared" si="43"/>
        <v>3.4393740280390772E-2</v>
      </c>
      <c r="I321">
        <f t="shared" si="44"/>
        <v>-9.6818457603040208E-3</v>
      </c>
      <c r="J321">
        <f t="shared" si="45"/>
        <v>2.1873656867413584E-3</v>
      </c>
      <c r="K321">
        <f t="shared" si="46"/>
        <v>-3.6181870650829256E-2</v>
      </c>
      <c r="L321">
        <f t="shared" si="47"/>
        <v>2.8648116026587441E-4</v>
      </c>
      <c r="M321">
        <f t="shared" si="48"/>
        <v>1.1829293704749748E-3</v>
      </c>
      <c r="N321">
        <f t="shared" si="49"/>
        <v>9.3738137326316947E-5</v>
      </c>
      <c r="O321">
        <f t="shared" si="50"/>
        <v>4.7845686475334946E-6</v>
      </c>
      <c r="P321">
        <f t="shared" si="51"/>
        <v>1.3091277637933395E-3</v>
      </c>
    </row>
    <row r="322" spans="1:16" x14ac:dyDescent="0.3">
      <c r="A322" s="27">
        <v>41688</v>
      </c>
      <c r="B322" s="25">
        <v>72.144676000000004</v>
      </c>
      <c r="C322" s="25">
        <v>40.055767000000003</v>
      </c>
      <c r="D322" s="25">
        <v>70.755584999999996</v>
      </c>
      <c r="E322" s="25">
        <v>37.993366000000002</v>
      </c>
      <c r="F322" s="25">
        <v>51.156784000000002</v>
      </c>
      <c r="G322">
        <f t="shared" ref="G322:G385" si="52">(B323-B322)/B322</f>
        <v>-1.828768348755223E-2</v>
      </c>
      <c r="H322">
        <f t="shared" ref="H322:H385" si="53">(C323-C322)/C322</f>
        <v>-6.7835425545590463E-4</v>
      </c>
      <c r="I322">
        <f t="shared" ref="I322:I385" si="54">(D323-D322)/D322</f>
        <v>2.2588746881253901E-3</v>
      </c>
      <c r="J322">
        <f t="shared" ref="J322:J385" si="55">(E323-E322)/E322</f>
        <v>-2.480006641159415E-2</v>
      </c>
      <c r="K322">
        <f t="shared" ref="K322:K385" si="56">(F323-F322)/F322</f>
        <v>-2.8256271934530208E-3</v>
      </c>
      <c r="L322">
        <f t="shared" si="47"/>
        <v>3.3443936734089052E-4</v>
      </c>
      <c r="M322">
        <f t="shared" si="48"/>
        <v>4.6016449589513469E-7</v>
      </c>
      <c r="N322">
        <f t="shared" si="49"/>
        <v>5.1025148566535786E-6</v>
      </c>
      <c r="O322">
        <f t="shared" si="50"/>
        <v>6.1504329401948033E-4</v>
      </c>
      <c r="P322">
        <f t="shared" si="51"/>
        <v>7.9841690363811958E-6</v>
      </c>
    </row>
    <row r="323" spans="1:16" x14ac:dyDescent="0.3">
      <c r="A323" s="28">
        <v>41695</v>
      </c>
      <c r="B323" s="26">
        <v>70.825316999999998</v>
      </c>
      <c r="C323" s="26">
        <v>40.028595000000003</v>
      </c>
      <c r="D323" s="26">
        <v>70.915413000000001</v>
      </c>
      <c r="E323" s="26">
        <v>37.051127999999999</v>
      </c>
      <c r="F323" s="26">
        <v>51.012233999999999</v>
      </c>
      <c r="G323">
        <f t="shared" si="52"/>
        <v>4.6561994208935274E-2</v>
      </c>
      <c r="H323">
        <f t="shared" si="53"/>
        <v>3.5310207615330991E-2</v>
      </c>
      <c r="I323">
        <f t="shared" si="54"/>
        <v>5.555552500272392E-2</v>
      </c>
      <c r="J323">
        <f t="shared" si="55"/>
        <v>1.4285395035745982E-3</v>
      </c>
      <c r="K323">
        <f t="shared" si="56"/>
        <v>3.5352558760708246E-2</v>
      </c>
      <c r="L323">
        <f t="shared" ref="L323:L386" si="57">G323^2</f>
        <v>2.1680193047129222E-3</v>
      </c>
      <c r="M323">
        <f t="shared" ref="M323:M386" si="58">H323^2</f>
        <v>1.2468107618377787E-3</v>
      </c>
      <c r="N323">
        <f t="shared" ref="N323:N386" si="59">I323^2</f>
        <v>3.0864163583282827E-3</v>
      </c>
      <c r="O323">
        <f t="shared" ref="O323:O386" si="60">J323^2</f>
        <v>2.0407251132731594E-6</v>
      </c>
      <c r="P323">
        <f t="shared" ref="P323:P386" si="61">K323^2</f>
        <v>1.2498034109293293E-3</v>
      </c>
    </row>
    <row r="324" spans="1:16" x14ac:dyDescent="0.3">
      <c r="A324" s="27">
        <v>41702</v>
      </c>
      <c r="B324" s="25">
        <v>74.123085000000003</v>
      </c>
      <c r="C324" s="25">
        <v>41.442013000000003</v>
      </c>
      <c r="D324" s="25">
        <v>74.855155999999994</v>
      </c>
      <c r="E324" s="25">
        <v>37.104056999999997</v>
      </c>
      <c r="F324" s="25">
        <v>52.815646999999998</v>
      </c>
      <c r="G324">
        <f t="shared" si="52"/>
        <v>-2.1575194826281213E-2</v>
      </c>
      <c r="H324">
        <f t="shared" si="53"/>
        <v>-2.6235935981199026E-3</v>
      </c>
      <c r="I324">
        <f t="shared" si="54"/>
        <v>-1.6258920093627133E-2</v>
      </c>
      <c r="J324">
        <f t="shared" si="55"/>
        <v>-5.326102210332433E-3</v>
      </c>
      <c r="K324">
        <f t="shared" si="56"/>
        <v>2.5068328709556046E-5</v>
      </c>
      <c r="L324">
        <f t="shared" si="57"/>
        <v>4.6548903179199159E-4</v>
      </c>
      <c r="M324">
        <f t="shared" si="58"/>
        <v>6.883243368095737E-6</v>
      </c>
      <c r="N324">
        <f t="shared" si="59"/>
        <v>2.6435248261095216E-4</v>
      </c>
      <c r="O324">
        <f t="shared" si="60"/>
        <v>2.8367364754908028E-5</v>
      </c>
      <c r="P324">
        <f t="shared" si="61"/>
        <v>6.2842110429035188E-10</v>
      </c>
    </row>
    <row r="325" spans="1:16" x14ac:dyDescent="0.3">
      <c r="A325" s="28">
        <v>41709</v>
      </c>
      <c r="B325" s="26">
        <v>72.523865000000001</v>
      </c>
      <c r="C325" s="26">
        <v>41.333286000000001</v>
      </c>
      <c r="D325" s="26">
        <v>73.638092</v>
      </c>
      <c r="E325" s="26">
        <v>36.906436999999997</v>
      </c>
      <c r="F325" s="26">
        <v>52.816971000000002</v>
      </c>
      <c r="G325">
        <f t="shared" si="52"/>
        <v>-5.6309657517563325E-2</v>
      </c>
      <c r="H325">
        <f t="shared" si="53"/>
        <v>-2.5865884459319304E-2</v>
      </c>
      <c r="I325">
        <f t="shared" si="54"/>
        <v>-1.7017496868332736E-2</v>
      </c>
      <c r="J325">
        <f t="shared" si="55"/>
        <v>-2.2732457213358211E-2</v>
      </c>
      <c r="K325">
        <f t="shared" si="56"/>
        <v>1.0228397989729486E-2</v>
      </c>
      <c r="L325">
        <f t="shared" si="57"/>
        <v>3.1707775297452759E-3</v>
      </c>
      <c r="M325">
        <f t="shared" si="58"/>
        <v>6.6904397886285581E-4</v>
      </c>
      <c r="N325">
        <f t="shared" si="59"/>
        <v>2.8959519966371446E-4</v>
      </c>
      <c r="O325">
        <f t="shared" si="60"/>
        <v>5.1676461095716178E-4</v>
      </c>
      <c r="P325">
        <f t="shared" si="61"/>
        <v>1.0462012543630219E-4</v>
      </c>
    </row>
    <row r="326" spans="1:16" x14ac:dyDescent="0.3">
      <c r="A326" s="27">
        <v>41716</v>
      </c>
      <c r="B326" s="25">
        <v>68.440071000000003</v>
      </c>
      <c r="C326" s="25">
        <v>40.264164000000001</v>
      </c>
      <c r="D326" s="25">
        <v>72.384956000000003</v>
      </c>
      <c r="E326" s="25">
        <v>36.067462999999996</v>
      </c>
      <c r="F326" s="25">
        <v>53.357204000000003</v>
      </c>
      <c r="G326">
        <f t="shared" si="52"/>
        <v>7.2609655825750458E-3</v>
      </c>
      <c r="H326">
        <f t="shared" si="53"/>
        <v>-3.1953178017057611E-2</v>
      </c>
      <c r="I326">
        <f t="shared" si="54"/>
        <v>-1.2081502128702081E-2</v>
      </c>
      <c r="J326">
        <f t="shared" si="55"/>
        <v>-2.9150483913991922E-2</v>
      </c>
      <c r="K326">
        <f t="shared" si="56"/>
        <v>-3.9200423620398106E-2</v>
      </c>
      <c r="L326">
        <f t="shared" si="57"/>
        <v>5.2721621191339374E-5</v>
      </c>
      <c r="M326">
        <f t="shared" si="58"/>
        <v>1.0210055853897737E-3</v>
      </c>
      <c r="N326">
        <f t="shared" si="59"/>
        <v>1.4596269368583292E-4</v>
      </c>
      <c r="O326">
        <f t="shared" si="60"/>
        <v>8.4975071241990175E-4</v>
      </c>
      <c r="P326">
        <f t="shared" si="61"/>
        <v>1.5366732120186658E-3</v>
      </c>
    </row>
    <row r="327" spans="1:16" x14ac:dyDescent="0.3">
      <c r="A327" s="28">
        <v>41723</v>
      </c>
      <c r="B327" s="26">
        <v>68.937011999999996</v>
      </c>
      <c r="C327" s="26">
        <v>38.977595999999998</v>
      </c>
      <c r="D327" s="26">
        <v>71.510436999999996</v>
      </c>
      <c r="E327" s="26">
        <v>35.016078999999998</v>
      </c>
      <c r="F327" s="26">
        <v>51.265579000000002</v>
      </c>
      <c r="G327">
        <f t="shared" si="52"/>
        <v>-1.9004261455370288E-2</v>
      </c>
      <c r="H327">
        <f t="shared" si="53"/>
        <v>-1.7201548294563784E-2</v>
      </c>
      <c r="I327">
        <f t="shared" si="54"/>
        <v>-1.7019599530625134E-2</v>
      </c>
      <c r="J327">
        <f t="shared" si="55"/>
        <v>-2.8105117080641666E-2</v>
      </c>
      <c r="K327">
        <f t="shared" si="56"/>
        <v>-8.6868520494033721E-2</v>
      </c>
      <c r="L327">
        <f t="shared" si="57"/>
        <v>3.6116195346407281E-4</v>
      </c>
      <c r="M327">
        <f t="shared" si="58"/>
        <v>2.9589326373021023E-4</v>
      </c>
      <c r="N327">
        <f t="shared" si="59"/>
        <v>2.8966676818285527E-4</v>
      </c>
      <c r="O327">
        <f t="shared" si="60"/>
        <v>7.8989760611657589E-4</v>
      </c>
      <c r="P327">
        <f t="shared" si="61"/>
        <v>7.5461398528223565E-3</v>
      </c>
    </row>
    <row r="328" spans="1:16" x14ac:dyDescent="0.3">
      <c r="A328" s="27">
        <v>41730</v>
      </c>
      <c r="B328" s="25">
        <v>67.626914999999997</v>
      </c>
      <c r="C328" s="25">
        <v>38.307121000000002</v>
      </c>
      <c r="D328" s="25">
        <v>70.293357999999998</v>
      </c>
      <c r="E328" s="25">
        <v>34.031948</v>
      </c>
      <c r="F328" s="25">
        <v>46.812213999999997</v>
      </c>
      <c r="G328">
        <f t="shared" si="52"/>
        <v>-2.4983203802805456E-2</v>
      </c>
      <c r="H328">
        <f t="shared" si="53"/>
        <v>-1.7265614923136705E-2</v>
      </c>
      <c r="I328">
        <f t="shared" si="54"/>
        <v>-2.7575108874440073E-2</v>
      </c>
      <c r="J328">
        <f t="shared" si="55"/>
        <v>-3.9007758239404619E-3</v>
      </c>
      <c r="K328">
        <f t="shared" si="56"/>
        <v>-5.0300974869507218E-3</v>
      </c>
      <c r="L328">
        <f t="shared" si="57"/>
        <v>6.2416047225251304E-4</v>
      </c>
      <c r="M328">
        <f t="shared" si="58"/>
        <v>2.9810145867404086E-4</v>
      </c>
      <c r="N328">
        <f t="shared" si="59"/>
        <v>7.6038662943722374E-4</v>
      </c>
      <c r="O328">
        <f t="shared" si="60"/>
        <v>1.5216052028638389E-5</v>
      </c>
      <c r="P328">
        <f t="shared" si="61"/>
        <v>2.5301880728227968E-5</v>
      </c>
    </row>
    <row r="329" spans="1:16" x14ac:dyDescent="0.3">
      <c r="A329" s="28">
        <v>41737</v>
      </c>
      <c r="B329" s="26">
        <v>65.937377999999995</v>
      </c>
      <c r="C329" s="26">
        <v>37.645724999999999</v>
      </c>
      <c r="D329" s="26">
        <v>68.355011000000005</v>
      </c>
      <c r="E329" s="26">
        <v>33.899197000000001</v>
      </c>
      <c r="F329" s="26">
        <v>46.576743999999998</v>
      </c>
      <c r="G329">
        <f t="shared" si="52"/>
        <v>4.8369090442146642E-2</v>
      </c>
      <c r="H329">
        <f t="shared" si="53"/>
        <v>2.0216664707612915E-2</v>
      </c>
      <c r="I329">
        <f t="shared" si="54"/>
        <v>3.996315646851395E-2</v>
      </c>
      <c r="J329">
        <f t="shared" si="55"/>
        <v>4.7358171935459117E-2</v>
      </c>
      <c r="K329">
        <f t="shared" si="56"/>
        <v>3.2416220421075358E-2</v>
      </c>
      <c r="L329">
        <f t="shared" si="57"/>
        <v>2.3395689102005618E-3</v>
      </c>
      <c r="M329">
        <f t="shared" si="58"/>
        <v>4.0871353190004159E-4</v>
      </c>
      <c r="N329">
        <f t="shared" si="59"/>
        <v>1.5970538749269284E-3</v>
      </c>
      <c r="O329">
        <f t="shared" si="60"/>
        <v>2.2427964490685077E-3</v>
      </c>
      <c r="P329">
        <f t="shared" si="61"/>
        <v>1.0508113463877429E-3</v>
      </c>
    </row>
    <row r="330" spans="1:16" x14ac:dyDescent="0.3">
      <c r="A330" s="27">
        <v>41744</v>
      </c>
      <c r="B330" s="25">
        <v>69.126709000000005</v>
      </c>
      <c r="C330" s="25">
        <v>38.406796</v>
      </c>
      <c r="D330" s="25">
        <v>71.086692999999997</v>
      </c>
      <c r="E330" s="25">
        <v>35.504601000000001</v>
      </c>
      <c r="F330" s="25">
        <v>48.086585999999997</v>
      </c>
      <c r="G330">
        <f t="shared" si="52"/>
        <v>-1.8820988570423681E-2</v>
      </c>
      <c r="H330">
        <f t="shared" si="53"/>
        <v>-1.4154317897280449E-2</v>
      </c>
      <c r="I330">
        <f t="shared" si="54"/>
        <v>-6.3409898671190476E-3</v>
      </c>
      <c r="J330">
        <f t="shared" si="55"/>
        <v>4.9854102007793636E-3</v>
      </c>
      <c r="K330">
        <f t="shared" si="56"/>
        <v>1.9011850830915836E-2</v>
      </c>
      <c r="L330">
        <f t="shared" si="57"/>
        <v>3.542296107680188E-4</v>
      </c>
      <c r="M330">
        <f t="shared" si="58"/>
        <v>2.0034471513727365E-4</v>
      </c>
      <c r="N330">
        <f t="shared" si="59"/>
        <v>4.0208152494906438E-5</v>
      </c>
      <c r="O330">
        <f t="shared" si="60"/>
        <v>2.4854314870034935E-5</v>
      </c>
      <c r="P330">
        <f t="shared" si="61"/>
        <v>3.6145047201699518E-4</v>
      </c>
    </row>
    <row r="331" spans="1:16" x14ac:dyDescent="0.3">
      <c r="A331" s="28">
        <v>41751</v>
      </c>
      <c r="B331" s="26">
        <v>67.825676000000001</v>
      </c>
      <c r="C331" s="26">
        <v>37.863174000000001</v>
      </c>
      <c r="D331" s="26">
        <v>70.635932999999994</v>
      </c>
      <c r="E331" s="26">
        <v>35.681606000000002</v>
      </c>
      <c r="F331" s="26">
        <v>49.000801000000003</v>
      </c>
      <c r="G331">
        <f t="shared" si="52"/>
        <v>7.4598003269440438E-3</v>
      </c>
      <c r="H331">
        <f t="shared" si="53"/>
        <v>-1.4357512658606002E-2</v>
      </c>
      <c r="I331">
        <f t="shared" si="54"/>
        <v>1.774131021954508E-2</v>
      </c>
      <c r="J331">
        <f t="shared" si="55"/>
        <v>3.3733066835612614E-3</v>
      </c>
      <c r="K331">
        <f t="shared" si="56"/>
        <v>-1.4134319967545066E-2</v>
      </c>
      <c r="L331">
        <f t="shared" si="57"/>
        <v>5.5648620917874462E-5</v>
      </c>
      <c r="M331">
        <f t="shared" si="58"/>
        <v>2.061381697420316E-4</v>
      </c>
      <c r="N331">
        <f t="shared" si="59"/>
        <v>3.1475408830613469E-4</v>
      </c>
      <c r="O331">
        <f t="shared" si="60"/>
        <v>1.1379197981359075E-5</v>
      </c>
      <c r="P331">
        <f t="shared" si="61"/>
        <v>1.9977900094494315E-4</v>
      </c>
    </row>
    <row r="332" spans="1:16" x14ac:dyDescent="0.3">
      <c r="A332" s="27">
        <v>41758</v>
      </c>
      <c r="B332" s="25">
        <v>68.331642000000002</v>
      </c>
      <c r="C332" s="25">
        <v>37.319552999999999</v>
      </c>
      <c r="D332" s="25">
        <v>71.889106999999996</v>
      </c>
      <c r="E332" s="25">
        <v>35.801971000000002</v>
      </c>
      <c r="F332" s="25">
        <v>48.308208</v>
      </c>
      <c r="G332">
        <f t="shared" si="52"/>
        <v>5.0773842080364437E-2</v>
      </c>
      <c r="H332">
        <f t="shared" si="53"/>
        <v>5.2197275781947432E-2</v>
      </c>
      <c r="I332">
        <f t="shared" si="54"/>
        <v>5.1667841694013499E-2</v>
      </c>
      <c r="J332">
        <f t="shared" si="55"/>
        <v>-5.3938119775584478E-2</v>
      </c>
      <c r="K332">
        <f t="shared" si="56"/>
        <v>1.6631148892958317E-2</v>
      </c>
      <c r="L332">
        <f t="shared" si="57"/>
        <v>2.5779830396017865E-3</v>
      </c>
      <c r="M332">
        <f t="shared" si="58"/>
        <v>2.7245555990566758E-3</v>
      </c>
      <c r="N332">
        <f t="shared" si="59"/>
        <v>2.6695658653176396E-3</v>
      </c>
      <c r="O332">
        <f t="shared" si="60"/>
        <v>2.9093207649252975E-3</v>
      </c>
      <c r="P332">
        <f t="shared" si="61"/>
        <v>2.7659511349974864E-4</v>
      </c>
    </row>
    <row r="333" spans="1:16" x14ac:dyDescent="0.3">
      <c r="A333" s="28">
        <v>41765</v>
      </c>
      <c r="B333" s="26">
        <v>71.801102</v>
      </c>
      <c r="C333" s="26">
        <v>39.267532000000003</v>
      </c>
      <c r="D333" s="26">
        <v>75.603461999999993</v>
      </c>
      <c r="E333" s="26">
        <v>33.87088</v>
      </c>
      <c r="F333" s="26">
        <v>49.111629000000001</v>
      </c>
      <c r="G333">
        <f t="shared" si="52"/>
        <v>-1.1702438773154241E-2</v>
      </c>
      <c r="H333">
        <f t="shared" si="53"/>
        <v>-1.7997234967555422E-2</v>
      </c>
      <c r="I333">
        <f t="shared" si="54"/>
        <v>-2.8500030858375096E-2</v>
      </c>
      <c r="J333">
        <f t="shared" si="55"/>
        <v>1.0452636601115698E-3</v>
      </c>
      <c r="K333">
        <f t="shared" si="56"/>
        <v>-7.8974167197753062E-3</v>
      </c>
      <c r="L333">
        <f t="shared" si="57"/>
        <v>1.3694707323942375E-4</v>
      </c>
      <c r="M333">
        <f t="shared" si="58"/>
        <v>3.2390046647739963E-4</v>
      </c>
      <c r="N333">
        <f t="shared" si="59"/>
        <v>8.1225175892833267E-4</v>
      </c>
      <c r="O333">
        <f t="shared" si="60"/>
        <v>1.0925761191498355E-6</v>
      </c>
      <c r="P333">
        <f t="shared" si="61"/>
        <v>6.236919084578656E-5</v>
      </c>
    </row>
    <row r="334" spans="1:16" x14ac:dyDescent="0.3">
      <c r="A334" s="27">
        <v>41772</v>
      </c>
      <c r="B334" s="25">
        <v>70.960853999999998</v>
      </c>
      <c r="C334" s="25">
        <v>38.560825000000001</v>
      </c>
      <c r="D334" s="25">
        <v>73.448761000000005</v>
      </c>
      <c r="E334" s="25">
        <v>33.906283999999999</v>
      </c>
      <c r="F334" s="25">
        <v>48.723773999999999</v>
      </c>
      <c r="G334">
        <f t="shared" si="52"/>
        <v>1.3241497910946774E-2</v>
      </c>
      <c r="H334">
        <f t="shared" si="53"/>
        <v>9.1633931587303142E-3</v>
      </c>
      <c r="I334">
        <f t="shared" si="54"/>
        <v>1.6152158101073878E-2</v>
      </c>
      <c r="J334">
        <f t="shared" si="55"/>
        <v>5.7941176921659223E-3</v>
      </c>
      <c r="K334">
        <f t="shared" si="56"/>
        <v>9.2395962595180799E-3</v>
      </c>
      <c r="L334">
        <f t="shared" si="57"/>
        <v>1.7533726692560778E-4</v>
      </c>
      <c r="M334">
        <f t="shared" si="58"/>
        <v>8.3967774181465521E-5</v>
      </c>
      <c r="N334">
        <f t="shared" si="59"/>
        <v>2.6089221132208649E-4</v>
      </c>
      <c r="O334">
        <f t="shared" si="60"/>
        <v>3.3571799830670154E-5</v>
      </c>
      <c r="P334">
        <f t="shared" si="61"/>
        <v>8.5370139038900487E-5</v>
      </c>
    </row>
    <row r="335" spans="1:16" x14ac:dyDescent="0.3">
      <c r="A335" s="28">
        <v>41779</v>
      </c>
      <c r="B335" s="26">
        <v>71.900481999999997</v>
      </c>
      <c r="C335" s="26">
        <v>38.914172999999998</v>
      </c>
      <c r="D335" s="26">
        <v>74.635116999999994</v>
      </c>
      <c r="E335" s="26">
        <v>34.102741000000002</v>
      </c>
      <c r="F335" s="26">
        <v>49.173962000000003</v>
      </c>
      <c r="G335">
        <f t="shared" si="52"/>
        <v>3.9098527879131692E-2</v>
      </c>
      <c r="H335">
        <f t="shared" si="53"/>
        <v>9.0804705010692297E-3</v>
      </c>
      <c r="I335">
        <f t="shared" si="54"/>
        <v>4.0000299054934178E-2</v>
      </c>
      <c r="J335">
        <f t="shared" si="55"/>
        <v>7.8897470440865182E-3</v>
      </c>
      <c r="K335">
        <f t="shared" si="56"/>
        <v>1.3380068907199241E-2</v>
      </c>
      <c r="L335">
        <f t="shared" si="57"/>
        <v>1.5286948823152382E-3</v>
      </c>
      <c r="M335">
        <f t="shared" si="58"/>
        <v>8.2454944520788466E-5</v>
      </c>
      <c r="N335">
        <f t="shared" si="59"/>
        <v>1.6000239244841682E-3</v>
      </c>
      <c r="O335">
        <f t="shared" si="60"/>
        <v>6.2248108419671953E-5</v>
      </c>
      <c r="P335">
        <f t="shared" si="61"/>
        <v>1.790262439613999E-4</v>
      </c>
    </row>
    <row r="336" spans="1:16" x14ac:dyDescent="0.3">
      <c r="A336" s="27">
        <v>41786</v>
      </c>
      <c r="B336" s="25">
        <v>74.711685000000003</v>
      </c>
      <c r="C336" s="25">
        <v>39.267532000000003</v>
      </c>
      <c r="D336" s="25">
        <v>77.620543999999995</v>
      </c>
      <c r="E336" s="25">
        <v>34.371803</v>
      </c>
      <c r="F336" s="25">
        <v>49.831913</v>
      </c>
      <c r="G336">
        <f t="shared" si="52"/>
        <v>2.2457450932876218E-2</v>
      </c>
      <c r="H336">
        <f t="shared" si="53"/>
        <v>3.4148797535836953E-2</v>
      </c>
      <c r="I336">
        <f t="shared" si="54"/>
        <v>1.7365557242165246E-2</v>
      </c>
      <c r="J336">
        <f t="shared" si="55"/>
        <v>-2.7190252428713209E-2</v>
      </c>
      <c r="K336">
        <f t="shared" si="56"/>
        <v>-1.8624009076272031E-2</v>
      </c>
      <c r="L336">
        <f t="shared" si="57"/>
        <v>5.0433710240254293E-4</v>
      </c>
      <c r="M336">
        <f t="shared" si="58"/>
        <v>1.1661403731435839E-3</v>
      </c>
      <c r="N336">
        <f t="shared" si="59"/>
        <v>3.0156257833091783E-4</v>
      </c>
      <c r="O336">
        <f t="shared" si="60"/>
        <v>7.3930982713714454E-4</v>
      </c>
      <c r="P336">
        <f t="shared" si="61"/>
        <v>3.4685371407306299E-4</v>
      </c>
    </row>
    <row r="337" spans="1:16" x14ac:dyDescent="0.3">
      <c r="A337" s="28">
        <v>41793</v>
      </c>
      <c r="B337" s="26">
        <v>76.389519000000007</v>
      </c>
      <c r="C337" s="26">
        <v>40.608471000000002</v>
      </c>
      <c r="D337" s="26">
        <v>78.968468000000001</v>
      </c>
      <c r="E337" s="26">
        <v>33.437224999999998</v>
      </c>
      <c r="F337" s="26">
        <v>48.903843000000002</v>
      </c>
      <c r="G337">
        <f t="shared" si="52"/>
        <v>-1.7334184287768627E-2</v>
      </c>
      <c r="H337">
        <f t="shared" si="53"/>
        <v>-1.1156046727295911E-3</v>
      </c>
      <c r="I337">
        <f t="shared" si="54"/>
        <v>-2.0276979414112467E-2</v>
      </c>
      <c r="J337">
        <f t="shared" si="55"/>
        <v>1.9109659967297066E-2</v>
      </c>
      <c r="K337">
        <f t="shared" si="56"/>
        <v>1.0942718755251931E-2</v>
      </c>
      <c r="L337">
        <f t="shared" si="57"/>
        <v>3.0047394492232473E-4</v>
      </c>
      <c r="M337">
        <f t="shared" si="58"/>
        <v>1.244573785816098E-6</v>
      </c>
      <c r="N337">
        <f t="shared" si="59"/>
        <v>4.1115589416034078E-4</v>
      </c>
      <c r="O337">
        <f t="shared" si="60"/>
        <v>3.6517910406571609E-4</v>
      </c>
      <c r="P337">
        <f t="shared" si="61"/>
        <v>1.1974309375654237E-4</v>
      </c>
    </row>
    <row r="338" spans="1:16" x14ac:dyDescent="0.3">
      <c r="A338" s="27">
        <v>41800</v>
      </c>
      <c r="B338" s="25">
        <v>75.065369000000004</v>
      </c>
      <c r="C338" s="25">
        <v>40.563167999999997</v>
      </c>
      <c r="D338" s="25">
        <v>77.367226000000002</v>
      </c>
      <c r="E338" s="25">
        <v>34.076199000000003</v>
      </c>
      <c r="F338" s="25">
        <v>49.438983999999998</v>
      </c>
      <c r="G338">
        <f t="shared" si="52"/>
        <v>2.5376548805081732E-3</v>
      </c>
      <c r="H338">
        <f t="shared" si="53"/>
        <v>2.009877532248005E-3</v>
      </c>
      <c r="I338">
        <f t="shared" si="54"/>
        <v>1.707182832172361E-2</v>
      </c>
      <c r="J338">
        <f t="shared" si="55"/>
        <v>3.3016710578547624E-2</v>
      </c>
      <c r="K338">
        <f t="shared" si="56"/>
        <v>1.8194487977341991E-2</v>
      </c>
      <c r="L338">
        <f t="shared" si="57"/>
        <v>6.4396922925669504E-6</v>
      </c>
      <c r="M338">
        <f t="shared" si="58"/>
        <v>4.0396076946353302E-6</v>
      </c>
      <c r="N338">
        <f t="shared" si="59"/>
        <v>2.9144732224640438E-4</v>
      </c>
      <c r="O338">
        <f t="shared" si="60"/>
        <v>1.0901031774275785E-3</v>
      </c>
      <c r="P338">
        <f t="shared" si="61"/>
        <v>3.3103939275764226E-4</v>
      </c>
    </row>
    <row r="339" spans="1:16" x14ac:dyDescent="0.3">
      <c r="A339" s="28">
        <v>41807</v>
      </c>
      <c r="B339" s="26">
        <v>75.255859000000001</v>
      </c>
      <c r="C339" s="26">
        <v>40.644694999999999</v>
      </c>
      <c r="D339" s="26">
        <v>78.688025999999994</v>
      </c>
      <c r="E339" s="26">
        <v>35.201282999999997</v>
      </c>
      <c r="F339" s="26">
        <v>50.338501000000001</v>
      </c>
      <c r="G339">
        <f t="shared" si="52"/>
        <v>6.0239827971396724E-4</v>
      </c>
      <c r="H339">
        <f t="shared" si="53"/>
        <v>2.2068734923462945E-2</v>
      </c>
      <c r="I339">
        <f t="shared" si="54"/>
        <v>7.8175934925602472E-3</v>
      </c>
      <c r="J339">
        <f t="shared" si="55"/>
        <v>-4.687388809095383E-2</v>
      </c>
      <c r="K339">
        <f t="shared" si="56"/>
        <v>-1.7176951693496052E-2</v>
      </c>
      <c r="L339">
        <f t="shared" si="57"/>
        <v>3.6288368740234712E-7</v>
      </c>
      <c r="M339">
        <f t="shared" si="58"/>
        <v>4.8702906112207299E-4</v>
      </c>
      <c r="N339">
        <f t="shared" si="59"/>
        <v>6.1114768014920322E-5</v>
      </c>
      <c r="O339">
        <f t="shared" si="60"/>
        <v>2.1971613847632633E-3</v>
      </c>
      <c r="P339">
        <f t="shared" si="61"/>
        <v>2.950476694806969E-4</v>
      </c>
    </row>
    <row r="340" spans="1:16" x14ac:dyDescent="0.3">
      <c r="A340" s="27">
        <v>41814</v>
      </c>
      <c r="B340" s="25">
        <v>75.301192999999998</v>
      </c>
      <c r="C340" s="25">
        <v>41.541671999999998</v>
      </c>
      <c r="D340" s="25">
        <v>79.303177000000005</v>
      </c>
      <c r="E340" s="25">
        <v>33.551262000000001</v>
      </c>
      <c r="F340" s="25">
        <v>49.473838999999998</v>
      </c>
      <c r="G340">
        <f t="shared" si="52"/>
        <v>4.4559851794115177E-3</v>
      </c>
      <c r="H340">
        <f t="shared" si="53"/>
        <v>2.6826965462536087E-2</v>
      </c>
      <c r="I340">
        <f t="shared" si="54"/>
        <v>2.190337216880972E-2</v>
      </c>
      <c r="J340">
        <f t="shared" si="55"/>
        <v>2.6995109751758858E-3</v>
      </c>
      <c r="K340">
        <f t="shared" si="56"/>
        <v>1.6772419864162991E-2</v>
      </c>
      <c r="L340">
        <f t="shared" si="57"/>
        <v>1.9855803919135098E-5</v>
      </c>
      <c r="M340">
        <f t="shared" si="58"/>
        <v>7.1968607592810406E-4</v>
      </c>
      <c r="N340">
        <f t="shared" si="59"/>
        <v>4.7975771236538823E-4</v>
      </c>
      <c r="O340">
        <f t="shared" si="60"/>
        <v>7.2873595050950624E-6</v>
      </c>
      <c r="P340">
        <f t="shared" si="61"/>
        <v>2.8131406809976932E-4</v>
      </c>
    </row>
    <row r="341" spans="1:16" x14ac:dyDescent="0.3">
      <c r="A341" s="28">
        <v>41821</v>
      </c>
      <c r="B341" s="26">
        <v>75.636734000000004</v>
      </c>
      <c r="C341" s="26">
        <v>42.656109000000001</v>
      </c>
      <c r="D341" s="26">
        <v>81.040183999999996</v>
      </c>
      <c r="E341" s="26">
        <v>33.641834000000003</v>
      </c>
      <c r="F341" s="26">
        <v>50.303635</v>
      </c>
      <c r="G341">
        <f t="shared" si="52"/>
        <v>-6.2350127386516345E-3</v>
      </c>
      <c r="H341">
        <f t="shared" si="53"/>
        <v>-1.5081052048136855E-2</v>
      </c>
      <c r="I341">
        <f t="shared" si="54"/>
        <v>1.7859041386185624E-3</v>
      </c>
      <c r="J341">
        <f t="shared" si="55"/>
        <v>-1.5310669448044956E-2</v>
      </c>
      <c r="K341">
        <f t="shared" si="56"/>
        <v>-1.1921245850324761E-2</v>
      </c>
      <c r="L341">
        <f t="shared" si="57"/>
        <v>3.8875383851148156E-5</v>
      </c>
      <c r="M341">
        <f t="shared" si="58"/>
        <v>2.2743813087861282E-4</v>
      </c>
      <c r="N341">
        <f t="shared" si="59"/>
        <v>3.1894535923349095E-6</v>
      </c>
      <c r="O341">
        <f t="shared" si="60"/>
        <v>2.3441659894729724E-4</v>
      </c>
      <c r="P341">
        <f t="shared" si="61"/>
        <v>1.4211610262388532E-4</v>
      </c>
    </row>
    <row r="342" spans="1:16" x14ac:dyDescent="0.3">
      <c r="A342" s="27">
        <v>41828</v>
      </c>
      <c r="B342" s="25">
        <v>75.165137999999999</v>
      </c>
      <c r="C342" s="25">
        <v>42.012810000000002</v>
      </c>
      <c r="D342" s="25">
        <v>81.184914000000006</v>
      </c>
      <c r="E342" s="25">
        <v>33.126755000000003</v>
      </c>
      <c r="F342" s="25">
        <v>49.703952999999998</v>
      </c>
      <c r="G342">
        <f t="shared" si="52"/>
        <v>-1.3271857493296915E-2</v>
      </c>
      <c r="H342">
        <f t="shared" si="53"/>
        <v>6.9009428314839253E-3</v>
      </c>
      <c r="I342">
        <f t="shared" si="54"/>
        <v>6.685700252142884E-3</v>
      </c>
      <c r="J342">
        <f t="shared" si="55"/>
        <v>5.3187370752130654E-2</v>
      </c>
      <c r="K342">
        <f t="shared" si="56"/>
        <v>2.9461016913483708E-2</v>
      </c>
      <c r="L342">
        <f t="shared" si="57"/>
        <v>1.7614220132238149E-4</v>
      </c>
      <c r="M342">
        <f t="shared" si="58"/>
        <v>4.7623011963409377E-5</v>
      </c>
      <c r="N342">
        <f t="shared" si="59"/>
        <v>4.4698587861503425E-5</v>
      </c>
      <c r="O342">
        <f t="shared" si="60"/>
        <v>2.8288964075246035E-3</v>
      </c>
      <c r="P342">
        <f t="shared" si="61"/>
        <v>8.6795151757657312E-4</v>
      </c>
    </row>
    <row r="343" spans="1:16" x14ac:dyDescent="0.3">
      <c r="A343" s="28">
        <v>41835</v>
      </c>
      <c r="B343" s="26">
        <v>74.167557000000002</v>
      </c>
      <c r="C343" s="26">
        <v>42.302737999999998</v>
      </c>
      <c r="D343" s="26">
        <v>81.727692000000005</v>
      </c>
      <c r="E343" s="26">
        <v>34.888680000000001</v>
      </c>
      <c r="F343" s="26">
        <v>51.168281999999998</v>
      </c>
      <c r="G343">
        <f t="shared" si="52"/>
        <v>2.6903811864802483E-3</v>
      </c>
      <c r="H343">
        <f t="shared" si="53"/>
        <v>8.5677669374505962E-4</v>
      </c>
      <c r="I343">
        <f t="shared" si="54"/>
        <v>7.3060548436874248E-3</v>
      </c>
      <c r="J343">
        <f t="shared" si="55"/>
        <v>-2.2399242390368098E-3</v>
      </c>
      <c r="K343">
        <f t="shared" si="56"/>
        <v>2.3985229756199357E-2</v>
      </c>
      <c r="L343">
        <f t="shared" si="57"/>
        <v>7.2381509285668686E-6</v>
      </c>
      <c r="M343">
        <f t="shared" si="58"/>
        <v>7.3406630294471569E-7</v>
      </c>
      <c r="N343">
        <f t="shared" si="59"/>
        <v>5.3378437378968482E-5</v>
      </c>
      <c r="O343">
        <f t="shared" si="60"/>
        <v>5.0172605966246318E-6</v>
      </c>
      <c r="P343">
        <f t="shared" si="61"/>
        <v>5.7529124645767102E-4</v>
      </c>
    </row>
    <row r="344" spans="1:16" x14ac:dyDescent="0.3">
      <c r="A344" s="27">
        <v>41842</v>
      </c>
      <c r="B344" s="25">
        <v>74.367096000000004</v>
      </c>
      <c r="C344" s="25">
        <v>42.338982000000001</v>
      </c>
      <c r="D344" s="25">
        <v>82.324798999999999</v>
      </c>
      <c r="E344" s="25">
        <v>34.810532000000002</v>
      </c>
      <c r="F344" s="25">
        <v>52.395564999999998</v>
      </c>
      <c r="G344">
        <f t="shared" si="52"/>
        <v>-2.8658790172470874E-2</v>
      </c>
      <c r="H344">
        <f t="shared" si="53"/>
        <v>-4.6651263367645419E-2</v>
      </c>
      <c r="I344">
        <f t="shared" si="54"/>
        <v>-3.0769355416221493E-2</v>
      </c>
      <c r="J344">
        <f t="shared" si="55"/>
        <v>-1.0408890045116191E-2</v>
      </c>
      <c r="K344">
        <f t="shared" si="56"/>
        <v>-1.2909260545238815E-2</v>
      </c>
      <c r="L344">
        <f t="shared" si="57"/>
        <v>8.2132625414971315E-4</v>
      </c>
      <c r="M344">
        <f t="shared" si="58"/>
        <v>2.1763403737974155E-3</v>
      </c>
      <c r="N344">
        <f t="shared" si="59"/>
        <v>9.4675323272975891E-4</v>
      </c>
      <c r="O344">
        <f t="shared" si="60"/>
        <v>1.0834499197131893E-4</v>
      </c>
      <c r="P344">
        <f t="shared" si="61"/>
        <v>1.6664900782485954E-4</v>
      </c>
    </row>
    <row r="345" spans="1:16" x14ac:dyDescent="0.3">
      <c r="A345" s="28">
        <v>41849</v>
      </c>
      <c r="B345" s="26">
        <v>72.235825000000006</v>
      </c>
      <c r="C345" s="26">
        <v>40.363815000000002</v>
      </c>
      <c r="D345" s="26">
        <v>79.791718000000003</v>
      </c>
      <c r="E345" s="26">
        <v>34.448193000000003</v>
      </c>
      <c r="F345" s="26">
        <v>51.719177000000002</v>
      </c>
      <c r="G345">
        <f t="shared" si="52"/>
        <v>-1.1927433513772588E-2</v>
      </c>
      <c r="H345">
        <f t="shared" si="53"/>
        <v>4.4911512947914506E-4</v>
      </c>
      <c r="I345">
        <f t="shared" si="54"/>
        <v>1.2585215924289199E-2</v>
      </c>
      <c r="J345">
        <f t="shared" si="55"/>
        <v>-2.3717586579940504E-2</v>
      </c>
      <c r="K345">
        <f t="shared" si="56"/>
        <v>-1.078626985885716E-2</v>
      </c>
      <c r="L345">
        <f t="shared" si="57"/>
        <v>1.4226367022546552E-4</v>
      </c>
      <c r="M345">
        <f t="shared" si="58"/>
        <v>2.0170439952706922E-7</v>
      </c>
      <c r="N345">
        <f t="shared" si="59"/>
        <v>1.5838765986098244E-4</v>
      </c>
      <c r="O345">
        <f t="shared" si="60"/>
        <v>5.6252391317697392E-4</v>
      </c>
      <c r="P345">
        <f t="shared" si="61"/>
        <v>1.1634361746809046E-4</v>
      </c>
    </row>
    <row r="346" spans="1:16" x14ac:dyDescent="0.3">
      <c r="A346" s="27">
        <v>41856</v>
      </c>
      <c r="B346" s="25">
        <v>71.374236999999994</v>
      </c>
      <c r="C346" s="25">
        <v>40.381943</v>
      </c>
      <c r="D346" s="25">
        <v>80.795913999999996</v>
      </c>
      <c r="E346" s="25">
        <v>33.631165000000003</v>
      </c>
      <c r="F346" s="25">
        <v>51.161320000000003</v>
      </c>
      <c r="G346">
        <f t="shared" si="52"/>
        <v>1.5883420231868856E-2</v>
      </c>
      <c r="H346">
        <f t="shared" si="53"/>
        <v>2.4904670882230702E-2</v>
      </c>
      <c r="I346">
        <f t="shared" si="54"/>
        <v>2.2281980744719473E-2</v>
      </c>
      <c r="J346">
        <f t="shared" si="55"/>
        <v>3.4332144009878427E-3</v>
      </c>
      <c r="K346">
        <f t="shared" si="56"/>
        <v>5.9971673913025367E-3</v>
      </c>
      <c r="L346">
        <f t="shared" si="57"/>
        <v>2.5228303826214092E-4</v>
      </c>
      <c r="M346">
        <f t="shared" si="58"/>
        <v>6.2024263175222976E-4</v>
      </c>
      <c r="N346">
        <f t="shared" si="59"/>
        <v>4.9648666590804938E-4</v>
      </c>
      <c r="O346">
        <f t="shared" si="60"/>
        <v>1.1786961123150312E-5</v>
      </c>
      <c r="P346">
        <f t="shared" si="61"/>
        <v>3.5966016719302471E-5</v>
      </c>
    </row>
    <row r="347" spans="1:16" x14ac:dyDescent="0.3">
      <c r="A347" s="28">
        <v>41863</v>
      </c>
      <c r="B347" s="26">
        <v>72.507903999999996</v>
      </c>
      <c r="C347" s="26">
        <v>41.387642</v>
      </c>
      <c r="D347" s="26">
        <v>82.596207000000007</v>
      </c>
      <c r="E347" s="26">
        <v>33.746628000000001</v>
      </c>
      <c r="F347" s="26">
        <v>51.468142999999998</v>
      </c>
      <c r="G347">
        <f t="shared" si="52"/>
        <v>-2.1264164524738105E-3</v>
      </c>
      <c r="H347">
        <f t="shared" si="53"/>
        <v>1.3134597037444198E-2</v>
      </c>
      <c r="I347">
        <f t="shared" si="54"/>
        <v>1.2632577667882471E-2</v>
      </c>
      <c r="J347">
        <f t="shared" si="55"/>
        <v>-2.2632779784693829E-3</v>
      </c>
      <c r="K347">
        <f t="shared" si="56"/>
        <v>2.4928954596244193E-2</v>
      </c>
      <c r="L347">
        <f t="shared" si="57"/>
        <v>4.5216469293513047E-6</v>
      </c>
      <c r="M347">
        <f t="shared" si="58"/>
        <v>1.725176393360379E-4</v>
      </c>
      <c r="N347">
        <f t="shared" si="59"/>
        <v>1.5958201853508291E-4</v>
      </c>
      <c r="O347">
        <f t="shared" si="60"/>
        <v>5.1224272078244565E-6</v>
      </c>
      <c r="P347">
        <f t="shared" si="61"/>
        <v>6.2145277726160446E-4</v>
      </c>
    </row>
    <row r="348" spans="1:16" x14ac:dyDescent="0.3">
      <c r="A348" s="27">
        <v>41870</v>
      </c>
      <c r="B348" s="25">
        <v>72.353722000000005</v>
      </c>
      <c r="C348" s="25">
        <v>41.931252000000001</v>
      </c>
      <c r="D348" s="25">
        <v>83.639610000000005</v>
      </c>
      <c r="E348" s="25">
        <v>33.670250000000003</v>
      </c>
      <c r="F348" s="25">
        <v>52.751190000000001</v>
      </c>
      <c r="G348">
        <f t="shared" si="52"/>
        <v>2.0774812386292998E-2</v>
      </c>
      <c r="H348">
        <f t="shared" si="53"/>
        <v>-3.0248321705252162E-3</v>
      </c>
      <c r="I348">
        <f t="shared" si="54"/>
        <v>1.5189178906979536E-2</v>
      </c>
      <c r="J348">
        <f t="shared" si="55"/>
        <v>-3.0067492816359294E-3</v>
      </c>
      <c r="K348">
        <f t="shared" si="56"/>
        <v>1.1896888013332026E-2</v>
      </c>
      <c r="L348">
        <f t="shared" si="57"/>
        <v>4.3159282968567293E-4</v>
      </c>
      <c r="M348">
        <f t="shared" si="58"/>
        <v>9.1496096598442911E-6</v>
      </c>
      <c r="N348">
        <f t="shared" si="59"/>
        <v>2.3071115586823204E-4</v>
      </c>
      <c r="O348">
        <f t="shared" si="60"/>
        <v>9.0405412426181778E-6</v>
      </c>
      <c r="P348">
        <f t="shared" si="61"/>
        <v>1.4153594440176323E-4</v>
      </c>
    </row>
    <row r="349" spans="1:16" x14ac:dyDescent="0.3">
      <c r="A349" s="28">
        <v>41877</v>
      </c>
      <c r="B349" s="26">
        <v>73.856857000000005</v>
      </c>
      <c r="C349" s="26">
        <v>41.804417000000001</v>
      </c>
      <c r="D349" s="26">
        <v>84.910026999999999</v>
      </c>
      <c r="E349" s="26">
        <v>33.569012000000001</v>
      </c>
      <c r="F349" s="26">
        <v>53.378765000000001</v>
      </c>
      <c r="G349">
        <f t="shared" si="52"/>
        <v>5.0166702869579062E-2</v>
      </c>
      <c r="H349">
        <f t="shared" si="53"/>
        <v>3.2513549943776559E-3</v>
      </c>
      <c r="I349">
        <f t="shared" si="54"/>
        <v>2.0626126994400872E-2</v>
      </c>
      <c r="J349">
        <f t="shared" si="55"/>
        <v>-8.2538324333168173E-3</v>
      </c>
      <c r="K349">
        <f t="shared" si="56"/>
        <v>-7.9686744344872485E-3</v>
      </c>
      <c r="L349">
        <f t="shared" si="57"/>
        <v>2.516698076804632E-3</v>
      </c>
      <c r="M349">
        <f t="shared" si="58"/>
        <v>1.0571309299464527E-5</v>
      </c>
      <c r="N349">
        <f t="shared" si="59"/>
        <v>4.2543711478915239E-4</v>
      </c>
      <c r="O349">
        <f t="shared" si="60"/>
        <v>6.8125749837272612E-5</v>
      </c>
      <c r="P349">
        <f t="shared" si="61"/>
        <v>6.3499772242850677E-5</v>
      </c>
    </row>
    <row r="350" spans="1:16" x14ac:dyDescent="0.3">
      <c r="A350" s="27">
        <v>41884</v>
      </c>
      <c r="B350" s="25">
        <v>77.562011999999996</v>
      </c>
      <c r="C350" s="25">
        <v>41.940337999999997</v>
      </c>
      <c r="D350" s="25">
        <v>86.661392000000006</v>
      </c>
      <c r="E350" s="25">
        <v>33.291938999999999</v>
      </c>
      <c r="F350" s="25">
        <v>52.953406999999999</v>
      </c>
      <c r="G350">
        <f t="shared" si="52"/>
        <v>3.6386240212540875E-3</v>
      </c>
      <c r="H350">
        <f t="shared" si="53"/>
        <v>2.3763041680779878E-3</v>
      </c>
      <c r="I350">
        <f t="shared" si="54"/>
        <v>-8.2723803928744354E-3</v>
      </c>
      <c r="J350">
        <f t="shared" si="55"/>
        <v>4.3320366530768949E-2</v>
      </c>
      <c r="K350">
        <f t="shared" si="56"/>
        <v>5.7594688855430995E-2</v>
      </c>
      <c r="L350">
        <f t="shared" si="57"/>
        <v>1.3239584768047266E-5</v>
      </c>
      <c r="M350">
        <f t="shared" si="58"/>
        <v>5.6468214992248178E-6</v>
      </c>
      <c r="N350">
        <f t="shared" si="59"/>
        <v>6.8432277364413404E-5</v>
      </c>
      <c r="O350">
        <f t="shared" si="60"/>
        <v>1.8766541563601665E-3</v>
      </c>
      <c r="P350">
        <f t="shared" si="61"/>
        <v>3.3171481843539074E-3</v>
      </c>
    </row>
    <row r="351" spans="1:16" x14ac:dyDescent="0.3">
      <c r="A351" s="28">
        <v>41891</v>
      </c>
      <c r="B351" s="26">
        <v>77.844230999999994</v>
      </c>
      <c r="C351" s="26">
        <v>42.040000999999997</v>
      </c>
      <c r="D351" s="26">
        <v>85.944496000000001</v>
      </c>
      <c r="E351" s="26">
        <v>34.734158000000001</v>
      </c>
      <c r="F351" s="26">
        <v>56.003242</v>
      </c>
      <c r="G351">
        <f t="shared" si="52"/>
        <v>-2.2222456022461955E-3</v>
      </c>
      <c r="H351">
        <f t="shared" si="53"/>
        <v>2.6508419921303133E-2</v>
      </c>
      <c r="I351">
        <f t="shared" si="54"/>
        <v>-7.1794591709514631E-3</v>
      </c>
      <c r="J351">
        <f t="shared" si="55"/>
        <v>3.0108315854381645E-2</v>
      </c>
      <c r="K351">
        <f t="shared" si="56"/>
        <v>3.4452630438787837E-2</v>
      </c>
      <c r="L351">
        <f t="shared" si="57"/>
        <v>4.9383755167025559E-6</v>
      </c>
      <c r="M351">
        <f t="shared" si="58"/>
        <v>7.0269632672414074E-4</v>
      </c>
      <c r="N351">
        <f t="shared" si="59"/>
        <v>5.1544633987359071E-5</v>
      </c>
      <c r="O351">
        <f t="shared" si="60"/>
        <v>9.065106835872091E-4</v>
      </c>
      <c r="P351">
        <f t="shared" si="61"/>
        <v>1.1869837441516903E-3</v>
      </c>
    </row>
    <row r="352" spans="1:16" x14ac:dyDescent="0.3">
      <c r="A352" s="27">
        <v>41898</v>
      </c>
      <c r="B352" s="25">
        <v>77.671242000000007</v>
      </c>
      <c r="C352" s="25">
        <v>43.154415</v>
      </c>
      <c r="D352" s="25">
        <v>85.327461</v>
      </c>
      <c r="E352" s="25">
        <v>35.779944999999998</v>
      </c>
      <c r="F352" s="25">
        <v>57.932701000000002</v>
      </c>
      <c r="G352">
        <f t="shared" si="52"/>
        <v>-5.9775920668297408E-3</v>
      </c>
      <c r="H352">
        <f t="shared" si="53"/>
        <v>-1.3436887048521017E-2</v>
      </c>
      <c r="I352">
        <f t="shared" si="54"/>
        <v>8.5076948439840683E-4</v>
      </c>
      <c r="J352">
        <f t="shared" si="55"/>
        <v>-2.7694955931318502E-2</v>
      </c>
      <c r="K352">
        <f t="shared" si="56"/>
        <v>-3.7180261973285195E-2</v>
      </c>
      <c r="L352">
        <f t="shared" si="57"/>
        <v>3.5731606917425856E-5</v>
      </c>
      <c r="M352">
        <f t="shared" si="58"/>
        <v>1.8054993355471184E-4</v>
      </c>
      <c r="N352">
        <f t="shared" si="59"/>
        <v>7.2380871558353097E-7</v>
      </c>
      <c r="O352">
        <f t="shared" si="60"/>
        <v>7.6701058403767384E-4</v>
      </c>
      <c r="P352">
        <f t="shared" si="61"/>
        <v>1.3823718804021172E-3</v>
      </c>
    </row>
    <row r="353" spans="1:16" x14ac:dyDescent="0.3">
      <c r="A353" s="28">
        <v>41905</v>
      </c>
      <c r="B353" s="26">
        <v>77.206954999999994</v>
      </c>
      <c r="C353" s="26">
        <v>42.574553999999999</v>
      </c>
      <c r="D353" s="26">
        <v>85.400054999999995</v>
      </c>
      <c r="E353" s="26">
        <v>34.789020999999998</v>
      </c>
      <c r="F353" s="26">
        <v>55.778748</v>
      </c>
      <c r="G353">
        <f t="shared" si="52"/>
        <v>-2.652961770089236E-2</v>
      </c>
      <c r="H353">
        <f t="shared" si="53"/>
        <v>0</v>
      </c>
      <c r="I353">
        <f t="shared" si="54"/>
        <v>4.2502080355804137E-3</v>
      </c>
      <c r="J353">
        <f t="shared" si="55"/>
        <v>1.9979636679054672E-2</v>
      </c>
      <c r="K353">
        <f t="shared" si="56"/>
        <v>2.3269902006405781E-2</v>
      </c>
      <c r="L353">
        <f t="shared" si="57"/>
        <v>7.0382061535550122E-4</v>
      </c>
      <c r="M353">
        <f t="shared" si="58"/>
        <v>0</v>
      </c>
      <c r="N353">
        <f t="shared" si="59"/>
        <v>1.8064268345712318E-5</v>
      </c>
      <c r="O353">
        <f t="shared" si="60"/>
        <v>3.991858818270268E-4</v>
      </c>
      <c r="P353">
        <f t="shared" si="61"/>
        <v>5.4148833938772779E-4</v>
      </c>
    </row>
    <row r="354" spans="1:16" x14ac:dyDescent="0.3">
      <c r="A354" s="27">
        <v>41912</v>
      </c>
      <c r="B354" s="25">
        <v>75.158683999999994</v>
      </c>
      <c r="C354" s="25">
        <v>42.574553999999999</v>
      </c>
      <c r="D354" s="25">
        <v>85.763023000000004</v>
      </c>
      <c r="E354" s="25">
        <v>35.484093000000001</v>
      </c>
      <c r="F354" s="25">
        <v>57.076714000000003</v>
      </c>
      <c r="G354">
        <f t="shared" si="52"/>
        <v>-5.7897527849210303E-2</v>
      </c>
      <c r="H354">
        <f t="shared" si="53"/>
        <v>-9.0019357572131059E-2</v>
      </c>
      <c r="I354">
        <f t="shared" si="54"/>
        <v>-3.3329387188229136E-2</v>
      </c>
      <c r="J354">
        <f t="shared" si="55"/>
        <v>-2.2100888981437623E-3</v>
      </c>
      <c r="K354">
        <f t="shared" si="56"/>
        <v>-2.8764602671415226E-2</v>
      </c>
      <c r="L354">
        <f t="shared" si="57"/>
        <v>3.3521237310500827E-3</v>
      </c>
      <c r="M354">
        <f t="shared" si="58"/>
        <v>8.1034847376991893E-3</v>
      </c>
      <c r="N354">
        <f t="shared" si="59"/>
        <v>1.1108480503428924E-3</v>
      </c>
      <c r="O354">
        <f t="shared" si="60"/>
        <v>4.8844929376983097E-6</v>
      </c>
      <c r="P354">
        <f t="shared" si="61"/>
        <v>8.2740236684438796E-4</v>
      </c>
    </row>
    <row r="355" spans="1:16" x14ac:dyDescent="0.3">
      <c r="A355" s="28">
        <v>41919</v>
      </c>
      <c r="B355" s="26">
        <v>70.807181999999997</v>
      </c>
      <c r="C355" s="26">
        <v>38.742019999999997</v>
      </c>
      <c r="D355" s="26">
        <v>82.904594000000003</v>
      </c>
      <c r="E355" s="26">
        <v>35.405670000000001</v>
      </c>
      <c r="F355" s="26">
        <v>55.434925</v>
      </c>
      <c r="G355">
        <f t="shared" si="52"/>
        <v>3.2141711274429739E-2</v>
      </c>
      <c r="H355">
        <f t="shared" si="53"/>
        <v>2.5185522076546524E-2</v>
      </c>
      <c r="I355">
        <f t="shared" si="54"/>
        <v>1.4224543455335181E-3</v>
      </c>
      <c r="J355">
        <f t="shared" si="55"/>
        <v>6.1411067775302723E-3</v>
      </c>
      <c r="K355">
        <f t="shared" si="56"/>
        <v>4.8096213713647246E-3</v>
      </c>
      <c r="L355">
        <f t="shared" si="57"/>
        <v>1.0330896036488037E-3</v>
      </c>
      <c r="M355">
        <f t="shared" si="58"/>
        <v>6.3431052226821231E-4</v>
      </c>
      <c r="N355">
        <f t="shared" si="59"/>
        <v>2.0233763651271893E-6</v>
      </c>
      <c r="O355">
        <f t="shared" si="60"/>
        <v>3.7713192453028248E-5</v>
      </c>
      <c r="P355">
        <f t="shared" si="61"/>
        <v>2.3132457735888294E-5</v>
      </c>
    </row>
    <row r="356" spans="1:16" x14ac:dyDescent="0.3">
      <c r="A356" s="27">
        <v>41926</v>
      </c>
      <c r="B356" s="25">
        <v>73.083045999999996</v>
      </c>
      <c r="C356" s="25">
        <v>39.717758000000003</v>
      </c>
      <c r="D356" s="25">
        <v>83.022521999999995</v>
      </c>
      <c r="E356" s="25">
        <v>35.623100000000001</v>
      </c>
      <c r="F356" s="25">
        <v>55.701546</v>
      </c>
      <c r="G356">
        <f t="shared" si="52"/>
        <v>5.4061211405994222E-2</v>
      </c>
      <c r="H356">
        <f t="shared" si="53"/>
        <v>6.3903053138095051E-2</v>
      </c>
      <c r="I356">
        <f t="shared" si="54"/>
        <v>5.7274229756595553E-2</v>
      </c>
      <c r="J356">
        <f t="shared" si="55"/>
        <v>2.8967243165249509E-2</v>
      </c>
      <c r="K356">
        <f t="shared" si="56"/>
        <v>3.2623654646856688E-2</v>
      </c>
      <c r="L356">
        <f t="shared" si="57"/>
        <v>2.9226145786835998E-3</v>
      </c>
      <c r="M356">
        <f t="shared" si="58"/>
        <v>4.0836002003701993E-3</v>
      </c>
      <c r="N356">
        <f t="shared" si="59"/>
        <v>3.2803373942112955E-3</v>
      </c>
      <c r="O356">
        <f t="shared" si="60"/>
        <v>8.3910117659469435E-4</v>
      </c>
      <c r="P356">
        <f t="shared" si="61"/>
        <v>1.0643028425173741E-3</v>
      </c>
    </row>
    <row r="357" spans="1:16" x14ac:dyDescent="0.3">
      <c r="A357" s="28">
        <v>41933</v>
      </c>
      <c r="B357" s="26">
        <v>77.034003999999996</v>
      </c>
      <c r="C357" s="26">
        <v>42.255844000000003</v>
      </c>
      <c r="D357" s="26">
        <v>87.777573000000004</v>
      </c>
      <c r="E357" s="26">
        <v>36.655003000000001</v>
      </c>
      <c r="F357" s="26">
        <v>57.518734000000002</v>
      </c>
      <c r="G357">
        <f t="shared" si="52"/>
        <v>6.6414579722482006E-2</v>
      </c>
      <c r="H357">
        <f t="shared" si="53"/>
        <v>1.0761825038921517E-3</v>
      </c>
      <c r="I357">
        <f t="shared" si="54"/>
        <v>2.4811166743013043E-2</v>
      </c>
      <c r="J357">
        <f t="shared" si="55"/>
        <v>2.0032272265807692E-2</v>
      </c>
      <c r="K357">
        <f t="shared" si="56"/>
        <v>3.4276797538693997E-2</v>
      </c>
      <c r="L357">
        <f t="shared" si="57"/>
        <v>4.4108963997139183E-3</v>
      </c>
      <c r="M357">
        <f t="shared" si="58"/>
        <v>1.1581687816835811E-6</v>
      </c>
      <c r="N357">
        <f t="shared" si="59"/>
        <v>6.1559399514959641E-4</v>
      </c>
      <c r="O357">
        <f t="shared" si="60"/>
        <v>4.0129193213144805E-4</v>
      </c>
      <c r="P357">
        <f t="shared" si="61"/>
        <v>1.1748988495086188E-3</v>
      </c>
    </row>
    <row r="358" spans="1:16" x14ac:dyDescent="0.3">
      <c r="A358" s="27">
        <v>41940</v>
      </c>
      <c r="B358" s="25">
        <v>82.150184999999993</v>
      </c>
      <c r="C358" s="25">
        <v>42.301318999999999</v>
      </c>
      <c r="D358" s="25">
        <v>89.955437000000003</v>
      </c>
      <c r="E358" s="25">
        <v>37.389285999999998</v>
      </c>
      <c r="F358" s="25">
        <v>59.490291999999997</v>
      </c>
      <c r="G358">
        <f t="shared" si="52"/>
        <v>3.9890963118343415E-3</v>
      </c>
      <c r="H358">
        <f t="shared" si="53"/>
        <v>3.3978609508606553E-2</v>
      </c>
      <c r="I358">
        <f t="shared" si="54"/>
        <v>1.9167713008830401E-3</v>
      </c>
      <c r="J358">
        <f t="shared" si="55"/>
        <v>4.5474016273003938E-2</v>
      </c>
      <c r="K358">
        <f t="shared" si="56"/>
        <v>1.3680568251371213E-2</v>
      </c>
      <c r="L358">
        <f t="shared" si="57"/>
        <v>1.5912889385090344E-5</v>
      </c>
      <c r="M358">
        <f t="shared" si="58"/>
        <v>1.1545459041383676E-3</v>
      </c>
      <c r="N358">
        <f t="shared" si="59"/>
        <v>3.6740122198888618E-6</v>
      </c>
      <c r="O358">
        <f t="shared" si="60"/>
        <v>2.0678861559974269E-3</v>
      </c>
      <c r="P358">
        <f t="shared" si="61"/>
        <v>1.8715794768042599E-4</v>
      </c>
    </row>
    <row r="359" spans="1:16" x14ac:dyDescent="0.3">
      <c r="A359" s="28">
        <v>41947</v>
      </c>
      <c r="B359" s="26">
        <v>82.477890000000002</v>
      </c>
      <c r="C359" s="26">
        <v>43.738658999999998</v>
      </c>
      <c r="D359" s="26">
        <v>90.127860999999996</v>
      </c>
      <c r="E359" s="26">
        <v>39.089526999999997</v>
      </c>
      <c r="F359" s="26">
        <v>60.304152999999999</v>
      </c>
      <c r="G359">
        <f t="shared" si="52"/>
        <v>7.3953759001351678E-3</v>
      </c>
      <c r="H359">
        <f t="shared" si="53"/>
        <v>-1.8095159250309863E-2</v>
      </c>
      <c r="I359">
        <f t="shared" si="54"/>
        <v>1.2384405749960048E-2</v>
      </c>
      <c r="J359">
        <f t="shared" si="55"/>
        <v>1.3085295199402212E-2</v>
      </c>
      <c r="K359">
        <f t="shared" si="56"/>
        <v>-2.1640101636117858E-2</v>
      </c>
      <c r="L359">
        <f t="shared" si="57"/>
        <v>5.4691584704300041E-5</v>
      </c>
      <c r="M359">
        <f t="shared" si="58"/>
        <v>3.2743478829407458E-4</v>
      </c>
      <c r="N359">
        <f t="shared" si="59"/>
        <v>1.5337350577964351E-4</v>
      </c>
      <c r="O359">
        <f t="shared" si="60"/>
        <v>1.7122495045549858E-4</v>
      </c>
      <c r="P359">
        <f t="shared" si="61"/>
        <v>4.6829399882151079E-4</v>
      </c>
    </row>
    <row r="360" spans="1:16" x14ac:dyDescent="0.3">
      <c r="A360" s="27">
        <v>41954</v>
      </c>
      <c r="B360" s="25">
        <v>83.087845000000002</v>
      </c>
      <c r="C360" s="25">
        <v>42.947201</v>
      </c>
      <c r="D360" s="25">
        <v>91.244040999999996</v>
      </c>
      <c r="E360" s="25">
        <v>39.601025</v>
      </c>
      <c r="F360" s="25">
        <v>58.999164999999998</v>
      </c>
      <c r="G360">
        <f t="shared" si="52"/>
        <v>1.2818890657231536E-2</v>
      </c>
      <c r="H360">
        <f t="shared" si="53"/>
        <v>3.6221196347580392E-2</v>
      </c>
      <c r="I360">
        <f t="shared" si="54"/>
        <v>9.9448686188723136E-3</v>
      </c>
      <c r="J360">
        <f t="shared" si="55"/>
        <v>-2.1603733741739593E-3</v>
      </c>
      <c r="K360">
        <f t="shared" si="56"/>
        <v>-8.6811567587439294E-3</v>
      </c>
      <c r="L360">
        <f t="shared" si="57"/>
        <v>1.6432395768205797E-4</v>
      </c>
      <c r="M360">
        <f t="shared" si="58"/>
        <v>1.311975064849971E-3</v>
      </c>
      <c r="N360">
        <f t="shared" si="59"/>
        <v>9.8900411846631321E-5</v>
      </c>
      <c r="O360">
        <f t="shared" si="60"/>
        <v>4.6672131158397783E-6</v>
      </c>
      <c r="P360">
        <f t="shared" si="61"/>
        <v>7.5362482669885411E-5</v>
      </c>
    </row>
    <row r="361" spans="1:16" x14ac:dyDescent="0.3">
      <c r="A361" s="28">
        <v>41961</v>
      </c>
      <c r="B361" s="26">
        <v>84.152939000000003</v>
      </c>
      <c r="C361" s="26">
        <v>44.502800000000001</v>
      </c>
      <c r="D361" s="26">
        <v>92.151450999999994</v>
      </c>
      <c r="E361" s="26">
        <v>39.515472000000003</v>
      </c>
      <c r="F361" s="26">
        <v>58.486984</v>
      </c>
      <c r="G361">
        <f t="shared" si="52"/>
        <v>8.5221384840759896E-3</v>
      </c>
      <c r="H361">
        <f t="shared" si="53"/>
        <v>-2.5551807976127335E-2</v>
      </c>
      <c r="I361">
        <f t="shared" si="54"/>
        <v>-1.5772025119821419E-2</v>
      </c>
      <c r="J361">
        <f t="shared" si="55"/>
        <v>9.4713280914371107E-3</v>
      </c>
      <c r="K361">
        <f t="shared" si="56"/>
        <v>1.4994908952733808E-2</v>
      </c>
      <c r="L361">
        <f t="shared" si="57"/>
        <v>7.2626844341769006E-5</v>
      </c>
      <c r="M361">
        <f t="shared" si="58"/>
        <v>6.5289489084888446E-4</v>
      </c>
      <c r="N361">
        <f t="shared" si="59"/>
        <v>2.4875677638027782E-4</v>
      </c>
      <c r="O361">
        <f t="shared" si="60"/>
        <v>8.9706055815645737E-5</v>
      </c>
      <c r="P361">
        <f t="shared" si="61"/>
        <v>2.2484729450077652E-4</v>
      </c>
    </row>
    <row r="362" spans="1:16" x14ac:dyDescent="0.3">
      <c r="A362" s="27">
        <v>41968</v>
      </c>
      <c r="B362" s="25">
        <v>84.870102000000003</v>
      </c>
      <c r="C362" s="25">
        <v>43.365673000000001</v>
      </c>
      <c r="D362" s="25">
        <v>90.698036000000002</v>
      </c>
      <c r="E362" s="25">
        <v>39.889735999999999</v>
      </c>
      <c r="F362" s="25">
        <v>59.363990999999999</v>
      </c>
      <c r="G362">
        <f t="shared" si="52"/>
        <v>-1.2053384830384624E-2</v>
      </c>
      <c r="H362">
        <f t="shared" si="53"/>
        <v>8.6009503415292871E-3</v>
      </c>
      <c r="I362">
        <f t="shared" si="54"/>
        <v>-2.177166217799914E-2</v>
      </c>
      <c r="J362">
        <f t="shared" si="55"/>
        <v>9.0254796371678873E-3</v>
      </c>
      <c r="K362">
        <f t="shared" si="56"/>
        <v>5.1057989008858891E-2</v>
      </c>
      <c r="L362">
        <f t="shared" si="57"/>
        <v>1.4528408586934617E-4</v>
      </c>
      <c r="M362">
        <f t="shared" si="58"/>
        <v>7.3976346777452766E-5</v>
      </c>
      <c r="N362">
        <f t="shared" si="59"/>
        <v>4.7400527399291825E-4</v>
      </c>
      <c r="O362">
        <f t="shared" si="60"/>
        <v>8.1459282680932177E-5</v>
      </c>
      <c r="P362">
        <f t="shared" si="61"/>
        <v>2.6069182416287554E-3</v>
      </c>
    </row>
    <row r="363" spans="1:16" x14ac:dyDescent="0.3">
      <c r="A363" s="28">
        <v>41975</v>
      </c>
      <c r="B363" s="26">
        <v>83.847130000000007</v>
      </c>
      <c r="C363" s="26">
        <v>43.738658999999998</v>
      </c>
      <c r="D363" s="26">
        <v>88.723388999999997</v>
      </c>
      <c r="E363" s="26">
        <v>40.249760000000002</v>
      </c>
      <c r="F363" s="26">
        <v>62.394996999999996</v>
      </c>
      <c r="G363">
        <f t="shared" si="52"/>
        <v>-4.1503149839475804E-2</v>
      </c>
      <c r="H363">
        <f t="shared" si="53"/>
        <v>-4.0973226911231959E-2</v>
      </c>
      <c r="I363">
        <f t="shared" si="54"/>
        <v>-3.8051364336409675E-2</v>
      </c>
      <c r="J363">
        <f t="shared" si="55"/>
        <v>-2.8161633758809999E-2</v>
      </c>
      <c r="K363">
        <f t="shared" si="56"/>
        <v>-5.8667363987531859E-3</v>
      </c>
      <c r="L363">
        <f t="shared" si="57"/>
        <v>1.7225114465979805E-3</v>
      </c>
      <c r="M363">
        <f t="shared" si="58"/>
        <v>1.6788053235193029E-3</v>
      </c>
      <c r="N363">
        <f t="shared" si="59"/>
        <v>1.4479063278621902E-3</v>
      </c>
      <c r="O363">
        <f t="shared" si="60"/>
        <v>7.9307761596534698E-4</v>
      </c>
      <c r="P363">
        <f t="shared" si="61"/>
        <v>3.4418595972455503E-5</v>
      </c>
    </row>
    <row r="364" spans="1:16" x14ac:dyDescent="0.3">
      <c r="A364" s="27">
        <v>41982</v>
      </c>
      <c r="B364" s="25">
        <v>80.36721</v>
      </c>
      <c r="C364" s="25">
        <v>41.946545</v>
      </c>
      <c r="D364" s="25">
        <v>85.347342999999995</v>
      </c>
      <c r="E364" s="25">
        <v>39.116261000000002</v>
      </c>
      <c r="F364" s="25">
        <v>62.028942000000001</v>
      </c>
      <c r="G364">
        <f t="shared" si="52"/>
        <v>2.8526211125159216E-2</v>
      </c>
      <c r="H364">
        <f t="shared" si="53"/>
        <v>4.402503233579777E-2</v>
      </c>
      <c r="I364">
        <f t="shared" si="54"/>
        <v>4.8938793560333919E-2</v>
      </c>
      <c r="J364">
        <f t="shared" si="55"/>
        <v>2.8525860383230413E-2</v>
      </c>
      <c r="K364">
        <f t="shared" si="56"/>
        <v>5.6515489172779973E-2</v>
      </c>
      <c r="L364">
        <f t="shared" si="57"/>
        <v>8.1374472115715735E-4</v>
      </c>
      <c r="M364">
        <f t="shared" si="58"/>
        <v>1.9382034721680394E-3</v>
      </c>
      <c r="N364">
        <f t="shared" si="59"/>
        <v>2.3950055151409806E-3</v>
      </c>
      <c r="O364">
        <f t="shared" si="60"/>
        <v>8.1372471060355434E-4</v>
      </c>
      <c r="P364">
        <f t="shared" si="61"/>
        <v>3.1940005164386104E-3</v>
      </c>
    </row>
    <row r="365" spans="1:16" x14ac:dyDescent="0.3">
      <c r="A365" s="28">
        <v>41989</v>
      </c>
      <c r="B365" s="26">
        <v>82.659782000000007</v>
      </c>
      <c r="C365" s="26">
        <v>43.793242999999997</v>
      </c>
      <c r="D365" s="26">
        <v>89.524139000000005</v>
      </c>
      <c r="E365" s="26">
        <v>40.232086000000002</v>
      </c>
      <c r="F365" s="26">
        <v>65.534537999999998</v>
      </c>
      <c r="G365">
        <f t="shared" si="52"/>
        <v>-5.0829797736461572E-3</v>
      </c>
      <c r="H365">
        <f t="shared" si="53"/>
        <v>-8.3115561914416463E-4</v>
      </c>
      <c r="I365">
        <f t="shared" si="54"/>
        <v>-8.3349251758791324E-3</v>
      </c>
      <c r="J365">
        <f t="shared" si="55"/>
        <v>-1.3150299986930961E-2</v>
      </c>
      <c r="K365">
        <f t="shared" si="56"/>
        <v>-2.9383406960158873E-2</v>
      </c>
      <c r="L365">
        <f t="shared" si="57"/>
        <v>2.5836683379295939E-5</v>
      </c>
      <c r="M365">
        <f t="shared" si="58"/>
        <v>6.9081966323491959E-7</v>
      </c>
      <c r="N365">
        <f t="shared" si="59"/>
        <v>6.9470977687503788E-5</v>
      </c>
      <c r="O365">
        <f t="shared" si="60"/>
        <v>1.7293038974627644E-4</v>
      </c>
      <c r="P365">
        <f t="shared" si="61"/>
        <v>8.633846045863129E-4</v>
      </c>
    </row>
    <row r="366" spans="1:16" x14ac:dyDescent="0.3">
      <c r="A366" s="27">
        <v>41996</v>
      </c>
      <c r="B366" s="25">
        <v>82.239624000000006</v>
      </c>
      <c r="C366" s="25">
        <v>43.756844000000001</v>
      </c>
      <c r="D366" s="25">
        <v>88.777962000000002</v>
      </c>
      <c r="E366" s="25">
        <v>39.703021999999997</v>
      </c>
      <c r="F366" s="25">
        <v>63.608910000000002</v>
      </c>
      <c r="G366">
        <f t="shared" si="52"/>
        <v>-3.2763403684822334E-2</v>
      </c>
      <c r="H366">
        <f t="shared" si="53"/>
        <v>-1.7879374481395399E-2</v>
      </c>
      <c r="I366">
        <f t="shared" si="54"/>
        <v>-3.6387758033913822E-2</v>
      </c>
      <c r="J366">
        <f t="shared" si="55"/>
        <v>-1.4856199107463363E-2</v>
      </c>
      <c r="K366">
        <f t="shared" si="56"/>
        <v>4.5925169917233081E-3</v>
      </c>
      <c r="L366">
        <f t="shared" si="57"/>
        <v>1.0734406210146296E-3</v>
      </c>
      <c r="M366">
        <f t="shared" si="58"/>
        <v>3.1967203184597297E-4</v>
      </c>
      <c r="N366">
        <f t="shared" si="59"/>
        <v>1.32406893473466E-3</v>
      </c>
      <c r="O366">
        <f t="shared" si="60"/>
        <v>2.2070665192059524E-4</v>
      </c>
      <c r="P366">
        <f t="shared" si="61"/>
        <v>2.1091212319267303E-5</v>
      </c>
    </row>
    <row r="367" spans="1:16" x14ac:dyDescent="0.3">
      <c r="A367" s="28">
        <v>42003</v>
      </c>
      <c r="B367" s="26">
        <v>79.545174000000003</v>
      </c>
      <c r="C367" s="26">
        <v>42.974499000000002</v>
      </c>
      <c r="D367" s="26">
        <v>85.547531000000006</v>
      </c>
      <c r="E367" s="26">
        <v>39.113185999999999</v>
      </c>
      <c r="F367" s="26">
        <v>63.901035</v>
      </c>
      <c r="G367">
        <f t="shared" si="52"/>
        <v>-1.5271611575078043E-2</v>
      </c>
      <c r="H367">
        <f t="shared" si="53"/>
        <v>9.9492003385542635E-2</v>
      </c>
      <c r="I367">
        <f t="shared" si="54"/>
        <v>-1.0637139253031181E-2</v>
      </c>
      <c r="J367">
        <f t="shared" si="55"/>
        <v>-1.3709161917927103E-2</v>
      </c>
      <c r="K367">
        <f t="shared" si="56"/>
        <v>-1.1619764844184408E-2</v>
      </c>
      <c r="L367">
        <f t="shared" si="57"/>
        <v>2.3322212010005769E-4</v>
      </c>
      <c r="M367">
        <f t="shared" si="58"/>
        <v>9.8986587376688265E-3</v>
      </c>
      <c r="N367">
        <f t="shared" si="59"/>
        <v>1.1314873148837676E-4</v>
      </c>
      <c r="O367">
        <f t="shared" si="60"/>
        <v>1.8794112049194274E-4</v>
      </c>
      <c r="P367">
        <f t="shared" si="61"/>
        <v>1.350189350341439E-4</v>
      </c>
    </row>
    <row r="368" spans="1:16" x14ac:dyDescent="0.3">
      <c r="A368" s="27">
        <v>42010</v>
      </c>
      <c r="B368" s="25">
        <v>78.330391000000006</v>
      </c>
      <c r="C368" s="25">
        <v>47.250118000000001</v>
      </c>
      <c r="D368" s="25">
        <v>84.637550000000005</v>
      </c>
      <c r="E368" s="25">
        <v>38.576976999999999</v>
      </c>
      <c r="F368" s="25">
        <v>63.158520000000003</v>
      </c>
      <c r="G368">
        <f t="shared" si="52"/>
        <v>5.8419075170963876E-2</v>
      </c>
      <c r="H368">
        <f t="shared" si="53"/>
        <v>4.0816194363789748E-2</v>
      </c>
      <c r="I368">
        <f t="shared" si="54"/>
        <v>1.2041711982447377E-2</v>
      </c>
      <c r="J368">
        <f t="shared" si="55"/>
        <v>-2.9791888566074062E-2</v>
      </c>
      <c r="K368">
        <f t="shared" si="56"/>
        <v>-2.9334727919526963E-2</v>
      </c>
      <c r="L368">
        <f t="shared" si="57"/>
        <v>3.4127883438307281E-3</v>
      </c>
      <c r="M368">
        <f t="shared" si="58"/>
        <v>1.6659617223426621E-3</v>
      </c>
      <c r="N368">
        <f t="shared" si="59"/>
        <v>1.4500282746821673E-4</v>
      </c>
      <c r="O368">
        <f t="shared" si="60"/>
        <v>8.8755662433337445E-4</v>
      </c>
      <c r="P368">
        <f t="shared" si="61"/>
        <v>8.6052626211267468E-4</v>
      </c>
    </row>
    <row r="369" spans="1:16" x14ac:dyDescent="0.3">
      <c r="A369" s="28">
        <v>42017</v>
      </c>
      <c r="B369" s="26">
        <v>82.906379999999999</v>
      </c>
      <c r="C369" s="26">
        <v>49.178688000000001</v>
      </c>
      <c r="D369" s="26">
        <v>85.656730999999994</v>
      </c>
      <c r="E369" s="26">
        <v>37.427695999999997</v>
      </c>
      <c r="F369" s="26">
        <v>61.305782000000001</v>
      </c>
      <c r="G369">
        <f t="shared" si="52"/>
        <v>1.5864327932301421E-2</v>
      </c>
      <c r="H369">
        <f t="shared" si="53"/>
        <v>9.0641499016809769E-3</v>
      </c>
      <c r="I369">
        <f t="shared" si="54"/>
        <v>1.0624150482698273E-3</v>
      </c>
      <c r="J369">
        <f t="shared" si="55"/>
        <v>3.9875577700534993E-2</v>
      </c>
      <c r="K369">
        <f t="shared" si="56"/>
        <v>4.4096672643373185E-2</v>
      </c>
      <c r="L369">
        <f t="shared" si="57"/>
        <v>2.5167690074359906E-4</v>
      </c>
      <c r="M369">
        <f t="shared" si="58"/>
        <v>8.2158813440143269E-5</v>
      </c>
      <c r="N369">
        <f t="shared" si="59"/>
        <v>1.1287257347901795E-6</v>
      </c>
      <c r="O369">
        <f t="shared" si="60"/>
        <v>1.5900616969514037E-3</v>
      </c>
      <c r="P369">
        <f t="shared" si="61"/>
        <v>1.9445165382168169E-3</v>
      </c>
    </row>
    <row r="370" spans="1:16" x14ac:dyDescent="0.3">
      <c r="A370" s="27">
        <v>42024</v>
      </c>
      <c r="B370" s="25">
        <v>84.221633999999995</v>
      </c>
      <c r="C370" s="25">
        <v>49.624451000000001</v>
      </c>
      <c r="D370" s="25">
        <v>85.747733999999994</v>
      </c>
      <c r="E370" s="25">
        <v>38.920147</v>
      </c>
      <c r="F370" s="25">
        <v>64.009163000000001</v>
      </c>
      <c r="G370">
        <f t="shared" si="52"/>
        <v>-2.0713644667592106E-2</v>
      </c>
      <c r="H370">
        <f t="shared" si="53"/>
        <v>-3.4828999921833136E-3</v>
      </c>
      <c r="I370">
        <f t="shared" si="54"/>
        <v>-5.2106543130340924E-2</v>
      </c>
      <c r="J370">
        <f t="shared" si="55"/>
        <v>-4.2893337478915501E-2</v>
      </c>
      <c r="K370">
        <f t="shared" si="56"/>
        <v>-1.9258727066935682E-2</v>
      </c>
      <c r="L370">
        <f t="shared" si="57"/>
        <v>4.2905507541526688E-4</v>
      </c>
      <c r="M370">
        <f t="shared" si="58"/>
        <v>1.2130592355550526E-5</v>
      </c>
      <c r="N370">
        <f t="shared" si="59"/>
        <v>2.7150918369940789E-3</v>
      </c>
      <c r="O370">
        <f t="shared" si="60"/>
        <v>1.8398384000801371E-3</v>
      </c>
      <c r="P370">
        <f t="shared" si="61"/>
        <v>3.7089856823872109E-4</v>
      </c>
    </row>
    <row r="371" spans="1:16" x14ac:dyDescent="0.3">
      <c r="A371" s="28">
        <v>42031</v>
      </c>
      <c r="B371" s="26">
        <v>82.477097000000001</v>
      </c>
      <c r="C371" s="26">
        <v>49.451613999999999</v>
      </c>
      <c r="D371" s="26">
        <v>81.279715999999993</v>
      </c>
      <c r="E371" s="26">
        <v>37.250731999999999</v>
      </c>
      <c r="F371" s="26">
        <v>62.776428000000003</v>
      </c>
      <c r="G371">
        <f t="shared" si="52"/>
        <v>7.308981789211122E-2</v>
      </c>
      <c r="H371">
        <f t="shared" si="53"/>
        <v>4.6909449709770935E-2</v>
      </c>
      <c r="I371">
        <f t="shared" si="54"/>
        <v>9.5946828849648197E-2</v>
      </c>
      <c r="J371">
        <f t="shared" si="55"/>
        <v>9.8939424868214706E-2</v>
      </c>
      <c r="K371">
        <f t="shared" si="56"/>
        <v>7.7399625222384388E-2</v>
      </c>
      <c r="L371">
        <f t="shared" si="57"/>
        <v>5.3421214795019815E-3</v>
      </c>
      <c r="M371">
        <f t="shared" si="58"/>
        <v>2.2004964720735284E-3</v>
      </c>
      <c r="N371">
        <f t="shared" si="59"/>
        <v>9.2057939663036832E-3</v>
      </c>
      <c r="O371">
        <f t="shared" si="60"/>
        <v>9.7890097932531034E-3</v>
      </c>
      <c r="P371">
        <f t="shared" si="61"/>
        <v>5.9907019845655612E-3</v>
      </c>
    </row>
    <row r="372" spans="1:16" x14ac:dyDescent="0.3">
      <c r="A372" s="27">
        <v>42038</v>
      </c>
      <c r="B372" s="25">
        <v>88.505332999999993</v>
      </c>
      <c r="C372" s="25">
        <v>51.771362000000003</v>
      </c>
      <c r="D372" s="25">
        <v>89.078247000000005</v>
      </c>
      <c r="E372" s="25">
        <v>40.936298000000001</v>
      </c>
      <c r="F372" s="25">
        <v>67.635300000000001</v>
      </c>
      <c r="G372">
        <f t="shared" si="52"/>
        <v>5.4592314793053355E-2</v>
      </c>
      <c r="H372">
        <f t="shared" si="53"/>
        <v>5.0957322698985388E-3</v>
      </c>
      <c r="I372">
        <f t="shared" si="54"/>
        <v>3.3712046443840587E-3</v>
      </c>
      <c r="J372">
        <f t="shared" si="55"/>
        <v>1.8294790603683699E-2</v>
      </c>
      <c r="K372">
        <f t="shared" si="56"/>
        <v>1.0663070911195512E-3</v>
      </c>
      <c r="L372">
        <f t="shared" si="57"/>
        <v>2.9803208344638321E-3</v>
      </c>
      <c r="M372">
        <f t="shared" si="58"/>
        <v>2.5966487366485316E-5</v>
      </c>
      <c r="N372">
        <f t="shared" si="59"/>
        <v>1.1365020754316648E-5</v>
      </c>
      <c r="O372">
        <f t="shared" si="60"/>
        <v>3.3469936323263336E-4</v>
      </c>
      <c r="P372">
        <f t="shared" si="61"/>
        <v>1.1370108125718388E-6</v>
      </c>
    </row>
    <row r="373" spans="1:16" x14ac:dyDescent="0.3">
      <c r="A373" s="28">
        <v>42045</v>
      </c>
      <c r="B373" s="26">
        <v>93.337044000000006</v>
      </c>
      <c r="C373" s="26">
        <v>52.035175000000002</v>
      </c>
      <c r="D373" s="26">
        <v>89.378547999999995</v>
      </c>
      <c r="E373" s="26">
        <v>41.685218999999996</v>
      </c>
      <c r="F373" s="26">
        <v>67.707419999999999</v>
      </c>
      <c r="G373">
        <f t="shared" si="52"/>
        <v>1.8984177386204677E-2</v>
      </c>
      <c r="H373">
        <f t="shared" si="53"/>
        <v>7.1678244572061268E-3</v>
      </c>
      <c r="I373">
        <f t="shared" si="54"/>
        <v>-1.4762669897031573E-2</v>
      </c>
      <c r="J373">
        <f t="shared" si="55"/>
        <v>5.145349002484631E-3</v>
      </c>
      <c r="K373">
        <f t="shared" si="56"/>
        <v>1.1392473675706441E-2</v>
      </c>
      <c r="L373">
        <f t="shared" si="57"/>
        <v>3.6039899103088507E-4</v>
      </c>
      <c r="M373">
        <f t="shared" si="58"/>
        <v>5.1377707449322308E-5</v>
      </c>
      <c r="N373">
        <f t="shared" si="59"/>
        <v>2.1793642248872218E-4</v>
      </c>
      <c r="O373">
        <f t="shared" si="60"/>
        <v>2.6474616357369586E-5</v>
      </c>
      <c r="P373">
        <f t="shared" si="61"/>
        <v>1.2978845645166421E-4</v>
      </c>
    </row>
    <row r="374" spans="1:16" x14ac:dyDescent="0.3">
      <c r="A374" s="27">
        <v>42052</v>
      </c>
      <c r="B374" s="25">
        <v>95.108970999999997</v>
      </c>
      <c r="C374" s="25">
        <v>52.408154000000003</v>
      </c>
      <c r="D374" s="25">
        <v>88.059082000000004</v>
      </c>
      <c r="E374" s="25">
        <v>41.899704</v>
      </c>
      <c r="F374" s="25">
        <v>68.478774999999999</v>
      </c>
      <c r="G374">
        <f t="shared" si="52"/>
        <v>-3.0015780530314035E-3</v>
      </c>
      <c r="H374">
        <f t="shared" si="53"/>
        <v>2.4520802621667229E-3</v>
      </c>
      <c r="I374">
        <f t="shared" si="54"/>
        <v>3.4786644721096853E-3</v>
      </c>
      <c r="J374">
        <f t="shared" si="55"/>
        <v>2.0902868430765085E-2</v>
      </c>
      <c r="K374">
        <f t="shared" si="56"/>
        <v>2.2423561169136023E-2</v>
      </c>
      <c r="L374">
        <f t="shared" si="57"/>
        <v>9.0094708084397904E-6</v>
      </c>
      <c r="M374">
        <f t="shared" si="58"/>
        <v>6.0126976121076243E-6</v>
      </c>
      <c r="N374">
        <f t="shared" si="59"/>
        <v>1.2101106509518156E-5</v>
      </c>
      <c r="O374">
        <f t="shared" si="60"/>
        <v>4.3692990863387562E-4</v>
      </c>
      <c r="P374">
        <f t="shared" si="61"/>
        <v>5.0281609550598485E-4</v>
      </c>
    </row>
    <row r="375" spans="1:16" x14ac:dyDescent="0.3">
      <c r="A375" s="28">
        <v>42059</v>
      </c>
      <c r="B375" s="26">
        <v>94.823493999999997</v>
      </c>
      <c r="C375" s="26">
        <v>52.536662999999997</v>
      </c>
      <c r="D375" s="26">
        <v>88.365409999999997</v>
      </c>
      <c r="E375" s="26">
        <v>42.775528000000001</v>
      </c>
      <c r="F375" s="26">
        <v>70.014313000000001</v>
      </c>
      <c r="G375">
        <f t="shared" si="52"/>
        <v>-1.9342252880907753E-4</v>
      </c>
      <c r="H375">
        <f t="shared" si="53"/>
        <v>-3.3177116711809423E-2</v>
      </c>
      <c r="I375">
        <f t="shared" si="54"/>
        <v>-3.513569393272813E-3</v>
      </c>
      <c r="J375">
        <f t="shared" si="55"/>
        <v>-2.2522433855170616E-2</v>
      </c>
      <c r="K375">
        <f t="shared" si="56"/>
        <v>-5.663456270719988E-3</v>
      </c>
      <c r="L375">
        <f t="shared" si="57"/>
        <v>3.7412274650898431E-8</v>
      </c>
      <c r="M375">
        <f t="shared" si="58"/>
        <v>1.100721073309024E-3</v>
      </c>
      <c r="N375">
        <f t="shared" si="59"/>
        <v>1.2345169881343484E-5</v>
      </c>
      <c r="O375">
        <f t="shared" si="60"/>
        <v>5.0726002676053557E-4</v>
      </c>
      <c r="P375">
        <f t="shared" si="61"/>
        <v>3.2074736930357555E-5</v>
      </c>
    </row>
    <row r="376" spans="1:16" x14ac:dyDescent="0.3">
      <c r="A376" s="27">
        <v>42066</v>
      </c>
      <c r="B376" s="25">
        <v>94.805153000000004</v>
      </c>
      <c r="C376" s="25">
        <v>50.793647999999997</v>
      </c>
      <c r="D376" s="25">
        <v>88.054931999999994</v>
      </c>
      <c r="E376" s="25">
        <v>41.812119000000003</v>
      </c>
      <c r="F376" s="25">
        <v>69.617789999999999</v>
      </c>
      <c r="G376">
        <f t="shared" si="52"/>
        <v>2.3195152693862433E-2</v>
      </c>
      <c r="H376">
        <f t="shared" si="53"/>
        <v>4.0244146275928094E-2</v>
      </c>
      <c r="I376">
        <f t="shared" si="54"/>
        <v>1.3481221017807417E-2</v>
      </c>
      <c r="J376">
        <f t="shared" si="55"/>
        <v>-4.1892160500166305E-3</v>
      </c>
      <c r="K376">
        <f t="shared" si="56"/>
        <v>4.1518611837577712E-2</v>
      </c>
      <c r="L376">
        <f t="shared" si="57"/>
        <v>5.3801510849159372E-4</v>
      </c>
      <c r="M376">
        <f t="shared" si="58"/>
        <v>1.619591309478297E-3</v>
      </c>
      <c r="N376">
        <f t="shared" si="59"/>
        <v>1.8174332013097246E-4</v>
      </c>
      <c r="O376">
        <f t="shared" si="60"/>
        <v>1.7549531113716941E-5</v>
      </c>
      <c r="P376">
        <f t="shared" si="61"/>
        <v>1.7237951289194482E-3</v>
      </c>
    </row>
    <row r="377" spans="1:16" x14ac:dyDescent="0.3">
      <c r="A377" s="28">
        <v>42073</v>
      </c>
      <c r="B377" s="26">
        <v>97.004172999999994</v>
      </c>
      <c r="C377" s="26">
        <v>52.837795</v>
      </c>
      <c r="D377" s="26">
        <v>89.242019999999997</v>
      </c>
      <c r="E377" s="26">
        <v>41.636958999999997</v>
      </c>
      <c r="F377" s="26">
        <v>72.508223999999998</v>
      </c>
      <c r="G377">
        <f t="shared" si="52"/>
        <v>5.9508367748262294E-3</v>
      </c>
      <c r="H377">
        <f t="shared" si="53"/>
        <v>3.9378573613830806E-2</v>
      </c>
      <c r="I377">
        <f t="shared" si="54"/>
        <v>5.924487141819515E-2</v>
      </c>
      <c r="J377">
        <f t="shared" si="55"/>
        <v>1.3070503059553554E-2</v>
      </c>
      <c r="K377">
        <f t="shared" si="56"/>
        <v>-1.3092239026568796E-2</v>
      </c>
      <c r="L377">
        <f t="shared" si="57"/>
        <v>3.5412458320624236E-5</v>
      </c>
      <c r="M377">
        <f t="shared" si="58"/>
        <v>1.5506720598598917E-3</v>
      </c>
      <c r="N377">
        <f t="shared" si="59"/>
        <v>3.5099547893584766E-3</v>
      </c>
      <c r="O377">
        <f t="shared" si="60"/>
        <v>1.7083805022979882E-4</v>
      </c>
      <c r="P377">
        <f t="shared" si="61"/>
        <v>1.7140672272881105E-4</v>
      </c>
    </row>
    <row r="378" spans="1:16" x14ac:dyDescent="0.3">
      <c r="A378" s="27">
        <v>42080</v>
      </c>
      <c r="B378" s="25">
        <v>97.581429</v>
      </c>
      <c r="C378" s="25">
        <v>54.918472000000001</v>
      </c>
      <c r="D378" s="25">
        <v>94.529151999999996</v>
      </c>
      <c r="E378" s="25">
        <v>42.181175000000003</v>
      </c>
      <c r="F378" s="25">
        <v>71.558929000000006</v>
      </c>
      <c r="G378">
        <f t="shared" si="52"/>
        <v>-1.117372445939489E-2</v>
      </c>
      <c r="H378">
        <f t="shared" si="53"/>
        <v>1.2296354494349378E-2</v>
      </c>
      <c r="I378">
        <f t="shared" si="54"/>
        <v>5.7960638428239163E-3</v>
      </c>
      <c r="J378">
        <f t="shared" si="55"/>
        <v>-1.4873933691985849E-3</v>
      </c>
      <c r="K378">
        <f t="shared" si="56"/>
        <v>-3.5038157152966945E-2</v>
      </c>
      <c r="L378">
        <f t="shared" si="57"/>
        <v>1.2485211829447963E-4</v>
      </c>
      <c r="M378">
        <f t="shared" si="58"/>
        <v>1.5120033385070616E-4</v>
      </c>
      <c r="N378">
        <f t="shared" si="59"/>
        <v>3.3594356070090741E-5</v>
      </c>
      <c r="O378">
        <f t="shared" si="60"/>
        <v>2.2123390347359182E-6</v>
      </c>
      <c r="P378">
        <f t="shared" si="61"/>
        <v>1.2276724566760086E-3</v>
      </c>
    </row>
    <row r="379" spans="1:16" x14ac:dyDescent="0.3">
      <c r="A379" s="28">
        <v>42087</v>
      </c>
      <c r="B379" s="26">
        <v>96.491080999999994</v>
      </c>
      <c r="C379" s="26">
        <v>55.593769000000002</v>
      </c>
      <c r="D379" s="26">
        <v>95.077049000000002</v>
      </c>
      <c r="E379" s="26">
        <v>42.118434999999998</v>
      </c>
      <c r="F379" s="26">
        <v>69.051636000000002</v>
      </c>
      <c r="G379">
        <f t="shared" si="52"/>
        <v>-7.5967332151661727E-3</v>
      </c>
      <c r="H379">
        <f t="shared" si="53"/>
        <v>1.969785498802934E-2</v>
      </c>
      <c r="I379">
        <f t="shared" si="54"/>
        <v>7.5873410837560941E-3</v>
      </c>
      <c r="J379">
        <f t="shared" si="55"/>
        <v>-2.4044720560011328E-2</v>
      </c>
      <c r="K379">
        <f t="shared" si="56"/>
        <v>-3.3476730370298503E-2</v>
      </c>
      <c r="L379">
        <f t="shared" si="57"/>
        <v>5.7710355542408978E-5</v>
      </c>
      <c r="M379">
        <f t="shared" si="58"/>
        <v>3.8800549112943234E-4</v>
      </c>
      <c r="N379">
        <f t="shared" si="59"/>
        <v>5.7567744721253103E-5</v>
      </c>
      <c r="O379">
        <f t="shared" si="60"/>
        <v>5.781485868090315E-4</v>
      </c>
      <c r="P379">
        <f t="shared" si="61"/>
        <v>1.1206914762856661E-3</v>
      </c>
    </row>
    <row r="380" spans="1:16" x14ac:dyDescent="0.3">
      <c r="A380" s="27">
        <v>42094</v>
      </c>
      <c r="B380" s="25">
        <v>95.758064000000005</v>
      </c>
      <c r="C380" s="25">
        <v>56.688847000000003</v>
      </c>
      <c r="D380" s="25">
        <v>95.798430999999994</v>
      </c>
      <c r="E380" s="25">
        <v>41.105708999999997</v>
      </c>
      <c r="F380" s="25">
        <v>66.740013000000005</v>
      </c>
      <c r="G380">
        <f t="shared" si="52"/>
        <v>8.5160765154984799E-3</v>
      </c>
      <c r="H380">
        <f t="shared" si="53"/>
        <v>-2.8976070019557831E-2</v>
      </c>
      <c r="I380">
        <f t="shared" si="54"/>
        <v>4.8613948593793314E-3</v>
      </c>
      <c r="J380">
        <f t="shared" si="55"/>
        <v>6.3662203223401282E-3</v>
      </c>
      <c r="K380">
        <f t="shared" si="56"/>
        <v>-7.5916976522021702E-4</v>
      </c>
      <c r="L380">
        <f t="shared" si="57"/>
        <v>7.2523559217824727E-5</v>
      </c>
      <c r="M380">
        <f t="shared" si="58"/>
        <v>8.3961263377831813E-4</v>
      </c>
      <c r="N380">
        <f t="shared" si="59"/>
        <v>2.3633159978799788E-5</v>
      </c>
      <c r="O380">
        <f t="shared" si="60"/>
        <v>4.0528761192576448E-5</v>
      </c>
      <c r="P380">
        <f t="shared" si="61"/>
        <v>5.7633873242451946E-7</v>
      </c>
    </row>
    <row r="381" spans="1:16" x14ac:dyDescent="0.3">
      <c r="A381" s="28">
        <v>42101</v>
      </c>
      <c r="B381" s="26">
        <v>96.573547000000005</v>
      </c>
      <c r="C381" s="26">
        <v>55.046227000000002</v>
      </c>
      <c r="D381" s="26">
        <v>96.264144999999999</v>
      </c>
      <c r="E381" s="26">
        <v>41.367396999999997</v>
      </c>
      <c r="F381" s="26">
        <v>66.689346</v>
      </c>
      <c r="G381">
        <f t="shared" si="52"/>
        <v>-1.7172891040234957E-2</v>
      </c>
      <c r="H381">
        <f t="shared" si="53"/>
        <v>1.0278488296754557E-2</v>
      </c>
      <c r="I381">
        <f t="shared" si="54"/>
        <v>4.2685051635788403E-3</v>
      </c>
      <c r="J381">
        <f t="shared" si="55"/>
        <v>-2.2184547894081811E-2</v>
      </c>
      <c r="K381">
        <f t="shared" si="56"/>
        <v>-1.3474491112868364E-2</v>
      </c>
      <c r="L381">
        <f t="shared" si="57"/>
        <v>2.9490818667978207E-4</v>
      </c>
      <c r="M381">
        <f t="shared" si="58"/>
        <v>1.0564732166652041E-4</v>
      </c>
      <c r="N381">
        <f t="shared" si="59"/>
        <v>1.8220136331499223E-5</v>
      </c>
      <c r="O381">
        <f t="shared" si="60"/>
        <v>4.9215416526480972E-4</v>
      </c>
      <c r="P381">
        <f t="shared" si="61"/>
        <v>1.8156191075076851E-4</v>
      </c>
    </row>
    <row r="382" spans="1:16" x14ac:dyDescent="0.3">
      <c r="A382" s="27">
        <v>42108</v>
      </c>
      <c r="B382" s="25">
        <v>94.915099999999995</v>
      </c>
      <c r="C382" s="25">
        <v>55.612018999999997</v>
      </c>
      <c r="D382" s="25">
        <v>96.675049000000001</v>
      </c>
      <c r="E382" s="25">
        <v>40.449680000000001</v>
      </c>
      <c r="F382" s="25">
        <v>65.790740999999997</v>
      </c>
      <c r="G382">
        <f t="shared" si="52"/>
        <v>1.6410718631703507E-2</v>
      </c>
      <c r="H382">
        <f t="shared" si="53"/>
        <v>3.3147492810861719E-2</v>
      </c>
      <c r="I382">
        <f t="shared" si="54"/>
        <v>1.3885133898406321E-2</v>
      </c>
      <c r="J382">
        <f t="shared" si="55"/>
        <v>-1.293903931996503E-2</v>
      </c>
      <c r="K382">
        <f t="shared" si="56"/>
        <v>-2.1258036902183402E-2</v>
      </c>
      <c r="L382">
        <f t="shared" si="57"/>
        <v>2.6931168600894062E-4</v>
      </c>
      <c r="M382">
        <f t="shared" si="58"/>
        <v>1.0987562796461294E-3</v>
      </c>
      <c r="N382">
        <f t="shared" si="59"/>
        <v>1.9279694337667231E-4</v>
      </c>
      <c r="O382">
        <f t="shared" si="60"/>
        <v>1.6741873852360109E-4</v>
      </c>
      <c r="P382">
        <f t="shared" si="61"/>
        <v>4.5190413293459127E-4</v>
      </c>
    </row>
    <row r="383" spans="1:16" x14ac:dyDescent="0.3">
      <c r="A383" s="28">
        <v>42115</v>
      </c>
      <c r="B383" s="26">
        <v>96.472724999999997</v>
      </c>
      <c r="C383" s="26">
        <v>57.455418000000002</v>
      </c>
      <c r="D383" s="26">
        <v>98.017394999999993</v>
      </c>
      <c r="E383" s="26">
        <v>39.926299999999998</v>
      </c>
      <c r="F383" s="26">
        <v>64.392159000000007</v>
      </c>
      <c r="G383">
        <f t="shared" si="52"/>
        <v>4.1792434079165747E-3</v>
      </c>
      <c r="H383">
        <f t="shared" si="53"/>
        <v>-8.576980503387923E-3</v>
      </c>
      <c r="I383">
        <f t="shared" si="54"/>
        <v>9.8751247163832469E-3</v>
      </c>
      <c r="J383">
        <f t="shared" si="55"/>
        <v>1.7238912696643693E-2</v>
      </c>
      <c r="K383">
        <f t="shared" si="56"/>
        <v>2.205743714851972E-2</v>
      </c>
      <c r="L383">
        <f t="shared" si="57"/>
        <v>1.7466075462614146E-5</v>
      </c>
      <c r="M383">
        <f t="shared" si="58"/>
        <v>7.3564594555496554E-5</v>
      </c>
      <c r="N383">
        <f t="shared" si="59"/>
        <v>9.7518088164123297E-5</v>
      </c>
      <c r="O383">
        <f t="shared" si="60"/>
        <v>2.971801109625031E-4</v>
      </c>
      <c r="P383">
        <f t="shared" si="61"/>
        <v>4.8653053356089777E-4</v>
      </c>
    </row>
    <row r="384" spans="1:16" x14ac:dyDescent="0.3">
      <c r="A384" s="27">
        <v>42122</v>
      </c>
      <c r="B384" s="25">
        <v>96.875907999999995</v>
      </c>
      <c r="C384" s="25">
        <v>56.962623999999998</v>
      </c>
      <c r="D384" s="25">
        <v>98.985328999999993</v>
      </c>
      <c r="E384" s="25">
        <v>40.614586000000003</v>
      </c>
      <c r="F384" s="25">
        <v>65.812484999999995</v>
      </c>
      <c r="G384">
        <f t="shared" si="52"/>
        <v>1.7402727208502711E-2</v>
      </c>
      <c r="H384">
        <f t="shared" si="53"/>
        <v>-9.4520048795504307E-3</v>
      </c>
      <c r="I384">
        <f t="shared" si="54"/>
        <v>-1.5682738196485569E-2</v>
      </c>
      <c r="J384">
        <f t="shared" si="55"/>
        <v>5.9181989445860506E-2</v>
      </c>
      <c r="K384">
        <f t="shared" si="56"/>
        <v>5.0429428397970481E-2</v>
      </c>
      <c r="L384">
        <f t="shared" si="57"/>
        <v>3.0285491429356059E-4</v>
      </c>
      <c r="M384">
        <f t="shared" si="58"/>
        <v>8.9340396243045152E-5</v>
      </c>
      <c r="N384">
        <f t="shared" si="59"/>
        <v>2.4594827733950744E-4</v>
      </c>
      <c r="O384">
        <f t="shared" si="60"/>
        <v>3.5025078747699442E-3</v>
      </c>
      <c r="P384">
        <f t="shared" si="61"/>
        <v>2.5431272485460315E-3</v>
      </c>
    </row>
    <row r="385" spans="1:16" x14ac:dyDescent="0.3">
      <c r="A385" s="28">
        <v>42129</v>
      </c>
      <c r="B385" s="26">
        <v>98.561813000000001</v>
      </c>
      <c r="C385" s="26">
        <v>56.424213000000002</v>
      </c>
      <c r="D385" s="26">
        <v>97.432968000000002</v>
      </c>
      <c r="E385" s="26">
        <v>43.018237999999997</v>
      </c>
      <c r="F385" s="26">
        <v>69.131371000000001</v>
      </c>
      <c r="G385">
        <f t="shared" si="52"/>
        <v>-3.2537347907754411E-3</v>
      </c>
      <c r="H385">
        <f t="shared" si="53"/>
        <v>2.7656389288052658E-2</v>
      </c>
      <c r="I385">
        <f t="shared" si="54"/>
        <v>2.5773073032117774E-2</v>
      </c>
      <c r="J385">
        <f t="shared" si="55"/>
        <v>-9.6670393613052571E-3</v>
      </c>
      <c r="K385">
        <f t="shared" si="56"/>
        <v>-5.0314639355264167E-3</v>
      </c>
      <c r="L385">
        <f t="shared" si="57"/>
        <v>1.0586790088702504E-5</v>
      </c>
      <c r="M385">
        <f t="shared" si="58"/>
        <v>7.6487586845231379E-4</v>
      </c>
      <c r="N385">
        <f t="shared" si="59"/>
        <v>6.6425129351887645E-4</v>
      </c>
      <c r="O385">
        <f t="shared" si="60"/>
        <v>9.3451650013025159E-5</v>
      </c>
      <c r="P385">
        <f t="shared" si="61"/>
        <v>2.5315629334502979E-5</v>
      </c>
    </row>
    <row r="386" spans="1:16" x14ac:dyDescent="0.3">
      <c r="A386" s="27">
        <v>42136</v>
      </c>
      <c r="B386" s="25">
        <v>98.241118999999998</v>
      </c>
      <c r="C386" s="25">
        <v>57.984703000000003</v>
      </c>
      <c r="D386" s="25">
        <v>99.944114999999996</v>
      </c>
      <c r="E386" s="25">
        <v>42.602378999999999</v>
      </c>
      <c r="F386" s="25">
        <v>68.783539000000005</v>
      </c>
      <c r="G386">
        <f t="shared" ref="G386:G449" si="62">(B387-B386)/B386</f>
        <v>-1.2777297457289782E-2</v>
      </c>
      <c r="H386">
        <f t="shared" ref="H386:H449" si="63">(C387-C386)/C386</f>
        <v>1.0478798175442823E-3</v>
      </c>
      <c r="I386">
        <f t="shared" ref="I386:I449" si="64">(D387-D386)/D386</f>
        <v>9.1499334403031801E-3</v>
      </c>
      <c r="J386">
        <f t="shared" ref="J386:J449" si="65">(E387-E386)/E386</f>
        <v>-3.4076031293933679E-3</v>
      </c>
      <c r="K386">
        <f t="shared" ref="K386:K449" si="66">(F387-F386)/F386</f>
        <v>-9.9030670695789517E-3</v>
      </c>
      <c r="L386">
        <f t="shared" si="57"/>
        <v>1.6325933031206393E-4</v>
      </c>
      <c r="M386">
        <f t="shared" si="58"/>
        <v>1.0980521120166383E-6</v>
      </c>
      <c r="N386">
        <f t="shared" si="59"/>
        <v>8.372128196197839E-5</v>
      </c>
      <c r="O386">
        <f t="shared" si="60"/>
        <v>1.1611759087451474E-5</v>
      </c>
      <c r="P386">
        <f t="shared" si="61"/>
        <v>9.8070737384579044E-5</v>
      </c>
    </row>
    <row r="387" spans="1:16" x14ac:dyDescent="0.3">
      <c r="A387" s="28">
        <v>42143</v>
      </c>
      <c r="B387" s="26">
        <v>96.985862999999995</v>
      </c>
      <c r="C387" s="26">
        <v>58.045464000000003</v>
      </c>
      <c r="D387" s="26">
        <v>100.858597</v>
      </c>
      <c r="E387" s="26">
        <v>42.457206999999997</v>
      </c>
      <c r="F387" s="26">
        <v>68.102371000000005</v>
      </c>
      <c r="G387">
        <f t="shared" si="62"/>
        <v>-1.6803479905107405E-2</v>
      </c>
      <c r="H387">
        <f t="shared" si="63"/>
        <v>-2.0025216785242723E-2</v>
      </c>
      <c r="I387">
        <f t="shared" si="64"/>
        <v>-1.4621777853998931E-2</v>
      </c>
      <c r="J387">
        <f t="shared" si="65"/>
        <v>-5.6148771161512699E-3</v>
      </c>
      <c r="K387">
        <f t="shared" si="66"/>
        <v>1.595964992173301E-3</v>
      </c>
      <c r="L387">
        <f t="shared" ref="L387:L450" si="67">G387^2</f>
        <v>2.8235693692134838E-4</v>
      </c>
      <c r="M387">
        <f t="shared" ref="M387:M450" si="68">H387^2</f>
        <v>4.0100930729596691E-4</v>
      </c>
      <c r="N387">
        <f t="shared" ref="N387:N450" si="69">I387^2</f>
        <v>2.1379638761169359E-4</v>
      </c>
      <c r="O387">
        <f t="shared" ref="O387:O450" si="70">J387^2</f>
        <v>3.15268450294792E-5</v>
      </c>
      <c r="P387">
        <f t="shared" ref="P387:P450" si="71">K387^2</f>
        <v>2.5471042562427248E-6</v>
      </c>
    </row>
    <row r="388" spans="1:16" x14ac:dyDescent="0.3">
      <c r="A388" s="27">
        <v>42150</v>
      </c>
      <c r="B388" s="25">
        <v>95.356162999999995</v>
      </c>
      <c r="C388" s="25">
        <v>56.883091</v>
      </c>
      <c r="D388" s="25">
        <v>99.383865</v>
      </c>
      <c r="E388" s="25">
        <v>42.218814999999999</v>
      </c>
      <c r="F388" s="25">
        <v>68.211060000000003</v>
      </c>
      <c r="G388">
        <f t="shared" si="62"/>
        <v>-2.2458013542344366E-2</v>
      </c>
      <c r="H388">
        <f t="shared" si="63"/>
        <v>-1.2389446276750276E-2</v>
      </c>
      <c r="I388">
        <f t="shared" si="64"/>
        <v>-2.7004453891987412E-2</v>
      </c>
      <c r="J388">
        <f t="shared" si="65"/>
        <v>1.2712341641989898E-4</v>
      </c>
      <c r="K388">
        <f t="shared" si="66"/>
        <v>1.1048296273360857E-2</v>
      </c>
      <c r="L388">
        <f t="shared" si="67"/>
        <v>5.0436237226812296E-4</v>
      </c>
      <c r="M388">
        <f t="shared" si="68"/>
        <v>1.5349837904448125E-4</v>
      </c>
      <c r="N388">
        <f t="shared" si="69"/>
        <v>7.2924053000447404E-4</v>
      </c>
      <c r="O388">
        <f t="shared" si="70"/>
        <v>1.6160363002267041E-8</v>
      </c>
      <c r="P388">
        <f t="shared" si="71"/>
        <v>1.220648505439594E-4</v>
      </c>
    </row>
    <row r="389" spans="1:16" x14ac:dyDescent="0.3">
      <c r="A389" s="28">
        <v>42157</v>
      </c>
      <c r="B389" s="26">
        <v>93.214652999999998</v>
      </c>
      <c r="C389" s="26">
        <v>56.178341000000003</v>
      </c>
      <c r="D389" s="26">
        <v>96.700057999999999</v>
      </c>
      <c r="E389" s="26">
        <v>42.224181999999999</v>
      </c>
      <c r="F389" s="26">
        <v>68.964675999999997</v>
      </c>
      <c r="G389">
        <f t="shared" si="62"/>
        <v>2.0804593887186452E-2</v>
      </c>
      <c r="H389">
        <f t="shared" si="63"/>
        <v>-2.6066095472631321E-3</v>
      </c>
      <c r="I389">
        <f t="shared" si="64"/>
        <v>2.2544257419163074E-2</v>
      </c>
      <c r="J389">
        <f t="shared" si="65"/>
        <v>7.3863361047469015E-3</v>
      </c>
      <c r="K389">
        <f t="shared" si="66"/>
        <v>1.6540482260802635E-2</v>
      </c>
      <c r="L389">
        <f t="shared" si="67"/>
        <v>4.3283112681075591E-4</v>
      </c>
      <c r="M389">
        <f t="shared" si="68"/>
        <v>6.7944133318833104E-6</v>
      </c>
      <c r="N389">
        <f t="shared" si="69"/>
        <v>5.0824354258148931E-4</v>
      </c>
      <c r="O389">
        <f t="shared" si="70"/>
        <v>5.455796105228763E-5</v>
      </c>
      <c r="P389">
        <f t="shared" si="71"/>
        <v>2.7358755341992663E-4</v>
      </c>
    </row>
    <row r="390" spans="1:16" x14ac:dyDescent="0.3">
      <c r="A390" s="27">
        <v>42164</v>
      </c>
      <c r="B390" s="25">
        <v>95.153946000000005</v>
      </c>
      <c r="C390" s="25">
        <v>56.031905999999999</v>
      </c>
      <c r="D390" s="25">
        <v>98.880088999999998</v>
      </c>
      <c r="E390" s="25">
        <v>42.536064000000003</v>
      </c>
      <c r="F390" s="25">
        <v>70.105384999999998</v>
      </c>
      <c r="G390">
        <f t="shared" si="62"/>
        <v>2.2409044392126334E-2</v>
      </c>
      <c r="H390">
        <f t="shared" si="63"/>
        <v>1.2740919432581864E-2</v>
      </c>
      <c r="I390">
        <f t="shared" si="64"/>
        <v>2.6586424290131829E-2</v>
      </c>
      <c r="J390">
        <f t="shared" si="65"/>
        <v>-2.4028363320122929E-2</v>
      </c>
      <c r="K390">
        <f t="shared" si="66"/>
        <v>-1.6313468644384335E-2</v>
      </c>
      <c r="L390">
        <f t="shared" si="67"/>
        <v>5.0216527056828875E-4</v>
      </c>
      <c r="M390">
        <f t="shared" si="68"/>
        <v>1.6233102798754218E-4</v>
      </c>
      <c r="N390">
        <f t="shared" si="69"/>
        <v>7.068379565349117E-4</v>
      </c>
      <c r="O390">
        <f t="shared" si="70"/>
        <v>5.7736224384382902E-4</v>
      </c>
      <c r="P390">
        <f t="shared" si="71"/>
        <v>2.6612925921131088E-4</v>
      </c>
    </row>
    <row r="391" spans="1:16" x14ac:dyDescent="0.3">
      <c r="A391" s="28">
        <v>42171</v>
      </c>
      <c r="B391" s="26">
        <v>97.286254999999997</v>
      </c>
      <c r="C391" s="26">
        <v>56.745804</v>
      </c>
      <c r="D391" s="26">
        <v>101.508957</v>
      </c>
      <c r="E391" s="26">
        <v>41.513992000000002</v>
      </c>
      <c r="F391" s="26">
        <v>68.961723000000006</v>
      </c>
      <c r="G391">
        <f t="shared" si="62"/>
        <v>-4.9504125736980972E-2</v>
      </c>
      <c r="H391">
        <f t="shared" si="63"/>
        <v>-3.3871755522223426E-3</v>
      </c>
      <c r="I391">
        <f t="shared" si="64"/>
        <v>-3.2936236355970025E-2</v>
      </c>
      <c r="J391">
        <f t="shared" si="65"/>
        <v>-3.7247200895543918E-2</v>
      </c>
      <c r="K391">
        <f t="shared" si="66"/>
        <v>-2.4928770993729438E-2</v>
      </c>
      <c r="L391">
        <f t="shared" si="67"/>
        <v>2.4506584649828219E-3</v>
      </c>
      <c r="M391">
        <f t="shared" si="68"/>
        <v>1.1472958221572732E-5</v>
      </c>
      <c r="N391">
        <f t="shared" si="69"/>
        <v>1.0847956652963217E-3</v>
      </c>
      <c r="O391">
        <f t="shared" si="70"/>
        <v>1.3873539745530075E-3</v>
      </c>
      <c r="P391">
        <f t="shared" si="71"/>
        <v>6.2144362325780621E-4</v>
      </c>
    </row>
    <row r="392" spans="1:16" x14ac:dyDescent="0.3">
      <c r="A392" s="27">
        <v>42178</v>
      </c>
      <c r="B392" s="25">
        <v>92.470184000000003</v>
      </c>
      <c r="C392" s="25">
        <v>56.553595999999999</v>
      </c>
      <c r="D392" s="25">
        <v>98.165633999999997</v>
      </c>
      <c r="E392" s="25">
        <v>39.967711999999999</v>
      </c>
      <c r="F392" s="25">
        <v>67.242592000000002</v>
      </c>
      <c r="G392">
        <f t="shared" si="62"/>
        <v>9.9394849262979656E-3</v>
      </c>
      <c r="H392">
        <f t="shared" si="63"/>
        <v>5.1789633324113007E-3</v>
      </c>
      <c r="I392">
        <f t="shared" si="64"/>
        <v>1.1943558577740203E-2</v>
      </c>
      <c r="J392">
        <f t="shared" si="65"/>
        <v>9.3573032151552521E-3</v>
      </c>
      <c r="K392">
        <f t="shared" si="66"/>
        <v>2.4591021119471465E-2</v>
      </c>
      <c r="L392">
        <f t="shared" si="67"/>
        <v>9.8793360600104478E-5</v>
      </c>
      <c r="M392">
        <f t="shared" si="68"/>
        <v>2.6821661198460766E-5</v>
      </c>
      <c r="N392">
        <f t="shared" si="69"/>
        <v>1.4264859149991157E-4</v>
      </c>
      <c r="O392">
        <f t="shared" si="70"/>
        <v>8.755912346035482E-5</v>
      </c>
      <c r="P392">
        <f t="shared" si="71"/>
        <v>6.0471831969829168E-4</v>
      </c>
    </row>
    <row r="393" spans="1:16" x14ac:dyDescent="0.3">
      <c r="A393" s="28">
        <v>42185</v>
      </c>
      <c r="B393" s="26">
        <v>93.389290000000003</v>
      </c>
      <c r="C393" s="26">
        <v>56.846485000000001</v>
      </c>
      <c r="D393" s="26">
        <v>99.338081000000003</v>
      </c>
      <c r="E393" s="26">
        <v>40.341701999999998</v>
      </c>
      <c r="F393" s="26">
        <v>68.896156000000005</v>
      </c>
      <c r="G393">
        <f t="shared" si="62"/>
        <v>2.1061012456567475E-2</v>
      </c>
      <c r="H393">
        <f t="shared" si="63"/>
        <v>3.268395574502099E-2</v>
      </c>
      <c r="I393">
        <f t="shared" si="64"/>
        <v>2.5172803569660288E-2</v>
      </c>
      <c r="J393">
        <f t="shared" si="65"/>
        <v>2.06354456735614E-2</v>
      </c>
      <c r="K393">
        <f t="shared" si="66"/>
        <v>3.7111939888199122E-2</v>
      </c>
      <c r="L393">
        <f t="shared" si="67"/>
        <v>4.4356624569569036E-4</v>
      </c>
      <c r="M393">
        <f t="shared" si="68"/>
        <v>1.0682409631424905E-3</v>
      </c>
      <c r="N393">
        <f t="shared" si="69"/>
        <v>6.336700395567018E-4</v>
      </c>
      <c r="O393">
        <f t="shared" si="70"/>
        <v>4.2582161814650387E-4</v>
      </c>
      <c r="P393">
        <f t="shared" si="71"/>
        <v>1.3772960822653051E-3</v>
      </c>
    </row>
    <row r="394" spans="1:16" x14ac:dyDescent="0.3">
      <c r="A394" s="27">
        <v>42192</v>
      </c>
      <c r="B394" s="25">
        <v>95.356162999999995</v>
      </c>
      <c r="C394" s="25">
        <v>58.704453000000001</v>
      </c>
      <c r="D394" s="25">
        <v>101.83869900000001</v>
      </c>
      <c r="E394" s="25">
        <v>41.174171000000001</v>
      </c>
      <c r="F394" s="25">
        <v>71.453025999999994</v>
      </c>
      <c r="G394">
        <f t="shared" si="62"/>
        <v>2.0337280139931788E-2</v>
      </c>
      <c r="H394">
        <f t="shared" si="63"/>
        <v>3.4611752536046946E-2</v>
      </c>
      <c r="I394">
        <f t="shared" si="64"/>
        <v>1.5470248692002591E-2</v>
      </c>
      <c r="J394">
        <f t="shared" si="65"/>
        <v>1.0960609261568307E-2</v>
      </c>
      <c r="K394">
        <f t="shared" si="66"/>
        <v>1.7840392092001979E-2</v>
      </c>
      <c r="L394">
        <f t="shared" si="67"/>
        <v>4.1360496349006392E-4</v>
      </c>
      <c r="M394">
        <f t="shared" si="68"/>
        <v>1.1979734136165522E-3</v>
      </c>
      <c r="N394">
        <f t="shared" si="69"/>
        <v>2.3932859459240789E-4</v>
      </c>
      <c r="O394">
        <f t="shared" si="70"/>
        <v>1.2013495538477695E-4</v>
      </c>
      <c r="P394">
        <f t="shared" si="71"/>
        <v>3.1827958999636674E-4</v>
      </c>
    </row>
    <row r="395" spans="1:16" x14ac:dyDescent="0.3">
      <c r="A395" s="28">
        <v>42199</v>
      </c>
      <c r="B395" s="26">
        <v>97.295447999999993</v>
      </c>
      <c r="C395" s="26">
        <v>60.736317</v>
      </c>
      <c r="D395" s="26">
        <v>103.414169</v>
      </c>
      <c r="E395" s="26">
        <v>41.625464999999998</v>
      </c>
      <c r="F395" s="26">
        <v>72.727776000000006</v>
      </c>
      <c r="G395">
        <f t="shared" si="62"/>
        <v>-5.9229060747014527E-2</v>
      </c>
      <c r="H395">
        <f t="shared" si="63"/>
        <v>-9.4938091158869725E-3</v>
      </c>
      <c r="I395">
        <f t="shared" si="64"/>
        <v>-2.2851849247079555E-2</v>
      </c>
      <c r="J395">
        <f t="shared" si="65"/>
        <v>-2.164019068615803E-2</v>
      </c>
      <c r="K395">
        <f t="shared" si="66"/>
        <v>-4.2968768906119149E-2</v>
      </c>
      <c r="L395">
        <f t="shared" si="67"/>
        <v>3.508081636973537E-3</v>
      </c>
      <c r="M395">
        <f t="shared" si="68"/>
        <v>9.0132411528898575E-5</v>
      </c>
      <c r="N395">
        <f t="shared" si="69"/>
        <v>5.2220701401125039E-4</v>
      </c>
      <c r="O395">
        <f t="shared" si="70"/>
        <v>4.6829785293328076E-4</v>
      </c>
      <c r="P395">
        <f t="shared" si="71"/>
        <v>1.8463151013074718E-3</v>
      </c>
    </row>
    <row r="396" spans="1:16" x14ac:dyDescent="0.3">
      <c r="A396" s="27">
        <v>42206</v>
      </c>
      <c r="B396" s="25">
        <v>91.532730000000001</v>
      </c>
      <c r="C396" s="25">
        <v>60.159697999999999</v>
      </c>
      <c r="D396" s="25">
        <v>101.05096399999999</v>
      </c>
      <c r="E396" s="25">
        <v>40.724682000000001</v>
      </c>
      <c r="F396" s="25">
        <v>69.602753000000007</v>
      </c>
      <c r="G396">
        <f t="shared" si="62"/>
        <v>1.6367249179610341E-2</v>
      </c>
      <c r="H396">
        <f t="shared" si="63"/>
        <v>2.7537422145968927E-2</v>
      </c>
      <c r="I396">
        <f t="shared" si="64"/>
        <v>2.7192318521573372E-3</v>
      </c>
      <c r="J396">
        <f t="shared" si="65"/>
        <v>1.4922252799911322E-2</v>
      </c>
      <c r="K396">
        <f t="shared" si="66"/>
        <v>1.4861596063592471E-2</v>
      </c>
      <c r="L396">
        <f t="shared" si="67"/>
        <v>2.6788684570745535E-4</v>
      </c>
      <c r="M396">
        <f t="shared" si="68"/>
        <v>7.5830961844529994E-4</v>
      </c>
      <c r="N396">
        <f t="shared" si="69"/>
        <v>7.3942218657870227E-6</v>
      </c>
      <c r="O396">
        <f t="shared" si="70"/>
        <v>2.2267362862446127E-4</v>
      </c>
      <c r="P396">
        <f t="shared" si="71"/>
        <v>2.2086703755738724E-4</v>
      </c>
    </row>
    <row r="397" spans="1:16" x14ac:dyDescent="0.3">
      <c r="A397" s="28">
        <v>42213</v>
      </c>
      <c r="B397" s="26">
        <v>93.030868999999996</v>
      </c>
      <c r="C397" s="26">
        <v>61.816341000000001</v>
      </c>
      <c r="D397" s="26">
        <v>101.325745</v>
      </c>
      <c r="E397" s="26">
        <v>41.332386</v>
      </c>
      <c r="F397" s="26">
        <v>70.637161000000006</v>
      </c>
      <c r="G397">
        <f t="shared" si="62"/>
        <v>2.1042918560719985E-2</v>
      </c>
      <c r="H397">
        <f t="shared" si="63"/>
        <v>-1.1104927740708608E-2</v>
      </c>
      <c r="I397">
        <f t="shared" si="64"/>
        <v>9.4922272715587484E-3</v>
      </c>
      <c r="J397">
        <f t="shared" si="65"/>
        <v>4.5806670827084575E-2</v>
      </c>
      <c r="K397">
        <f t="shared" si="66"/>
        <v>1.0621746250532246E-2</v>
      </c>
      <c r="L397">
        <f t="shared" si="67"/>
        <v>4.4280442155309363E-4</v>
      </c>
      <c r="M397">
        <f t="shared" si="68"/>
        <v>1.2331942012635958E-4</v>
      </c>
      <c r="N397">
        <f t="shared" si="69"/>
        <v>9.0102378574923646E-5</v>
      </c>
      <c r="O397">
        <f t="shared" si="70"/>
        <v>2.098251092260881E-3</v>
      </c>
      <c r="P397">
        <f t="shared" si="71"/>
        <v>1.1282149341069581E-4</v>
      </c>
    </row>
    <row r="398" spans="1:16" x14ac:dyDescent="0.3">
      <c r="A398" s="27">
        <v>42220</v>
      </c>
      <c r="B398" s="25">
        <v>94.988510000000005</v>
      </c>
      <c r="C398" s="25">
        <v>61.129874999999998</v>
      </c>
      <c r="D398" s="25">
        <v>102.28755200000001</v>
      </c>
      <c r="E398" s="25">
        <v>43.225684999999999</v>
      </c>
      <c r="F398" s="25">
        <v>71.387450999999999</v>
      </c>
      <c r="G398">
        <f t="shared" si="62"/>
        <v>-5.7085220096621241E-3</v>
      </c>
      <c r="H398">
        <f t="shared" si="63"/>
        <v>-3.5035258946627942E-2</v>
      </c>
      <c r="I398">
        <f t="shared" si="64"/>
        <v>-3.4926439533914323E-3</v>
      </c>
      <c r="J398">
        <f t="shared" si="65"/>
        <v>2.454073313123925E-3</v>
      </c>
      <c r="K398">
        <f t="shared" si="66"/>
        <v>2.5510646121823088E-3</v>
      </c>
      <c r="L398">
        <f t="shared" si="67"/>
        <v>3.2587223534796899E-5</v>
      </c>
      <c r="M398">
        <f t="shared" si="68"/>
        <v>1.2274693694572733E-3</v>
      </c>
      <c r="N398">
        <f t="shared" si="69"/>
        <v>1.2198561785161734E-5</v>
      </c>
      <c r="O398">
        <f t="shared" si="70"/>
        <v>6.0224758261870381E-6</v>
      </c>
      <c r="P398">
        <f t="shared" si="71"/>
        <v>6.5079306555288737E-6</v>
      </c>
    </row>
    <row r="399" spans="1:16" x14ac:dyDescent="0.3">
      <c r="A399" s="28">
        <v>42227</v>
      </c>
      <c r="B399" s="26">
        <v>94.446265999999994</v>
      </c>
      <c r="C399" s="26">
        <v>58.988174000000001</v>
      </c>
      <c r="D399" s="26">
        <v>101.93029799999999</v>
      </c>
      <c r="E399" s="26">
        <v>43.331764</v>
      </c>
      <c r="F399" s="26">
        <v>71.569564999999997</v>
      </c>
      <c r="G399">
        <f t="shared" si="62"/>
        <v>-9.8774069056366876E-2</v>
      </c>
      <c r="H399">
        <f t="shared" si="63"/>
        <v>-9.4168383649237963E-2</v>
      </c>
      <c r="I399">
        <f t="shared" si="64"/>
        <v>-0.10612866058725733</v>
      </c>
      <c r="J399">
        <f t="shared" si="65"/>
        <v>-6.6680437934629203E-2</v>
      </c>
      <c r="K399">
        <f t="shared" si="66"/>
        <v>-9.6794021313389211E-2</v>
      </c>
      <c r="L399">
        <f t="shared" si="67"/>
        <v>9.7563167179519315E-3</v>
      </c>
      <c r="M399">
        <f t="shared" si="68"/>
        <v>8.8676844791100683E-3</v>
      </c>
      <c r="N399">
        <f t="shared" si="69"/>
        <v>1.1263292598045267E-2</v>
      </c>
      <c r="O399">
        <f t="shared" si="70"/>
        <v>4.446280803153937E-3</v>
      </c>
      <c r="P399">
        <f t="shared" si="71"/>
        <v>9.3690825620168453E-3</v>
      </c>
    </row>
    <row r="400" spans="1:16" x14ac:dyDescent="0.3">
      <c r="A400" s="27">
        <v>42234</v>
      </c>
      <c r="B400" s="25">
        <v>85.117424</v>
      </c>
      <c r="C400" s="25">
        <v>53.433352999999997</v>
      </c>
      <c r="D400" s="25">
        <v>91.112572</v>
      </c>
      <c r="E400" s="25">
        <v>40.442383</v>
      </c>
      <c r="F400" s="25">
        <v>64.642059000000003</v>
      </c>
      <c r="G400">
        <f t="shared" si="62"/>
        <v>5.088947475666087E-2</v>
      </c>
      <c r="H400">
        <f t="shared" si="63"/>
        <v>4.0219935290229762E-2</v>
      </c>
      <c r="I400">
        <f t="shared" si="64"/>
        <v>3.1703758730463646E-2</v>
      </c>
      <c r="J400">
        <f t="shared" si="65"/>
        <v>1.5471541328313937E-2</v>
      </c>
      <c r="K400">
        <f t="shared" si="66"/>
        <v>6.4232762140203389E-2</v>
      </c>
      <c r="L400">
        <f t="shared" si="67"/>
        <v>2.589738641008824E-3</v>
      </c>
      <c r="M400">
        <f t="shared" si="68"/>
        <v>1.6176431947502695E-3</v>
      </c>
      <c r="N400">
        <f t="shared" si="69"/>
        <v>1.0051283176394498E-3</v>
      </c>
      <c r="O400">
        <f t="shared" si="70"/>
        <v>2.3936859107372618E-4</v>
      </c>
      <c r="P400">
        <f t="shared" si="71"/>
        <v>4.1258477321599457E-3</v>
      </c>
    </row>
    <row r="401" spans="1:16" x14ac:dyDescent="0.3">
      <c r="A401" s="28">
        <v>42241</v>
      </c>
      <c r="B401" s="26">
        <v>89.449005</v>
      </c>
      <c r="C401" s="26">
        <v>55.582439000000001</v>
      </c>
      <c r="D401" s="26">
        <v>94.001182999999997</v>
      </c>
      <c r="E401" s="26">
        <v>41.068089000000001</v>
      </c>
      <c r="F401" s="26">
        <v>68.794196999999997</v>
      </c>
      <c r="G401">
        <f t="shared" si="62"/>
        <v>-3.9282046793030267E-2</v>
      </c>
      <c r="H401">
        <f t="shared" si="63"/>
        <v>-3.0733717892444432E-2</v>
      </c>
      <c r="I401">
        <f t="shared" si="64"/>
        <v>-3.0397968502162344E-2</v>
      </c>
      <c r="J401">
        <f t="shared" si="65"/>
        <v>-7.0926845415183537E-3</v>
      </c>
      <c r="K401">
        <f t="shared" si="66"/>
        <v>-2.1283481221533829E-2</v>
      </c>
      <c r="L401">
        <f t="shared" si="67"/>
        <v>1.5430792002498195E-3</v>
      </c>
      <c r="M401">
        <f t="shared" si="68"/>
        <v>9.4456141549235895E-4</v>
      </c>
      <c r="N401">
        <f t="shared" si="69"/>
        <v>9.2403648905845393E-4</v>
      </c>
      <c r="O401">
        <f t="shared" si="70"/>
        <v>5.030617400549342E-5</v>
      </c>
      <c r="P401">
        <f t="shared" si="71"/>
        <v>4.5298657290738316E-4</v>
      </c>
    </row>
    <row r="402" spans="1:16" x14ac:dyDescent="0.3">
      <c r="A402" s="27">
        <v>42248</v>
      </c>
      <c r="B402" s="25">
        <v>85.935265000000001</v>
      </c>
      <c r="C402" s="25">
        <v>53.874184</v>
      </c>
      <c r="D402" s="25">
        <v>91.143737999999999</v>
      </c>
      <c r="E402" s="25">
        <v>40.776806000000001</v>
      </c>
      <c r="F402" s="25">
        <v>67.330016999999998</v>
      </c>
      <c r="G402">
        <f t="shared" si="62"/>
        <v>-4.1852201188882819E-3</v>
      </c>
      <c r="H402">
        <f t="shared" si="63"/>
        <v>2.0286636731240301E-2</v>
      </c>
      <c r="I402">
        <f t="shared" si="64"/>
        <v>1.7338371616928923E-2</v>
      </c>
      <c r="J402">
        <f t="shared" si="65"/>
        <v>2.9807484185985562E-2</v>
      </c>
      <c r="K402">
        <f t="shared" si="66"/>
        <v>2.1746318584770281E-2</v>
      </c>
      <c r="L402">
        <f t="shared" si="67"/>
        <v>1.7516067443547244E-5</v>
      </c>
      <c r="M402">
        <f t="shared" si="68"/>
        <v>4.1154762986530819E-4</v>
      </c>
      <c r="N402">
        <f t="shared" si="69"/>
        <v>3.0061913032672648E-4</v>
      </c>
      <c r="O402">
        <f t="shared" si="70"/>
        <v>8.8848611349777939E-4</v>
      </c>
      <c r="P402">
        <f t="shared" si="71"/>
        <v>4.7290237199032535E-4</v>
      </c>
    </row>
    <row r="403" spans="1:16" x14ac:dyDescent="0.3">
      <c r="A403" s="28">
        <v>42255</v>
      </c>
      <c r="B403" s="26">
        <v>85.575607000000005</v>
      </c>
      <c r="C403" s="26">
        <v>54.967109999999998</v>
      </c>
      <c r="D403" s="26">
        <v>92.724022000000005</v>
      </c>
      <c r="E403" s="26">
        <v>41.992260000000002</v>
      </c>
      <c r="F403" s="26">
        <v>68.794196999999997</v>
      </c>
      <c r="G403">
        <f t="shared" si="62"/>
        <v>-9.7017132463940794E-4</v>
      </c>
      <c r="H403">
        <f t="shared" si="63"/>
        <v>3.2915610807990527E-2</v>
      </c>
      <c r="I403">
        <f t="shared" si="64"/>
        <v>8.5221389555340376E-3</v>
      </c>
      <c r="J403">
        <f t="shared" si="65"/>
        <v>-4.9759169904168418E-3</v>
      </c>
      <c r="K403">
        <f t="shared" si="66"/>
        <v>-2.1070541749327976E-2</v>
      </c>
      <c r="L403">
        <f t="shared" si="67"/>
        <v>9.4123239915258344E-7</v>
      </c>
      <c r="M403">
        <f t="shared" si="68"/>
        <v>1.0834374348631028E-3</v>
      </c>
      <c r="N403">
        <f t="shared" si="69"/>
        <v>7.2626852377430783E-5</v>
      </c>
      <c r="O403">
        <f t="shared" si="70"/>
        <v>2.4759749895519001E-5</v>
      </c>
      <c r="P403">
        <f t="shared" si="71"/>
        <v>4.4396772961017325E-4</v>
      </c>
    </row>
    <row r="404" spans="1:16" x14ac:dyDescent="0.3">
      <c r="A404" s="27">
        <v>42262</v>
      </c>
      <c r="B404" s="25">
        <v>85.492583999999994</v>
      </c>
      <c r="C404" s="25">
        <v>56.776386000000002</v>
      </c>
      <c r="D404" s="25">
        <v>93.514229</v>
      </c>
      <c r="E404" s="25">
        <v>41.78331</v>
      </c>
      <c r="F404" s="25">
        <v>67.344666000000004</v>
      </c>
      <c r="G404">
        <f t="shared" si="62"/>
        <v>-7.7346369598560658E-2</v>
      </c>
      <c r="H404">
        <f t="shared" si="63"/>
        <v>-4.6586744707562029E-2</v>
      </c>
      <c r="I404">
        <f t="shared" si="64"/>
        <v>-4.8044902343150307E-2</v>
      </c>
      <c r="J404">
        <f t="shared" si="65"/>
        <v>-1.5843263733773049E-2</v>
      </c>
      <c r="K404">
        <f t="shared" si="66"/>
        <v>-1.5551729070866551E-2</v>
      </c>
      <c r="L404">
        <f t="shared" si="67"/>
        <v>5.9824608900771485E-3</v>
      </c>
      <c r="M404">
        <f t="shared" si="68"/>
        <v>2.1703247824475585E-3</v>
      </c>
      <c r="N404">
        <f t="shared" si="69"/>
        <v>2.3083126411628497E-3</v>
      </c>
      <c r="O404">
        <f t="shared" si="70"/>
        <v>2.5100900573788831E-4</v>
      </c>
      <c r="P404">
        <f t="shared" si="71"/>
        <v>2.4185627709363578E-4</v>
      </c>
    </row>
    <row r="405" spans="1:16" x14ac:dyDescent="0.3">
      <c r="A405" s="28">
        <v>42269</v>
      </c>
      <c r="B405" s="26">
        <v>78.880043000000001</v>
      </c>
      <c r="C405" s="26">
        <v>54.131359000000003</v>
      </c>
      <c r="D405" s="26">
        <v>89.021347000000006</v>
      </c>
      <c r="E405" s="26">
        <v>41.121326000000003</v>
      </c>
      <c r="F405" s="26">
        <v>66.297340000000005</v>
      </c>
      <c r="G405">
        <f t="shared" si="62"/>
        <v>5.6822420849846719E-2</v>
      </c>
      <c r="H405">
        <f t="shared" si="63"/>
        <v>4.9200131849635783E-3</v>
      </c>
      <c r="I405">
        <f t="shared" si="64"/>
        <v>4.3244784871655444E-2</v>
      </c>
      <c r="J405">
        <f t="shared" si="65"/>
        <v>3.9389561513653366E-2</v>
      </c>
      <c r="K405">
        <f t="shared" si="66"/>
        <v>7.8436329421360512E-3</v>
      </c>
      <c r="L405">
        <f t="shared" si="67"/>
        <v>3.2287875112370951E-3</v>
      </c>
      <c r="M405">
        <f t="shared" si="68"/>
        <v>2.4206529740215454E-5</v>
      </c>
      <c r="N405">
        <f t="shared" si="69"/>
        <v>1.8701114185957594E-3</v>
      </c>
      <c r="O405">
        <f t="shared" si="70"/>
        <v>1.5515375562378825E-3</v>
      </c>
      <c r="P405">
        <f t="shared" si="71"/>
        <v>6.1522577730961851E-5</v>
      </c>
    </row>
    <row r="406" spans="1:16" x14ac:dyDescent="0.3">
      <c r="A406" s="27">
        <v>42276</v>
      </c>
      <c r="B406" s="25">
        <v>83.362198000000006</v>
      </c>
      <c r="C406" s="25">
        <v>54.397686</v>
      </c>
      <c r="D406" s="25">
        <v>92.871055999999996</v>
      </c>
      <c r="E406" s="25">
        <v>42.741076999999997</v>
      </c>
      <c r="F406" s="25">
        <v>66.817352</v>
      </c>
      <c r="G406">
        <f t="shared" si="62"/>
        <v>-1.7701068774603661E-3</v>
      </c>
      <c r="H406">
        <f t="shared" si="63"/>
        <v>2.127309238852549E-2</v>
      </c>
      <c r="I406">
        <f t="shared" si="64"/>
        <v>-2.0181896068889302E-2</v>
      </c>
      <c r="J406">
        <f t="shared" si="65"/>
        <v>-1.5023837607086882E-2</v>
      </c>
      <c r="K406">
        <f t="shared" si="66"/>
        <v>-1.8305783802985861E-2</v>
      </c>
      <c r="L406">
        <f t="shared" si="67"/>
        <v>3.1332783576324874E-6</v>
      </c>
      <c r="M406">
        <f t="shared" si="68"/>
        <v>4.5254445977074116E-4</v>
      </c>
      <c r="N406">
        <f t="shared" si="69"/>
        <v>4.0730892893544945E-4</v>
      </c>
      <c r="O406">
        <f t="shared" si="70"/>
        <v>2.2571569644411809E-4</v>
      </c>
      <c r="P406">
        <f t="shared" si="71"/>
        <v>3.3510172064165949E-4</v>
      </c>
    </row>
    <row r="407" spans="1:16" x14ac:dyDescent="0.3">
      <c r="A407" s="28">
        <v>42283</v>
      </c>
      <c r="B407" s="26">
        <v>83.214637999999994</v>
      </c>
      <c r="C407" s="26">
        <v>55.554893</v>
      </c>
      <c r="D407" s="26">
        <v>90.996741999999998</v>
      </c>
      <c r="E407" s="26">
        <v>42.098942000000001</v>
      </c>
      <c r="F407" s="26">
        <v>65.594207999999995</v>
      </c>
      <c r="G407">
        <f t="shared" si="62"/>
        <v>3.1364037178170573E-2</v>
      </c>
      <c r="H407">
        <f t="shared" si="63"/>
        <v>4.9595091471061207E-3</v>
      </c>
      <c r="I407">
        <f t="shared" si="64"/>
        <v>8.784094709676513E-3</v>
      </c>
      <c r="J407">
        <f t="shared" si="65"/>
        <v>2.9434421416101055E-2</v>
      </c>
      <c r="K407">
        <f t="shared" si="66"/>
        <v>2.0544877986788224E-2</v>
      </c>
      <c r="L407">
        <f t="shared" si="67"/>
        <v>9.8370282811366589E-4</v>
      </c>
      <c r="M407">
        <f t="shared" si="68"/>
        <v>2.4596730980229281E-5</v>
      </c>
      <c r="N407">
        <f t="shared" si="69"/>
        <v>7.7160319868566909E-5</v>
      </c>
      <c r="O407">
        <f t="shared" si="70"/>
        <v>8.6638516410062849E-4</v>
      </c>
      <c r="P407">
        <f t="shared" si="71"/>
        <v>4.2209201149201534E-4</v>
      </c>
    </row>
    <row r="408" spans="1:16" x14ac:dyDescent="0.3">
      <c r="A408" s="27">
        <v>42290</v>
      </c>
      <c r="B408" s="25">
        <v>85.824584999999999</v>
      </c>
      <c r="C408" s="25">
        <v>55.830418000000002</v>
      </c>
      <c r="D408" s="25">
        <v>91.796065999999996</v>
      </c>
      <c r="E408" s="25">
        <v>43.338099999999997</v>
      </c>
      <c r="F408" s="25">
        <v>66.941833000000003</v>
      </c>
      <c r="G408">
        <f t="shared" si="62"/>
        <v>1.9449916361378248E-2</v>
      </c>
      <c r="H408">
        <f t="shared" si="63"/>
        <v>3.2571026066829656E-2</v>
      </c>
      <c r="I408">
        <f t="shared" si="64"/>
        <v>1.0609888227671957E-2</v>
      </c>
      <c r="J408">
        <f t="shared" si="65"/>
        <v>2.9633601842258897E-2</v>
      </c>
      <c r="K408">
        <f t="shared" si="66"/>
        <v>2.7352582353100389E-2</v>
      </c>
      <c r="L408">
        <f t="shared" si="67"/>
        <v>3.7829924646460926E-4</v>
      </c>
      <c r="M408">
        <f t="shared" si="68"/>
        <v>1.060871739046097E-3</v>
      </c>
      <c r="N408">
        <f t="shared" si="69"/>
        <v>1.1256972820369199E-4</v>
      </c>
      <c r="O408">
        <f t="shared" si="70"/>
        <v>8.781503581455299E-4</v>
      </c>
      <c r="P408">
        <f t="shared" si="71"/>
        <v>7.4816376138313887E-4</v>
      </c>
    </row>
    <row r="409" spans="1:16" x14ac:dyDescent="0.3">
      <c r="A409" s="28">
        <v>42297</v>
      </c>
      <c r="B409" s="26">
        <v>87.493865999999997</v>
      </c>
      <c r="C409" s="26">
        <v>57.648871999999997</v>
      </c>
      <c r="D409" s="26">
        <v>92.770011999999994</v>
      </c>
      <c r="E409" s="26">
        <v>44.622363999999997</v>
      </c>
      <c r="F409" s="26">
        <v>68.772864999999996</v>
      </c>
      <c r="G409">
        <f t="shared" si="62"/>
        <v>-2.7616770300217364E-2</v>
      </c>
      <c r="H409">
        <f t="shared" si="63"/>
        <v>0.1319105254999613</v>
      </c>
      <c r="I409">
        <f t="shared" si="64"/>
        <v>-4.476605004643093E-2</v>
      </c>
      <c r="J409">
        <f t="shared" si="65"/>
        <v>5.6429058756277586E-2</v>
      </c>
      <c r="K409">
        <f t="shared" si="66"/>
        <v>2.6943286425540173E-2</v>
      </c>
      <c r="L409">
        <f t="shared" si="67"/>
        <v>7.6268600181496782E-4</v>
      </c>
      <c r="M409">
        <f t="shared" si="68"/>
        <v>1.7400386737675938E-2</v>
      </c>
      <c r="N409">
        <f t="shared" si="69"/>
        <v>2.0039992367595588E-3</v>
      </c>
      <c r="O409">
        <f t="shared" si="70"/>
        <v>3.1842386721194281E-3</v>
      </c>
      <c r="P409">
        <f t="shared" si="71"/>
        <v>7.2594068340869737E-4</v>
      </c>
    </row>
    <row r="410" spans="1:16" x14ac:dyDescent="0.3">
      <c r="A410" s="27">
        <v>42304</v>
      </c>
      <c r="B410" s="25">
        <v>85.077567999999999</v>
      </c>
      <c r="C410" s="25">
        <v>65.253365000000002</v>
      </c>
      <c r="D410" s="25">
        <v>88.617064999999997</v>
      </c>
      <c r="E410" s="25">
        <v>47.140362000000003</v>
      </c>
      <c r="F410" s="25">
        <v>70.625832000000003</v>
      </c>
      <c r="G410">
        <f t="shared" si="62"/>
        <v>4.3577127169408522E-2</v>
      </c>
      <c r="H410">
        <f t="shared" si="63"/>
        <v>-6.4180368322767786E-2</v>
      </c>
      <c r="I410">
        <f t="shared" si="64"/>
        <v>4.0746644001355768E-2</v>
      </c>
      <c r="J410">
        <f t="shared" si="65"/>
        <v>-1.9155559306062938E-4</v>
      </c>
      <c r="K410">
        <f t="shared" si="66"/>
        <v>8.1929795885449259E-3</v>
      </c>
      <c r="L410">
        <f t="shared" si="67"/>
        <v>1.8989660123388025E-3</v>
      </c>
      <c r="M410">
        <f t="shared" si="68"/>
        <v>4.1191196780461349E-3</v>
      </c>
      <c r="N410">
        <f t="shared" si="69"/>
        <v>1.660288997373222E-3</v>
      </c>
      <c r="O410">
        <f t="shared" si="70"/>
        <v>3.6693545232809442E-8</v>
      </c>
      <c r="P410">
        <f t="shared" si="71"/>
        <v>6.7124914538313788E-5</v>
      </c>
    </row>
    <row r="411" spans="1:16" x14ac:dyDescent="0.3">
      <c r="A411" s="28">
        <v>42311</v>
      </c>
      <c r="B411" s="26">
        <v>88.785004000000001</v>
      </c>
      <c r="C411" s="26">
        <v>61.065379999999998</v>
      </c>
      <c r="D411" s="26">
        <v>92.227913000000001</v>
      </c>
      <c r="E411" s="26">
        <v>47.131332</v>
      </c>
      <c r="F411" s="26">
        <v>71.204468000000006</v>
      </c>
      <c r="G411">
        <f t="shared" si="62"/>
        <v>-1.0075688006952183E-2</v>
      </c>
      <c r="H411">
        <f t="shared" si="63"/>
        <v>2.3161224903537839E-2</v>
      </c>
      <c r="I411">
        <f t="shared" si="64"/>
        <v>-2.2813505494806187E-2</v>
      </c>
      <c r="J411">
        <f t="shared" si="65"/>
        <v>3.0616363653799689E-3</v>
      </c>
      <c r="K411">
        <f t="shared" si="66"/>
        <v>-1.4194825526960064E-2</v>
      </c>
      <c r="L411">
        <f t="shared" si="67"/>
        <v>1.0151948881344006E-4</v>
      </c>
      <c r="M411">
        <f t="shared" si="68"/>
        <v>5.364423390322614E-4</v>
      </c>
      <c r="N411">
        <f t="shared" si="69"/>
        <v>5.2045603296155209E-4</v>
      </c>
      <c r="O411">
        <f t="shared" si="70"/>
        <v>9.3736172338170663E-6</v>
      </c>
      <c r="P411">
        <f t="shared" si="71"/>
        <v>2.0149307174083706E-4</v>
      </c>
    </row>
    <row r="412" spans="1:16" x14ac:dyDescent="0.3">
      <c r="A412" s="27">
        <v>42318</v>
      </c>
      <c r="B412" s="25">
        <v>87.890433999999999</v>
      </c>
      <c r="C412" s="25">
        <v>62.479728999999999</v>
      </c>
      <c r="D412" s="25">
        <v>90.123870999999994</v>
      </c>
      <c r="E412" s="25">
        <v>47.275630999999997</v>
      </c>
      <c r="F412" s="25">
        <v>70.193732999999995</v>
      </c>
      <c r="G412">
        <f t="shared" si="62"/>
        <v>7.2398664000225118E-3</v>
      </c>
      <c r="H412">
        <f t="shared" si="63"/>
        <v>2.5294571940284751E-2</v>
      </c>
      <c r="I412">
        <f t="shared" si="64"/>
        <v>6.1983711285548353E-2</v>
      </c>
      <c r="J412">
        <f t="shared" si="65"/>
        <v>4.5785533777435126E-3</v>
      </c>
      <c r="K412">
        <f t="shared" si="66"/>
        <v>1.544220479056174E-2</v>
      </c>
      <c r="L412">
        <f t="shared" si="67"/>
        <v>5.2415665490174922E-5</v>
      </c>
      <c r="M412">
        <f t="shared" si="68"/>
        <v>6.3981536964224071E-4</v>
      </c>
      <c r="N412">
        <f t="shared" si="69"/>
        <v>3.8419804647302144E-3</v>
      </c>
      <c r="O412">
        <f t="shared" si="70"/>
        <v>2.096315103284653E-5</v>
      </c>
      <c r="P412">
        <f t="shared" si="71"/>
        <v>2.3846168879364797E-4</v>
      </c>
    </row>
    <row r="413" spans="1:16" x14ac:dyDescent="0.3">
      <c r="A413" s="28">
        <v>42325</v>
      </c>
      <c r="B413" s="26">
        <v>88.526748999999995</v>
      </c>
      <c r="C413" s="26">
        <v>64.060126999999994</v>
      </c>
      <c r="D413" s="26">
        <v>95.710082999999997</v>
      </c>
      <c r="E413" s="26">
        <v>47.492085000000003</v>
      </c>
      <c r="F413" s="26">
        <v>71.277679000000006</v>
      </c>
      <c r="G413">
        <f t="shared" si="62"/>
        <v>8.435642429385961E-3</v>
      </c>
      <c r="H413">
        <f t="shared" si="63"/>
        <v>8.6306416470264234E-3</v>
      </c>
      <c r="I413">
        <f t="shared" si="64"/>
        <v>-6.7425706860999822E-3</v>
      </c>
      <c r="J413">
        <f t="shared" si="65"/>
        <v>-1.314082125474173E-2</v>
      </c>
      <c r="K413">
        <f t="shared" si="66"/>
        <v>3.3909633898151267E-3</v>
      </c>
      <c r="L413">
        <f t="shared" si="67"/>
        <v>7.1160063196456684E-5</v>
      </c>
      <c r="M413">
        <f t="shared" si="68"/>
        <v>7.4487975239386975E-5</v>
      </c>
      <c r="N413">
        <f t="shared" si="69"/>
        <v>4.5462259457054785E-5</v>
      </c>
      <c r="O413">
        <f t="shared" si="70"/>
        <v>1.72681183249072E-4</v>
      </c>
      <c r="P413">
        <f t="shared" si="71"/>
        <v>1.1498632711066495E-5</v>
      </c>
    </row>
    <row r="414" spans="1:16" x14ac:dyDescent="0.3">
      <c r="A414" s="27">
        <v>42332</v>
      </c>
      <c r="B414" s="25">
        <v>89.273528999999996</v>
      </c>
      <c r="C414" s="25">
        <v>64.613006999999996</v>
      </c>
      <c r="D414" s="25">
        <v>95.064751000000001</v>
      </c>
      <c r="E414" s="25">
        <v>46.868000000000002</v>
      </c>
      <c r="F414" s="25">
        <v>71.519379000000001</v>
      </c>
      <c r="G414">
        <f t="shared" si="62"/>
        <v>5.7012644812103261E-3</v>
      </c>
      <c r="H414">
        <f t="shared" si="63"/>
        <v>7.8434671830086688E-3</v>
      </c>
      <c r="I414">
        <f t="shared" si="64"/>
        <v>9.019021151172979E-3</v>
      </c>
      <c r="J414">
        <f t="shared" si="65"/>
        <v>1.4739907826235348E-2</v>
      </c>
      <c r="K414">
        <f t="shared" si="66"/>
        <v>1.9355061793811051E-2</v>
      </c>
      <c r="L414">
        <f t="shared" si="67"/>
        <v>3.2504416684710451E-5</v>
      </c>
      <c r="M414">
        <f t="shared" si="68"/>
        <v>6.1519977450933945E-5</v>
      </c>
      <c r="N414">
        <f t="shared" si="69"/>
        <v>8.1342742525305573E-5</v>
      </c>
      <c r="O414">
        <f t="shared" si="70"/>
        <v>2.1726488272591404E-4</v>
      </c>
      <c r="P414">
        <f t="shared" si="71"/>
        <v>3.7461841704224428E-4</v>
      </c>
    </row>
    <row r="415" spans="1:16" x14ac:dyDescent="0.3">
      <c r="A415" s="28">
        <v>42339</v>
      </c>
      <c r="B415" s="26">
        <v>89.782500999999996</v>
      </c>
      <c r="C415" s="26">
        <v>65.119797000000005</v>
      </c>
      <c r="D415" s="26">
        <v>95.922141999999994</v>
      </c>
      <c r="E415" s="26">
        <v>47.55883</v>
      </c>
      <c r="F415" s="26">
        <v>72.903640999999993</v>
      </c>
      <c r="G415">
        <f t="shared" si="62"/>
        <v>-2.6901656482035324E-2</v>
      </c>
      <c r="H415">
        <f t="shared" si="63"/>
        <v>-1.4857693736361165E-2</v>
      </c>
      <c r="I415">
        <f t="shared" si="64"/>
        <v>-6.9870551889885751E-2</v>
      </c>
      <c r="J415">
        <f t="shared" si="65"/>
        <v>-6.8608395118214621E-2</v>
      </c>
      <c r="K415">
        <f t="shared" si="66"/>
        <v>-4.8724287995437682E-2</v>
      </c>
      <c r="L415">
        <f t="shared" si="67"/>
        <v>7.2369912147743321E-4</v>
      </c>
      <c r="M415">
        <f t="shared" si="68"/>
        <v>2.207510631635058E-4</v>
      </c>
      <c r="N415">
        <f t="shared" si="69"/>
        <v>4.8818940213972177E-3</v>
      </c>
      <c r="O415">
        <f t="shared" si="70"/>
        <v>4.707111880697056E-3</v>
      </c>
      <c r="P415">
        <f t="shared" si="71"/>
        <v>2.3740562406623527E-3</v>
      </c>
    </row>
    <row r="416" spans="1:16" x14ac:dyDescent="0.3">
      <c r="A416" s="27">
        <v>42346</v>
      </c>
      <c r="B416" s="25">
        <v>87.367203000000003</v>
      </c>
      <c r="C416" s="25">
        <v>64.152266999999995</v>
      </c>
      <c r="D416" s="25">
        <v>89.220009000000005</v>
      </c>
      <c r="E416" s="25">
        <v>44.295895000000002</v>
      </c>
      <c r="F416" s="25">
        <v>69.351462999999995</v>
      </c>
      <c r="G416">
        <f t="shared" si="62"/>
        <v>7.9438390628116529E-3</v>
      </c>
      <c r="H416">
        <f t="shared" si="63"/>
        <v>3.3754878841616029E-2</v>
      </c>
      <c r="I416">
        <f t="shared" si="64"/>
        <v>2.5108672652117726E-2</v>
      </c>
      <c r="J416">
        <f t="shared" si="65"/>
        <v>1.0680922013202329E-2</v>
      </c>
      <c r="K416">
        <f t="shared" si="66"/>
        <v>-1.8833142712504851E-2</v>
      </c>
      <c r="L416">
        <f t="shared" si="67"/>
        <v>6.3104579055852324E-5</v>
      </c>
      <c r="M416">
        <f t="shared" si="68"/>
        <v>1.1393918456121775E-3</v>
      </c>
      <c r="N416">
        <f t="shared" si="69"/>
        <v>6.3044544235120459E-4</v>
      </c>
      <c r="O416">
        <f t="shared" si="70"/>
        <v>1.1408209505211009E-4</v>
      </c>
      <c r="P416">
        <f t="shared" si="71"/>
        <v>3.5468726442957455E-4</v>
      </c>
    </row>
    <row r="417" spans="1:16" x14ac:dyDescent="0.3">
      <c r="A417" s="28">
        <v>42353</v>
      </c>
      <c r="B417" s="26">
        <v>88.061233999999999</v>
      </c>
      <c r="C417" s="26">
        <v>66.317718999999997</v>
      </c>
      <c r="D417" s="26">
        <v>91.460205000000002</v>
      </c>
      <c r="E417" s="26">
        <v>44.769016000000001</v>
      </c>
      <c r="F417" s="26">
        <v>68.045356999999996</v>
      </c>
      <c r="G417">
        <f t="shared" si="62"/>
        <v>2.4275006184900836E-2</v>
      </c>
      <c r="H417">
        <f t="shared" si="63"/>
        <v>5.69692392466038E-3</v>
      </c>
      <c r="I417">
        <f t="shared" si="64"/>
        <v>1.4615525954703407E-2</v>
      </c>
      <c r="J417">
        <f t="shared" si="65"/>
        <v>2.8168633413787825E-2</v>
      </c>
      <c r="K417">
        <f t="shared" si="66"/>
        <v>-5.9501047220605965E-3</v>
      </c>
      <c r="L417">
        <f t="shared" si="67"/>
        <v>5.8927592527697385E-4</v>
      </c>
      <c r="M417">
        <f t="shared" si="68"/>
        <v>3.2454942203367828E-5</v>
      </c>
      <c r="N417">
        <f t="shared" si="69"/>
        <v>2.1361359893260894E-4</v>
      </c>
      <c r="O417">
        <f t="shared" si="70"/>
        <v>7.9347190840036396E-4</v>
      </c>
      <c r="P417">
        <f t="shared" si="71"/>
        <v>3.5403746203487807E-5</v>
      </c>
    </row>
    <row r="418" spans="1:16" x14ac:dyDescent="0.3">
      <c r="A418" s="27">
        <v>42360</v>
      </c>
      <c r="B418" s="25">
        <v>90.198920999999999</v>
      </c>
      <c r="C418" s="25">
        <v>66.695526000000001</v>
      </c>
      <c r="D418" s="25">
        <v>92.796943999999996</v>
      </c>
      <c r="E418" s="25">
        <v>46.030098000000002</v>
      </c>
      <c r="F418" s="25">
        <v>67.640479999999997</v>
      </c>
      <c r="G418">
        <f t="shared" si="62"/>
        <v>-2.7392977350582683E-2</v>
      </c>
      <c r="H418">
        <f t="shared" si="63"/>
        <v>-2.4454593850867873E-2</v>
      </c>
      <c r="I418">
        <f t="shared" si="64"/>
        <v>-3.4174649113444887E-2</v>
      </c>
      <c r="J418">
        <f t="shared" si="65"/>
        <v>-1.1870776377664916E-2</v>
      </c>
      <c r="K418">
        <f t="shared" si="66"/>
        <v>-4.554935151258553E-3</v>
      </c>
      <c r="L418">
        <f t="shared" si="67"/>
        <v>7.5037520812953592E-4</v>
      </c>
      <c r="M418">
        <f t="shared" si="68"/>
        <v>5.9802716041090483E-4</v>
      </c>
      <c r="N418">
        <f t="shared" si="69"/>
        <v>1.1679066420270793E-3</v>
      </c>
      <c r="O418">
        <f t="shared" si="70"/>
        <v>1.4091533180852738E-4</v>
      </c>
      <c r="P418">
        <f t="shared" si="71"/>
        <v>2.0747434232170776E-5</v>
      </c>
    </row>
    <row r="419" spans="1:16" x14ac:dyDescent="0.3">
      <c r="A419" s="28">
        <v>42367</v>
      </c>
      <c r="B419" s="26">
        <v>87.728104000000002</v>
      </c>
      <c r="C419" s="26">
        <v>65.064514000000003</v>
      </c>
      <c r="D419" s="26">
        <v>89.625641000000002</v>
      </c>
      <c r="E419" s="26">
        <v>45.483685000000001</v>
      </c>
      <c r="F419" s="26">
        <v>67.332381999999996</v>
      </c>
      <c r="G419">
        <f t="shared" si="62"/>
        <v>-6.6772262626352913E-2</v>
      </c>
      <c r="H419">
        <f t="shared" si="63"/>
        <v>-3.512232489740879E-2</v>
      </c>
      <c r="I419">
        <f t="shared" si="64"/>
        <v>-6.5418500047324607E-2</v>
      </c>
      <c r="J419">
        <f t="shared" si="65"/>
        <v>4.972442316404261E-3</v>
      </c>
      <c r="K419">
        <f t="shared" si="66"/>
        <v>-1.9398006742134769E-2</v>
      </c>
      <c r="L419">
        <f t="shared" si="67"/>
        <v>4.4585350562426464E-3</v>
      </c>
      <c r="M419">
        <f t="shared" si="68"/>
        <v>1.2335777061991413E-3</v>
      </c>
      <c r="N419">
        <f t="shared" si="69"/>
        <v>4.2795801484418099E-3</v>
      </c>
      <c r="O419">
        <f t="shared" si="70"/>
        <v>2.4725182589967771E-5</v>
      </c>
      <c r="P419">
        <f t="shared" si="71"/>
        <v>3.7628266556790594E-4</v>
      </c>
    </row>
    <row r="420" spans="1:16" x14ac:dyDescent="0.3">
      <c r="A420" s="27">
        <v>42374</v>
      </c>
      <c r="B420" s="25">
        <v>81.8703</v>
      </c>
      <c r="C420" s="25">
        <v>62.779297</v>
      </c>
      <c r="D420" s="25">
        <v>83.762466000000003</v>
      </c>
      <c r="E420" s="25">
        <v>45.709850000000003</v>
      </c>
      <c r="F420" s="25">
        <v>66.026268000000002</v>
      </c>
      <c r="G420">
        <f t="shared" si="62"/>
        <v>-5.9342154603073453E-2</v>
      </c>
      <c r="H420">
        <f t="shared" si="63"/>
        <v>-9.980487675738052E-3</v>
      </c>
      <c r="I420">
        <f t="shared" si="64"/>
        <v>-5.3598923412785014E-2</v>
      </c>
      <c r="J420">
        <f t="shared" si="65"/>
        <v>-2.8459336444989543E-2</v>
      </c>
      <c r="K420">
        <f t="shared" si="66"/>
        <v>-2.576183769768723E-2</v>
      </c>
      <c r="L420">
        <f t="shared" si="67"/>
        <v>3.5214913129350718E-3</v>
      </c>
      <c r="M420">
        <f t="shared" si="68"/>
        <v>9.9610134245559144E-5</v>
      </c>
      <c r="N420">
        <f t="shared" si="69"/>
        <v>2.8728445910095935E-3</v>
      </c>
      <c r="O420">
        <f t="shared" si="70"/>
        <v>8.099338308891101E-4</v>
      </c>
      <c r="P420">
        <f t="shared" si="71"/>
        <v>6.6367228156197884E-4</v>
      </c>
    </row>
    <row r="421" spans="1:16" x14ac:dyDescent="0.3">
      <c r="A421" s="28">
        <v>42381</v>
      </c>
      <c r="B421" s="26">
        <v>77.011939999999996</v>
      </c>
      <c r="C421" s="26">
        <v>62.152729000000001</v>
      </c>
      <c r="D421" s="26">
        <v>79.272887999999995</v>
      </c>
      <c r="E421" s="26">
        <v>44.408977999999998</v>
      </c>
      <c r="F421" s="26">
        <v>64.325310000000002</v>
      </c>
      <c r="G421">
        <f t="shared" si="62"/>
        <v>7.8107888205387081E-3</v>
      </c>
      <c r="H421">
        <f t="shared" si="63"/>
        <v>-1.690176790145451E-2</v>
      </c>
      <c r="I421">
        <f t="shared" si="64"/>
        <v>8.8381162548286044E-3</v>
      </c>
      <c r="J421">
        <f t="shared" si="65"/>
        <v>1.3525846057524753E-2</v>
      </c>
      <c r="K421">
        <f t="shared" si="66"/>
        <v>-8.2609784546707355E-4</v>
      </c>
      <c r="L421">
        <f t="shared" si="67"/>
        <v>6.1008421999052465E-5</v>
      </c>
      <c r="M421">
        <f t="shared" si="68"/>
        <v>2.8566975819463799E-4</v>
      </c>
      <c r="N421">
        <f t="shared" si="69"/>
        <v>7.8112298933865604E-5</v>
      </c>
      <c r="O421">
        <f t="shared" si="70"/>
        <v>1.8294851157185792E-4</v>
      </c>
      <c r="P421">
        <f t="shared" si="71"/>
        <v>6.8243765028534096E-7</v>
      </c>
    </row>
    <row r="422" spans="1:16" x14ac:dyDescent="0.3">
      <c r="A422" s="27">
        <v>42388</v>
      </c>
      <c r="B422" s="25">
        <v>77.613463999999993</v>
      </c>
      <c r="C422" s="25">
        <v>61.102238</v>
      </c>
      <c r="D422" s="25">
        <v>79.973511000000002</v>
      </c>
      <c r="E422" s="25">
        <v>45.009647000000001</v>
      </c>
      <c r="F422" s="25">
        <v>64.272171</v>
      </c>
      <c r="G422">
        <f t="shared" si="62"/>
        <v>3.2191321856218156E-3</v>
      </c>
      <c r="H422">
        <f t="shared" si="63"/>
        <v>2.156510208349486E-2</v>
      </c>
      <c r="I422">
        <f t="shared" si="64"/>
        <v>1.4524784337653975E-2</v>
      </c>
      <c r="J422">
        <f t="shared" si="65"/>
        <v>7.3039364205633478E-2</v>
      </c>
      <c r="K422">
        <f t="shared" si="66"/>
        <v>5.6710827459056784E-2</v>
      </c>
      <c r="L422">
        <f t="shared" si="67"/>
        <v>1.0362812028506287E-5</v>
      </c>
      <c r="M422">
        <f t="shared" si="68"/>
        <v>4.6505362787155433E-4</v>
      </c>
      <c r="N422">
        <f t="shared" si="69"/>
        <v>2.1096936005535823E-4</v>
      </c>
      <c r="O422">
        <f t="shared" si="70"/>
        <v>5.3347487235631732E-3</v>
      </c>
      <c r="P422">
        <f t="shared" si="71"/>
        <v>3.2161179510909088E-3</v>
      </c>
    </row>
    <row r="423" spans="1:16" x14ac:dyDescent="0.3">
      <c r="A423" s="28">
        <v>42395</v>
      </c>
      <c r="B423" s="26">
        <v>77.863311999999993</v>
      </c>
      <c r="C423" s="26">
        <v>62.419913999999999</v>
      </c>
      <c r="D423" s="26">
        <v>81.135109</v>
      </c>
      <c r="E423" s="26">
        <v>48.297122999999999</v>
      </c>
      <c r="F423" s="26">
        <v>67.917098999999993</v>
      </c>
      <c r="G423">
        <f t="shared" si="62"/>
        <v>-9.1516528349062983E-3</v>
      </c>
      <c r="H423">
        <f t="shared" si="63"/>
        <v>-6.7611355568352752E-2</v>
      </c>
      <c r="I423">
        <f t="shared" si="64"/>
        <v>-9.80574513063142E-2</v>
      </c>
      <c r="J423">
        <f t="shared" si="65"/>
        <v>-0.10474242948177261</v>
      </c>
      <c r="K423">
        <f t="shared" si="66"/>
        <v>8.3852815916063955E-3</v>
      </c>
      <c r="L423">
        <f t="shared" si="67"/>
        <v>8.3752749610648491E-5</v>
      </c>
      <c r="M423">
        <f t="shared" si="68"/>
        <v>4.5712954017902247E-3</v>
      </c>
      <c r="N423">
        <f t="shared" si="69"/>
        <v>9.6152637566901799E-3</v>
      </c>
      <c r="O423">
        <f t="shared" si="70"/>
        <v>1.0970976533744107E-2</v>
      </c>
      <c r="P423">
        <f t="shared" si="71"/>
        <v>7.0312947370533083E-5</v>
      </c>
    </row>
    <row r="424" spans="1:16" x14ac:dyDescent="0.3">
      <c r="A424" s="27">
        <v>42402</v>
      </c>
      <c r="B424" s="25">
        <v>77.150734</v>
      </c>
      <c r="C424" s="25">
        <v>58.199618999999998</v>
      </c>
      <c r="D424" s="25">
        <v>73.179207000000005</v>
      </c>
      <c r="E424" s="25">
        <v>43.238365000000002</v>
      </c>
      <c r="F424" s="25">
        <v>68.486603000000002</v>
      </c>
      <c r="G424">
        <f t="shared" si="62"/>
        <v>2.5788983420429894E-2</v>
      </c>
      <c r="H424">
        <f t="shared" si="63"/>
        <v>6.4914445573947863E-2</v>
      </c>
      <c r="I424">
        <f t="shared" si="64"/>
        <v>3.6911003968654564E-2</v>
      </c>
      <c r="J424">
        <f t="shared" si="65"/>
        <v>-1.1298253298893219E-2</v>
      </c>
      <c r="K424">
        <f t="shared" si="66"/>
        <v>1.0644023328182832E-2</v>
      </c>
      <c r="L424">
        <f t="shared" si="67"/>
        <v>6.6507166585920798E-4</v>
      </c>
      <c r="M424">
        <f t="shared" si="68"/>
        <v>4.2138852441730391E-3</v>
      </c>
      <c r="N424">
        <f t="shared" si="69"/>
        <v>1.362422213974033E-3</v>
      </c>
      <c r="O424">
        <f t="shared" si="70"/>
        <v>1.2765052760595151E-4</v>
      </c>
      <c r="P424">
        <f t="shared" si="71"/>
        <v>1.1329523261090034E-4</v>
      </c>
    </row>
    <row r="425" spans="1:16" x14ac:dyDescent="0.3">
      <c r="A425" s="28">
        <v>42409</v>
      </c>
      <c r="B425" s="26">
        <v>79.140372999999997</v>
      </c>
      <c r="C425" s="26">
        <v>61.977615</v>
      </c>
      <c r="D425" s="26">
        <v>75.880324999999999</v>
      </c>
      <c r="E425" s="26">
        <v>42.749847000000003</v>
      </c>
      <c r="F425" s="26">
        <v>69.215575999999999</v>
      </c>
      <c r="G425">
        <f t="shared" si="62"/>
        <v>4.5954307038709612E-2</v>
      </c>
      <c r="H425">
        <f t="shared" si="63"/>
        <v>8.2813270565509883E-2</v>
      </c>
      <c r="I425">
        <f t="shared" si="64"/>
        <v>7.0586980221816323E-2</v>
      </c>
      <c r="J425">
        <f t="shared" si="65"/>
        <v>4.4142684300133288E-2</v>
      </c>
      <c r="K425">
        <f t="shared" si="66"/>
        <v>8.996255409331565E-3</v>
      </c>
      <c r="L425">
        <f t="shared" si="67"/>
        <v>2.1117983354079959E-3</v>
      </c>
      <c r="M425">
        <f t="shared" si="68"/>
        <v>6.8580377817563454E-3</v>
      </c>
      <c r="N425">
        <f t="shared" si="69"/>
        <v>4.9825217768350886E-3</v>
      </c>
      <c r="O425">
        <f t="shared" si="70"/>
        <v>1.9485765772212337E-3</v>
      </c>
      <c r="P425">
        <f t="shared" si="71"/>
        <v>8.0932611389927445E-5</v>
      </c>
    </row>
    <row r="426" spans="1:16" x14ac:dyDescent="0.3">
      <c r="A426" s="27">
        <v>42416</v>
      </c>
      <c r="B426" s="25">
        <v>82.777214000000001</v>
      </c>
      <c r="C426" s="25">
        <v>67.110184000000004</v>
      </c>
      <c r="D426" s="25">
        <v>81.236487999999994</v>
      </c>
      <c r="E426" s="25">
        <v>44.636940000000003</v>
      </c>
      <c r="F426" s="25">
        <v>69.838256999999999</v>
      </c>
      <c r="G426">
        <f t="shared" si="62"/>
        <v>3.2420999334430291E-3</v>
      </c>
      <c r="H426">
        <f t="shared" si="63"/>
        <v>-2.8601799095052383E-2</v>
      </c>
      <c r="I426">
        <f t="shared" si="64"/>
        <v>1.2190088768977959E-2</v>
      </c>
      <c r="J426">
        <f t="shared" si="65"/>
        <v>-3.3439949064608843E-2</v>
      </c>
      <c r="K426">
        <f t="shared" si="66"/>
        <v>-5.76261518096019E-3</v>
      </c>
      <c r="L426">
        <f t="shared" si="67"/>
        <v>1.0511211978431293E-5</v>
      </c>
      <c r="M426">
        <f t="shared" si="68"/>
        <v>8.180629114737393E-4</v>
      </c>
      <c r="N426">
        <f t="shared" si="69"/>
        <v>1.4859826419556259E-4</v>
      </c>
      <c r="O426">
        <f t="shared" si="70"/>
        <v>1.1182301934436337E-3</v>
      </c>
      <c r="P426">
        <f t="shared" si="71"/>
        <v>3.3207733723832846E-5</v>
      </c>
    </row>
    <row r="427" spans="1:16" x14ac:dyDescent="0.3">
      <c r="A427" s="28">
        <v>42423</v>
      </c>
      <c r="B427" s="26">
        <v>83.045586</v>
      </c>
      <c r="C427" s="26">
        <v>65.190712000000005</v>
      </c>
      <c r="D427" s="26">
        <v>82.226768000000007</v>
      </c>
      <c r="E427" s="26">
        <v>43.144283000000001</v>
      </c>
      <c r="F427" s="26">
        <v>69.435805999999999</v>
      </c>
      <c r="G427">
        <f t="shared" si="62"/>
        <v>5.32690443053771E-2</v>
      </c>
      <c r="H427">
        <f t="shared" si="63"/>
        <v>-7.9407324159920419E-3</v>
      </c>
      <c r="I427">
        <f t="shared" si="64"/>
        <v>6.3738708543183892E-2</v>
      </c>
      <c r="J427">
        <f t="shared" si="65"/>
        <v>-1.7529321323986307E-2</v>
      </c>
      <c r="K427">
        <f t="shared" si="66"/>
        <v>2.3403458440447909E-2</v>
      </c>
      <c r="L427">
        <f t="shared" si="67"/>
        <v>2.8375910812082285E-3</v>
      </c>
      <c r="M427">
        <f t="shared" si="68"/>
        <v>6.3055231302386815E-5</v>
      </c>
      <c r="N427">
        <f t="shared" si="69"/>
        <v>4.0626229667529434E-3</v>
      </c>
      <c r="O427">
        <f t="shared" si="70"/>
        <v>3.0727710607956105E-4</v>
      </c>
      <c r="P427">
        <f t="shared" si="71"/>
        <v>5.4772186697377254E-4</v>
      </c>
    </row>
    <row r="428" spans="1:16" x14ac:dyDescent="0.3">
      <c r="A428" s="27">
        <v>42430</v>
      </c>
      <c r="B428" s="25">
        <v>87.469345000000004</v>
      </c>
      <c r="C428" s="25">
        <v>64.673050000000003</v>
      </c>
      <c r="D428" s="25">
        <v>87.467796000000007</v>
      </c>
      <c r="E428" s="25">
        <v>42.387993000000002</v>
      </c>
      <c r="F428" s="25">
        <v>71.060844000000003</v>
      </c>
      <c r="G428">
        <f t="shared" si="62"/>
        <v>-3.1864534940784146E-3</v>
      </c>
      <c r="H428">
        <f t="shared" si="63"/>
        <v>-3.5735132331009751E-3</v>
      </c>
      <c r="I428">
        <f t="shared" si="64"/>
        <v>-8.2571647283762508E-3</v>
      </c>
      <c r="J428">
        <f t="shared" si="65"/>
        <v>8.9211819960429706E-3</v>
      </c>
      <c r="K428">
        <f t="shared" si="66"/>
        <v>3.002774636338405E-2</v>
      </c>
      <c r="L428">
        <f t="shared" si="67"/>
        <v>1.0153485869924537E-5</v>
      </c>
      <c r="M428">
        <f t="shared" si="68"/>
        <v>1.2769996827147784E-5</v>
      </c>
      <c r="N428">
        <f t="shared" si="69"/>
        <v>6.818076935154085E-5</v>
      </c>
      <c r="O428">
        <f t="shared" si="70"/>
        <v>7.9587488206521239E-5</v>
      </c>
      <c r="P428">
        <f t="shared" si="71"/>
        <v>9.0166555166372399E-4</v>
      </c>
    </row>
    <row r="429" spans="1:16" x14ac:dyDescent="0.3">
      <c r="A429" s="28">
        <v>42437</v>
      </c>
      <c r="B429" s="26">
        <v>87.190628000000004</v>
      </c>
      <c r="C429" s="26">
        <v>64.441940000000002</v>
      </c>
      <c r="D429" s="26">
        <v>86.745559999999998</v>
      </c>
      <c r="E429" s="26">
        <v>42.766143999999997</v>
      </c>
      <c r="F429" s="26">
        <v>73.194641000000004</v>
      </c>
      <c r="G429">
        <f t="shared" si="62"/>
        <v>2.5149079095978029E-2</v>
      </c>
      <c r="H429">
        <f t="shared" si="63"/>
        <v>2.3956339613611783E-2</v>
      </c>
      <c r="I429">
        <f t="shared" si="64"/>
        <v>2.412454308900653E-2</v>
      </c>
      <c r="J429">
        <f t="shared" si="65"/>
        <v>6.7140025530475636E-3</v>
      </c>
      <c r="K429">
        <f t="shared" si="66"/>
        <v>2.9227549596136572E-4</v>
      </c>
      <c r="L429">
        <f t="shared" si="67"/>
        <v>6.3247617937575902E-4</v>
      </c>
      <c r="M429">
        <f t="shared" si="68"/>
        <v>5.7390620768270513E-4</v>
      </c>
      <c r="N429">
        <f t="shared" si="69"/>
        <v>5.8199357925333274E-4</v>
      </c>
      <c r="O429">
        <f t="shared" si="70"/>
        <v>4.50778302823292E-5</v>
      </c>
      <c r="P429">
        <f t="shared" si="71"/>
        <v>8.5424965539462305E-8</v>
      </c>
    </row>
    <row r="430" spans="1:16" x14ac:dyDescent="0.3">
      <c r="A430" s="27">
        <v>42444</v>
      </c>
      <c r="B430" s="25">
        <v>89.383392000000001</v>
      </c>
      <c r="C430" s="25">
        <v>65.985732999999996</v>
      </c>
      <c r="D430" s="25">
        <v>88.838256999999999</v>
      </c>
      <c r="E430" s="25">
        <v>43.053275999999997</v>
      </c>
      <c r="F430" s="25">
        <v>73.216033999999993</v>
      </c>
      <c r="G430">
        <f t="shared" si="62"/>
        <v>1.2370027308876408E-2</v>
      </c>
      <c r="H430">
        <f t="shared" si="63"/>
        <v>-1.3990903154773233E-4</v>
      </c>
      <c r="I430">
        <f t="shared" si="64"/>
        <v>-3.0852676454469402E-2</v>
      </c>
      <c r="J430">
        <f t="shared" si="65"/>
        <v>-8.8565153555329457E-3</v>
      </c>
      <c r="K430">
        <f t="shared" si="66"/>
        <v>-6.1585553787301796E-3</v>
      </c>
      <c r="L430">
        <f t="shared" si="67"/>
        <v>1.530175756223481E-4</v>
      </c>
      <c r="M430">
        <f t="shared" si="68"/>
        <v>1.9574537108624358E-8</v>
      </c>
      <c r="N430">
        <f t="shared" si="69"/>
        <v>9.5188764440417065E-4</v>
      </c>
      <c r="O430">
        <f t="shared" si="70"/>
        <v>7.8437864242790852E-5</v>
      </c>
      <c r="P430">
        <f t="shared" si="71"/>
        <v>3.7927804352886425E-5</v>
      </c>
    </row>
    <row r="431" spans="1:16" x14ac:dyDescent="0.3">
      <c r="A431" s="28">
        <v>42451</v>
      </c>
      <c r="B431" s="26">
        <v>90.489067000000006</v>
      </c>
      <c r="C431" s="26">
        <v>65.976500999999999</v>
      </c>
      <c r="D431" s="26">
        <v>86.097358999999997</v>
      </c>
      <c r="E431" s="26">
        <v>42.671973999999999</v>
      </c>
      <c r="F431" s="26">
        <v>72.765129000000002</v>
      </c>
      <c r="G431">
        <f t="shared" si="62"/>
        <v>8.2146940469613773E-3</v>
      </c>
      <c r="H431">
        <f t="shared" si="63"/>
        <v>3.9652527192977391E-2</v>
      </c>
      <c r="I431">
        <f t="shared" si="64"/>
        <v>3.5169034627415281E-2</v>
      </c>
      <c r="J431">
        <f t="shared" si="65"/>
        <v>6.3828779048281719E-3</v>
      </c>
      <c r="K431">
        <f t="shared" si="66"/>
        <v>1.6069991437794383E-2</v>
      </c>
      <c r="L431">
        <f t="shared" si="67"/>
        <v>6.7481198285182693E-5</v>
      </c>
      <c r="M431">
        <f t="shared" si="68"/>
        <v>1.5723229127898115E-3</v>
      </c>
      <c r="N431">
        <f t="shared" si="69"/>
        <v>1.2368609966243351E-3</v>
      </c>
      <c r="O431">
        <f t="shared" si="70"/>
        <v>4.0741130347943676E-5</v>
      </c>
      <c r="P431">
        <f t="shared" si="71"/>
        <v>2.5824462481078479E-4</v>
      </c>
    </row>
    <row r="432" spans="1:16" x14ac:dyDescent="0.3">
      <c r="A432" s="27">
        <v>42458</v>
      </c>
      <c r="B432" s="25">
        <v>91.232406999999995</v>
      </c>
      <c r="C432" s="25">
        <v>68.592635999999999</v>
      </c>
      <c r="D432" s="25">
        <v>89.125320000000002</v>
      </c>
      <c r="E432" s="25">
        <v>42.944344000000001</v>
      </c>
      <c r="F432" s="25">
        <v>73.934464000000006</v>
      </c>
      <c r="G432">
        <f t="shared" si="62"/>
        <v>-1.6295349962650776E-2</v>
      </c>
      <c r="H432">
        <f t="shared" si="63"/>
        <v>-1.4285848410899455E-2</v>
      </c>
      <c r="I432">
        <f t="shared" si="64"/>
        <v>-2.3688318875040321E-2</v>
      </c>
      <c r="J432">
        <f t="shared" si="65"/>
        <v>-1.6998024233412533E-2</v>
      </c>
      <c r="K432">
        <f t="shared" si="66"/>
        <v>-7.2772584109083466E-2</v>
      </c>
      <c r="L432">
        <f t="shared" si="67"/>
        <v>2.6553843040526265E-4</v>
      </c>
      <c r="M432">
        <f t="shared" si="68"/>
        <v>2.0408546481919849E-4</v>
      </c>
      <c r="N432">
        <f t="shared" si="69"/>
        <v>5.6113645112559158E-4</v>
      </c>
      <c r="O432">
        <f t="shared" si="70"/>
        <v>2.8893282783967972E-4</v>
      </c>
      <c r="P432">
        <f t="shared" si="71"/>
        <v>5.2958489979136273E-3</v>
      </c>
    </row>
    <row r="433" spans="1:16" x14ac:dyDescent="0.3">
      <c r="A433" s="28">
        <v>42465</v>
      </c>
      <c r="B433" s="26">
        <v>89.745743000000004</v>
      </c>
      <c r="C433" s="26">
        <v>67.612731999999994</v>
      </c>
      <c r="D433" s="26">
        <v>87.014090999999993</v>
      </c>
      <c r="E433" s="26">
        <v>42.214374999999997</v>
      </c>
      <c r="F433" s="26">
        <v>68.554062000000002</v>
      </c>
      <c r="G433">
        <f t="shared" si="62"/>
        <v>4.52430484641482E-2</v>
      </c>
      <c r="H433">
        <f t="shared" si="63"/>
        <v>3.3633990710507176E-2</v>
      </c>
      <c r="I433">
        <f t="shared" si="64"/>
        <v>4.969650260438857E-2</v>
      </c>
      <c r="J433">
        <f t="shared" si="65"/>
        <v>2.9895124587300051E-2</v>
      </c>
      <c r="K433">
        <f t="shared" si="66"/>
        <v>1.9843929889960442E-2</v>
      </c>
      <c r="L433">
        <f t="shared" si="67"/>
        <v>2.046933434329263E-3</v>
      </c>
      <c r="M433">
        <f t="shared" si="68"/>
        <v>1.131245331114483E-3</v>
      </c>
      <c r="N433">
        <f t="shared" si="69"/>
        <v>2.4697423711079998E-3</v>
      </c>
      <c r="O433">
        <f t="shared" si="70"/>
        <v>8.9371847409019207E-4</v>
      </c>
      <c r="P433">
        <f t="shared" si="71"/>
        <v>3.9378155347766545E-4</v>
      </c>
    </row>
    <row r="434" spans="1:16" x14ac:dyDescent="0.3">
      <c r="A434" s="27">
        <v>42472</v>
      </c>
      <c r="B434" s="25">
        <v>93.806113999999994</v>
      </c>
      <c r="C434" s="25">
        <v>69.886818000000005</v>
      </c>
      <c r="D434" s="25">
        <v>91.338386999999997</v>
      </c>
      <c r="E434" s="25">
        <v>43.476379000000001</v>
      </c>
      <c r="F434" s="25">
        <v>69.914444000000003</v>
      </c>
      <c r="G434">
        <f t="shared" si="62"/>
        <v>2.17909143960489E-2</v>
      </c>
      <c r="H434">
        <f t="shared" si="63"/>
        <v>-3.4389031705521957E-3</v>
      </c>
      <c r="I434">
        <f t="shared" si="64"/>
        <v>2.4331062469934951E-3</v>
      </c>
      <c r="J434">
        <f t="shared" si="65"/>
        <v>4.0929811565034117E-3</v>
      </c>
      <c r="K434">
        <f t="shared" si="66"/>
        <v>2.4267488989828712E-2</v>
      </c>
      <c r="L434">
        <f t="shared" si="67"/>
        <v>4.7484395021593119E-4</v>
      </c>
      <c r="M434">
        <f t="shared" si="68"/>
        <v>1.1826055016433944E-5</v>
      </c>
      <c r="N434">
        <f t="shared" si="69"/>
        <v>5.9200060091587706E-6</v>
      </c>
      <c r="O434">
        <f t="shared" si="70"/>
        <v>1.6752494747492007E-5</v>
      </c>
      <c r="P434">
        <f t="shared" si="71"/>
        <v>5.8891102187145778E-4</v>
      </c>
    </row>
    <row r="435" spans="1:16" x14ac:dyDescent="0.3">
      <c r="A435" s="28">
        <v>42479</v>
      </c>
      <c r="B435" s="26">
        <v>95.850234999999998</v>
      </c>
      <c r="C435" s="26">
        <v>69.646484000000001</v>
      </c>
      <c r="D435" s="26">
        <v>91.560623000000007</v>
      </c>
      <c r="E435" s="26">
        <v>43.654327000000002</v>
      </c>
      <c r="F435" s="26">
        <v>71.611091999999999</v>
      </c>
      <c r="G435">
        <f t="shared" si="62"/>
        <v>3.8871370529242853E-2</v>
      </c>
      <c r="H435">
        <f t="shared" si="63"/>
        <v>8.7599540559721977E-3</v>
      </c>
      <c r="I435">
        <f t="shared" si="64"/>
        <v>-2.9025162924022619E-2</v>
      </c>
      <c r="J435">
        <f t="shared" si="65"/>
        <v>1.7761286298148625E-2</v>
      </c>
      <c r="K435">
        <f t="shared" si="66"/>
        <v>-8.5359681430355848E-4</v>
      </c>
      <c r="L435">
        <f t="shared" si="67"/>
        <v>1.5109834468216899E-3</v>
      </c>
      <c r="M435">
        <f t="shared" si="68"/>
        <v>7.6736795062743755E-5</v>
      </c>
      <c r="N435">
        <f t="shared" si="69"/>
        <v>8.4246008276605731E-4</v>
      </c>
      <c r="O435">
        <f t="shared" si="70"/>
        <v>3.154632909648021E-4</v>
      </c>
      <c r="P435">
        <f t="shared" si="71"/>
        <v>7.2862752138918367E-7</v>
      </c>
    </row>
    <row r="436" spans="1:16" x14ac:dyDescent="0.3">
      <c r="A436" s="27">
        <v>42486</v>
      </c>
      <c r="B436" s="25">
        <v>99.576065</v>
      </c>
      <c r="C436" s="25">
        <v>70.256584000000004</v>
      </c>
      <c r="D436" s="25">
        <v>88.903060999999994</v>
      </c>
      <c r="E436" s="25">
        <v>44.429684000000002</v>
      </c>
      <c r="F436" s="25">
        <v>71.549965</v>
      </c>
      <c r="G436">
        <f t="shared" si="62"/>
        <v>-2.472694617928509E-2</v>
      </c>
      <c r="H436">
        <f t="shared" si="63"/>
        <v>5.3950246143478773E-3</v>
      </c>
      <c r="I436">
        <f t="shared" si="64"/>
        <v>-1.4060685716996734E-2</v>
      </c>
      <c r="J436">
        <f t="shared" si="65"/>
        <v>6.4655670294661516E-2</v>
      </c>
      <c r="K436">
        <f t="shared" si="66"/>
        <v>4.0586742425380105E-3</v>
      </c>
      <c r="L436">
        <f t="shared" si="67"/>
        <v>6.1142186735326149E-4</v>
      </c>
      <c r="M436">
        <f t="shared" si="68"/>
        <v>2.9106290589419463E-5</v>
      </c>
      <c r="N436">
        <f t="shared" si="69"/>
        <v>1.9770288283215597E-4</v>
      </c>
      <c r="O436">
        <f t="shared" si="70"/>
        <v>4.1803557012519759E-3</v>
      </c>
      <c r="P436">
        <f t="shared" si="71"/>
        <v>1.6472836607041494E-5</v>
      </c>
    </row>
    <row r="437" spans="1:16" x14ac:dyDescent="0.3">
      <c r="A437" s="28">
        <v>42493</v>
      </c>
      <c r="B437" s="26">
        <v>97.113853000000006</v>
      </c>
      <c r="C437" s="26">
        <v>70.635620000000003</v>
      </c>
      <c r="D437" s="26">
        <v>87.653023000000005</v>
      </c>
      <c r="E437" s="26">
        <v>47.302315</v>
      </c>
      <c r="F437" s="26">
        <v>71.840362999999996</v>
      </c>
      <c r="G437">
        <f t="shared" si="62"/>
        <v>1.8847815666421915E-2</v>
      </c>
      <c r="H437">
        <f t="shared" si="63"/>
        <v>-1.8584193074259216E-2</v>
      </c>
      <c r="I437">
        <f t="shared" si="64"/>
        <v>1.1619907279181213E-3</v>
      </c>
      <c r="J437">
        <f t="shared" si="65"/>
        <v>4.2612713563807978E-3</v>
      </c>
      <c r="K437">
        <f t="shared" si="66"/>
        <v>1.1063724719765276E-2</v>
      </c>
      <c r="L437">
        <f t="shared" si="67"/>
        <v>3.5524015539541934E-4</v>
      </c>
      <c r="M437">
        <f t="shared" si="68"/>
        <v>3.4537223222134419E-4</v>
      </c>
      <c r="N437">
        <f t="shared" si="69"/>
        <v>1.3502224517676855E-6</v>
      </c>
      <c r="O437">
        <f t="shared" si="70"/>
        <v>1.8158433572711443E-5</v>
      </c>
      <c r="P437">
        <f t="shared" si="71"/>
        <v>1.2240600467474522E-4</v>
      </c>
    </row>
    <row r="438" spans="1:16" x14ac:dyDescent="0.3">
      <c r="A438" s="27">
        <v>42500</v>
      </c>
      <c r="B438" s="25">
        <v>98.944237000000001</v>
      </c>
      <c r="C438" s="25">
        <v>69.322913999999997</v>
      </c>
      <c r="D438" s="25">
        <v>87.754874999999998</v>
      </c>
      <c r="E438" s="25">
        <v>47.503883000000002</v>
      </c>
      <c r="F438" s="25">
        <v>72.635185000000007</v>
      </c>
      <c r="G438">
        <f t="shared" si="62"/>
        <v>2.206808669412447E-2</v>
      </c>
      <c r="H438">
        <f t="shared" si="63"/>
        <v>2.0504288091524908E-2</v>
      </c>
      <c r="I438">
        <f t="shared" si="64"/>
        <v>-1.1184985449526343E-2</v>
      </c>
      <c r="J438">
        <f t="shared" si="65"/>
        <v>9.0591331239174289E-3</v>
      </c>
      <c r="K438">
        <f t="shared" si="66"/>
        <v>1.6730004886749941E-2</v>
      </c>
      <c r="L438">
        <f t="shared" si="67"/>
        <v>4.8700045033939351E-4</v>
      </c>
      <c r="M438">
        <f t="shared" si="68"/>
        <v>4.2042583014025015E-4</v>
      </c>
      <c r="N438">
        <f t="shared" si="69"/>
        <v>1.2510389950611602E-4</v>
      </c>
      <c r="O438">
        <f t="shared" si="70"/>
        <v>8.2067892956857951E-5</v>
      </c>
      <c r="P438">
        <f t="shared" si="71"/>
        <v>2.7989306351067689E-4</v>
      </c>
    </row>
    <row r="439" spans="1:16" x14ac:dyDescent="0.3">
      <c r="A439" s="28">
        <v>42507</v>
      </c>
      <c r="B439" s="26">
        <v>101.127747</v>
      </c>
      <c r="C439" s="26">
        <v>70.744331000000003</v>
      </c>
      <c r="D439" s="26">
        <v>86.773337999999995</v>
      </c>
      <c r="E439" s="26">
        <v>47.934227</v>
      </c>
      <c r="F439" s="26">
        <v>73.850371999999993</v>
      </c>
      <c r="G439">
        <f t="shared" si="62"/>
        <v>2.4163833097161781E-2</v>
      </c>
      <c r="H439">
        <f t="shared" si="63"/>
        <v>3.9444164084327896E-2</v>
      </c>
      <c r="I439">
        <f t="shared" si="64"/>
        <v>5.7745974921467283E-2</v>
      </c>
      <c r="J439">
        <f t="shared" si="65"/>
        <v>2.3600422303670373E-2</v>
      </c>
      <c r="K439">
        <f t="shared" si="66"/>
        <v>2.0490688929772922E-2</v>
      </c>
      <c r="L439">
        <f t="shared" si="67"/>
        <v>5.8389082994749115E-4</v>
      </c>
      <c r="M439">
        <f t="shared" si="68"/>
        <v>1.5558420803113827E-3</v>
      </c>
      <c r="N439">
        <f t="shared" si="69"/>
        <v>3.3345976196307286E-3</v>
      </c>
      <c r="O439">
        <f t="shared" si="70"/>
        <v>5.5697993291158195E-4</v>
      </c>
      <c r="P439">
        <f t="shared" si="71"/>
        <v>4.1986833281671857E-4</v>
      </c>
    </row>
    <row r="440" spans="1:16" x14ac:dyDescent="0.3">
      <c r="A440" s="27">
        <v>42514</v>
      </c>
      <c r="B440" s="25">
        <v>103.571381</v>
      </c>
      <c r="C440" s="25">
        <v>73.534782000000007</v>
      </c>
      <c r="D440" s="25">
        <v>91.784148999999999</v>
      </c>
      <c r="E440" s="25">
        <v>49.065494999999999</v>
      </c>
      <c r="F440" s="25">
        <v>75.363617000000005</v>
      </c>
      <c r="G440">
        <f t="shared" si="62"/>
        <v>-7.5722076159243966E-3</v>
      </c>
      <c r="H440">
        <f t="shared" si="63"/>
        <v>-2.4710034497688483E-2</v>
      </c>
      <c r="I440">
        <f t="shared" si="64"/>
        <v>2.2992139960898939E-2</v>
      </c>
      <c r="J440">
        <f t="shared" si="65"/>
        <v>-2.1131734225854657E-2</v>
      </c>
      <c r="K440">
        <f t="shared" si="66"/>
        <v>-1.8557893791111415E-2</v>
      </c>
      <c r="L440">
        <f t="shared" si="67"/>
        <v>5.7338328178663436E-5</v>
      </c>
      <c r="M440">
        <f t="shared" si="68"/>
        <v>6.1058580487695488E-4</v>
      </c>
      <c r="N440">
        <f t="shared" si="69"/>
        <v>5.2863849998156581E-4</v>
      </c>
      <c r="O440">
        <f t="shared" si="70"/>
        <v>4.465501913921571E-4</v>
      </c>
      <c r="P440">
        <f t="shared" si="71"/>
        <v>3.4439542196217158E-4</v>
      </c>
    </row>
    <row r="441" spans="1:16" x14ac:dyDescent="0.3">
      <c r="A441" s="28">
        <v>42521</v>
      </c>
      <c r="B441" s="26">
        <v>102.78711699999999</v>
      </c>
      <c r="C441" s="26">
        <v>71.717735000000005</v>
      </c>
      <c r="D441" s="26">
        <v>93.894463000000002</v>
      </c>
      <c r="E441" s="26">
        <v>48.028655999999998</v>
      </c>
      <c r="F441" s="26">
        <v>73.965027000000006</v>
      </c>
      <c r="G441">
        <f t="shared" si="62"/>
        <v>-2.7480622887788509E-2</v>
      </c>
      <c r="H441">
        <f t="shared" si="63"/>
        <v>-2.0036299250108833E-2</v>
      </c>
      <c r="I441">
        <f t="shared" si="64"/>
        <v>-2.6534716961957555E-2</v>
      </c>
      <c r="J441">
        <f t="shared" si="65"/>
        <v>-1.4896231949526134E-2</v>
      </c>
      <c r="K441">
        <f t="shared" si="66"/>
        <v>-1.570593626633851E-2</v>
      </c>
      <c r="L441">
        <f t="shared" si="67"/>
        <v>7.5518463430084568E-4</v>
      </c>
      <c r="M441">
        <f t="shared" si="68"/>
        <v>4.014532876399118E-4</v>
      </c>
      <c r="N441">
        <f t="shared" si="69"/>
        <v>7.0409120425119799E-4</v>
      </c>
      <c r="O441">
        <f t="shared" si="70"/>
        <v>2.2189772629408318E-4</v>
      </c>
      <c r="P441">
        <f t="shared" si="71"/>
        <v>2.4667643400228727E-4</v>
      </c>
    </row>
    <row r="442" spans="1:16" x14ac:dyDescent="0.3">
      <c r="A442" s="27">
        <v>42528</v>
      </c>
      <c r="B442" s="25">
        <v>99.962463</v>
      </c>
      <c r="C442" s="25">
        <v>70.280777</v>
      </c>
      <c r="D442" s="25">
        <v>91.403000000000006</v>
      </c>
      <c r="E442" s="25">
        <v>47.313209999999998</v>
      </c>
      <c r="F442" s="25">
        <v>72.803336999999999</v>
      </c>
      <c r="G442">
        <f t="shared" si="62"/>
        <v>7.4589998847867766E-4</v>
      </c>
      <c r="H442">
        <f t="shared" si="63"/>
        <v>-1.6620134976595369E-2</v>
      </c>
      <c r="I442">
        <f t="shared" si="64"/>
        <v>3.3564872050151412E-3</v>
      </c>
      <c r="J442">
        <f t="shared" si="65"/>
        <v>-3.2084760260400753E-2</v>
      </c>
      <c r="K442">
        <f t="shared" si="66"/>
        <v>-6.706643130932252E-3</v>
      </c>
      <c r="L442">
        <f t="shared" si="67"/>
        <v>5.5636679281249148E-7</v>
      </c>
      <c r="M442">
        <f t="shared" si="68"/>
        <v>2.7622888664024874E-4</v>
      </c>
      <c r="N442">
        <f t="shared" si="69"/>
        <v>1.1266006357430355E-5</v>
      </c>
      <c r="O442">
        <f t="shared" si="70"/>
        <v>1.0294318409673914E-3</v>
      </c>
      <c r="P442">
        <f t="shared" si="71"/>
        <v>4.4979062085680758E-5</v>
      </c>
    </row>
    <row r="443" spans="1:16" x14ac:dyDescent="0.3">
      <c r="A443" s="28">
        <v>42535</v>
      </c>
      <c r="B443" s="26">
        <v>100.037025</v>
      </c>
      <c r="C443" s="26">
        <v>69.112701000000001</v>
      </c>
      <c r="D443" s="26">
        <v>91.709793000000005</v>
      </c>
      <c r="E443" s="26">
        <v>45.795177000000002</v>
      </c>
      <c r="F443" s="26">
        <v>72.315071000000003</v>
      </c>
      <c r="G443">
        <f t="shared" si="62"/>
        <v>-7.389810922505935E-2</v>
      </c>
      <c r="H443">
        <f t="shared" si="63"/>
        <v>-3.6083266373860938E-2</v>
      </c>
      <c r="I443">
        <f t="shared" si="64"/>
        <v>-0.10917413149106117</v>
      </c>
      <c r="J443">
        <f t="shared" si="65"/>
        <v>-3.646783590333106E-2</v>
      </c>
      <c r="K443">
        <f t="shared" si="66"/>
        <v>-1.1272795403879335E-2</v>
      </c>
      <c r="L443">
        <f t="shared" si="67"/>
        <v>5.4609305470388015E-3</v>
      </c>
      <c r="M443">
        <f t="shared" si="68"/>
        <v>1.3020021122070035E-3</v>
      </c>
      <c r="N443">
        <f t="shared" si="69"/>
        <v>1.1918990986827515E-2</v>
      </c>
      <c r="O443">
        <f t="shared" si="70"/>
        <v>1.3299030554722818E-3</v>
      </c>
      <c r="P443">
        <f t="shared" si="71"/>
        <v>1.2707591621772307E-4</v>
      </c>
    </row>
    <row r="444" spans="1:16" x14ac:dyDescent="0.3">
      <c r="A444" s="27">
        <v>42542</v>
      </c>
      <c r="B444" s="25">
        <v>92.644478000000007</v>
      </c>
      <c r="C444" s="25">
        <v>66.618888999999996</v>
      </c>
      <c r="D444" s="25">
        <v>81.697456000000003</v>
      </c>
      <c r="E444" s="25">
        <v>44.125126000000002</v>
      </c>
      <c r="F444" s="25">
        <v>71.499877999999995</v>
      </c>
      <c r="G444">
        <f t="shared" si="62"/>
        <v>8.5329381423035186E-2</v>
      </c>
      <c r="H444">
        <f t="shared" si="63"/>
        <v>7.0554058624424029E-2</v>
      </c>
      <c r="I444">
        <f t="shared" si="64"/>
        <v>7.0550936127068559E-2</v>
      </c>
      <c r="J444">
        <f t="shared" si="65"/>
        <v>4.3474459427039307E-2</v>
      </c>
      <c r="K444">
        <f t="shared" si="66"/>
        <v>3.6140551176884576E-2</v>
      </c>
      <c r="L444">
        <f t="shared" si="67"/>
        <v>7.2811033340378223E-3</v>
      </c>
      <c r="M444">
        <f t="shared" si="68"/>
        <v>4.977875188378663E-3</v>
      </c>
      <c r="N444">
        <f t="shared" si="69"/>
        <v>4.9774345884057072E-3</v>
      </c>
      <c r="O444">
        <f t="shared" si="70"/>
        <v>1.8900286224732869E-3</v>
      </c>
      <c r="P444">
        <f t="shared" si="71"/>
        <v>1.3061394393690132E-3</v>
      </c>
    </row>
    <row r="445" spans="1:16" x14ac:dyDescent="0.3">
      <c r="A445" s="28">
        <v>42549</v>
      </c>
      <c r="B445" s="26">
        <v>100.549774</v>
      </c>
      <c r="C445" s="26">
        <v>71.319121999999993</v>
      </c>
      <c r="D445" s="26">
        <v>87.461287999999996</v>
      </c>
      <c r="E445" s="26">
        <v>46.043441999999999</v>
      </c>
      <c r="F445" s="26">
        <v>74.083922999999999</v>
      </c>
      <c r="G445">
        <f t="shared" si="62"/>
        <v>2.225109924165514E-2</v>
      </c>
      <c r="H445">
        <f t="shared" si="63"/>
        <v>3.1846802600850918E-2</v>
      </c>
      <c r="I445">
        <f t="shared" si="64"/>
        <v>4.0072574737294121E-2</v>
      </c>
      <c r="J445">
        <f t="shared" si="65"/>
        <v>2.0574699867138536E-2</v>
      </c>
      <c r="K445">
        <f t="shared" si="66"/>
        <v>3.1454557286335866E-2</v>
      </c>
      <c r="L445">
        <f t="shared" si="67"/>
        <v>4.95111417461986E-4</v>
      </c>
      <c r="M445">
        <f t="shared" si="68"/>
        <v>1.0142188358975648E-3</v>
      </c>
      <c r="N445">
        <f t="shared" si="69"/>
        <v>1.605811246076023E-3</v>
      </c>
      <c r="O445">
        <f t="shared" si="70"/>
        <v>4.233182746228305E-4</v>
      </c>
      <c r="P445">
        <f t="shared" si="71"/>
        <v>9.8938917407938461E-4</v>
      </c>
    </row>
    <row r="446" spans="1:16" x14ac:dyDescent="0.3">
      <c r="A446" s="27">
        <v>42556</v>
      </c>
      <c r="B446" s="25">
        <v>102.78711699999999</v>
      </c>
      <c r="C446" s="25">
        <v>73.590407999999996</v>
      </c>
      <c r="D446" s="25">
        <v>90.966087000000002</v>
      </c>
      <c r="E446" s="25">
        <v>46.990772</v>
      </c>
      <c r="F446" s="25">
        <v>76.414199999999994</v>
      </c>
      <c r="G446">
        <f t="shared" si="62"/>
        <v>5.9858318625669808E-2</v>
      </c>
      <c r="H446">
        <f t="shared" si="63"/>
        <v>2.2550085603547664E-2</v>
      </c>
      <c r="I446">
        <f t="shared" si="64"/>
        <v>6.2442369319458575E-2</v>
      </c>
      <c r="J446">
        <f t="shared" si="65"/>
        <v>1.9267932010140158E-2</v>
      </c>
      <c r="K446">
        <f t="shared" si="66"/>
        <v>2.1537750836886409E-2</v>
      </c>
      <c r="L446">
        <f t="shared" si="67"/>
        <v>3.5830183086922093E-3</v>
      </c>
      <c r="M446">
        <f t="shared" si="68"/>
        <v>5.0850636072732761E-4</v>
      </c>
      <c r="N446">
        <f t="shared" si="69"/>
        <v>3.8990494862276618E-3</v>
      </c>
      <c r="O446">
        <f t="shared" si="70"/>
        <v>3.7125320394738371E-4</v>
      </c>
      <c r="P446">
        <f t="shared" si="71"/>
        <v>4.638747111118012E-4</v>
      </c>
    </row>
    <row r="447" spans="1:16" x14ac:dyDescent="0.3">
      <c r="A447" s="28">
        <v>42563</v>
      </c>
      <c r="B447" s="26">
        <v>108.939781</v>
      </c>
      <c r="C447" s="26">
        <v>75.249877999999995</v>
      </c>
      <c r="D447" s="26">
        <v>96.646225000000001</v>
      </c>
      <c r="E447" s="26">
        <v>47.896186999999998</v>
      </c>
      <c r="F447" s="26">
        <v>78.059989999999999</v>
      </c>
      <c r="G447">
        <f t="shared" si="62"/>
        <v>2.567207290420453E-3</v>
      </c>
      <c r="H447">
        <f t="shared" si="63"/>
        <v>2.2175464523676688E-2</v>
      </c>
      <c r="I447">
        <f t="shared" si="64"/>
        <v>1.6737249695991767E-2</v>
      </c>
      <c r="J447">
        <f t="shared" si="65"/>
        <v>1.9018424159736517E-3</v>
      </c>
      <c r="K447">
        <f t="shared" si="66"/>
        <v>5.9121196402916847E-4</v>
      </c>
      <c r="L447">
        <f t="shared" si="67"/>
        <v>6.5905532719879247E-6</v>
      </c>
      <c r="M447">
        <f t="shared" si="68"/>
        <v>4.9175122684084333E-4</v>
      </c>
      <c r="N447">
        <f t="shared" si="69"/>
        <v>2.8013552738597651E-4</v>
      </c>
      <c r="O447">
        <f t="shared" si="70"/>
        <v>3.6170045751964964E-6</v>
      </c>
      <c r="P447">
        <f t="shared" si="71"/>
        <v>3.4953158641122678E-7</v>
      </c>
    </row>
    <row r="448" spans="1:16" x14ac:dyDescent="0.3">
      <c r="A448" s="27">
        <v>42570</v>
      </c>
      <c r="B448" s="25">
        <v>109.219452</v>
      </c>
      <c r="C448" s="25">
        <v>76.918578999999994</v>
      </c>
      <c r="D448" s="25">
        <v>98.263817000000003</v>
      </c>
      <c r="E448" s="25">
        <v>47.987278000000003</v>
      </c>
      <c r="F448" s="25">
        <v>78.106139999999996</v>
      </c>
      <c r="G448">
        <f t="shared" si="62"/>
        <v>3.4653286852235808E-2</v>
      </c>
      <c r="H448">
        <f t="shared" si="63"/>
        <v>3.6519408399367355E-2</v>
      </c>
      <c r="I448">
        <f t="shared" si="64"/>
        <v>-4.0682115981715387E-3</v>
      </c>
      <c r="J448">
        <f t="shared" si="65"/>
        <v>4.6314775345248265E-3</v>
      </c>
      <c r="K448">
        <f t="shared" si="66"/>
        <v>1.5064769555889035E-2</v>
      </c>
      <c r="L448">
        <f t="shared" si="67"/>
        <v>1.2008502896633392E-3</v>
      </c>
      <c r="M448">
        <f t="shared" si="68"/>
        <v>1.333667189839783E-3</v>
      </c>
      <c r="N448">
        <f t="shared" si="69"/>
        <v>1.6550345607497427E-5</v>
      </c>
      <c r="O448">
        <f t="shared" si="70"/>
        <v>2.1450584152808166E-5</v>
      </c>
      <c r="P448">
        <f t="shared" si="71"/>
        <v>2.269472817720411E-4</v>
      </c>
    </row>
    <row r="449" spans="1:16" x14ac:dyDescent="0.3">
      <c r="A449" s="28">
        <v>42577</v>
      </c>
      <c r="B449" s="26">
        <v>113.004265</v>
      </c>
      <c r="C449" s="26">
        <v>79.727599999999995</v>
      </c>
      <c r="D449" s="26">
        <v>97.864058999999997</v>
      </c>
      <c r="E449" s="26">
        <v>48.209530000000001</v>
      </c>
      <c r="F449" s="26">
        <v>79.282791000000003</v>
      </c>
      <c r="G449">
        <f t="shared" si="62"/>
        <v>-8.7445106607259848E-3</v>
      </c>
      <c r="H449">
        <f t="shared" si="63"/>
        <v>1.2788419568632182E-3</v>
      </c>
      <c r="I449">
        <f t="shared" si="64"/>
        <v>-7.3145034787490725E-3</v>
      </c>
      <c r="J449">
        <f t="shared" si="65"/>
        <v>4.598879101289724E-2</v>
      </c>
      <c r="K449">
        <f t="shared" si="66"/>
        <v>1.0573479937153098E-2</v>
      </c>
      <c r="L449">
        <f t="shared" si="67"/>
        <v>7.6466466695550406E-5</v>
      </c>
      <c r="M449">
        <f t="shared" si="68"/>
        <v>1.6354367506337451E-6</v>
      </c>
      <c r="N449">
        <f t="shared" si="69"/>
        <v>5.3501961140632281E-5</v>
      </c>
      <c r="O449">
        <f t="shared" si="70"/>
        <v>2.1149688988279379E-3</v>
      </c>
      <c r="P449">
        <f t="shared" si="71"/>
        <v>1.1179847798137909E-4</v>
      </c>
    </row>
    <row r="450" spans="1:16" x14ac:dyDescent="0.3">
      <c r="A450" s="27">
        <v>42584</v>
      </c>
      <c r="B450" s="25">
        <v>112.016098</v>
      </c>
      <c r="C450" s="25">
        <v>79.829559000000003</v>
      </c>
      <c r="D450" s="25">
        <v>97.148231999999993</v>
      </c>
      <c r="E450" s="25">
        <v>50.426628000000001</v>
      </c>
      <c r="F450" s="25">
        <v>80.121086000000005</v>
      </c>
      <c r="G450">
        <f t="shared" ref="G450:G513" si="72">(B451-B450)/B450</f>
        <v>8.3263925154763454E-4</v>
      </c>
      <c r="H450">
        <f t="shared" ref="H450:H513" si="73">(C451-C450)/C450</f>
        <v>1.6142241246754261E-2</v>
      </c>
      <c r="I450">
        <f t="shared" ref="I450:I513" si="74">(D451-D450)/D450</f>
        <v>5.4546231989070952E-3</v>
      </c>
      <c r="J450">
        <f t="shared" ref="J450:J513" si="75">(E451-E450)/E450</f>
        <v>1.1632921400177614E-2</v>
      </c>
      <c r="K450">
        <f t="shared" ref="K450:K513" si="76">(F451-F450)/F450</f>
        <v>7.0071067184485194E-3</v>
      </c>
      <c r="L450">
        <f t="shared" si="67"/>
        <v>6.93288123217805E-7</v>
      </c>
      <c r="M450">
        <f t="shared" si="68"/>
        <v>2.6057195246841455E-4</v>
      </c>
      <c r="N450">
        <f t="shared" si="69"/>
        <v>2.9752914242055473E-5</v>
      </c>
      <c r="O450">
        <f t="shared" si="70"/>
        <v>1.3532486030271032E-4</v>
      </c>
      <c r="P450">
        <f t="shared" si="71"/>
        <v>4.909954456372638E-5</v>
      </c>
    </row>
    <row r="451" spans="1:16" x14ac:dyDescent="0.3">
      <c r="A451" s="28">
        <v>42591</v>
      </c>
      <c r="B451" s="26">
        <v>112.10936700000001</v>
      </c>
      <c r="C451" s="26">
        <v>81.118187000000006</v>
      </c>
      <c r="D451" s="26">
        <v>97.678139000000002</v>
      </c>
      <c r="E451" s="26">
        <v>51.013236999999997</v>
      </c>
      <c r="F451" s="26">
        <v>80.682502999999997</v>
      </c>
      <c r="G451">
        <f t="shared" si="72"/>
        <v>3.3237187040756686E-4</v>
      </c>
      <c r="H451">
        <f t="shared" si="73"/>
        <v>1.8870737335389244E-3</v>
      </c>
      <c r="I451">
        <f t="shared" si="74"/>
        <v>-5.4250316951678264E-3</v>
      </c>
      <c r="J451">
        <f t="shared" si="75"/>
        <v>-1.8927244315038779E-3</v>
      </c>
      <c r="K451">
        <f t="shared" si="76"/>
        <v>8.3881011971083403E-3</v>
      </c>
      <c r="L451">
        <f t="shared" ref="L451:L514" si="77">G451^2</f>
        <v>1.1047106023822442E-7</v>
      </c>
      <c r="M451">
        <f t="shared" ref="M451:M514" si="78">H451^2</f>
        <v>3.5610472758125358E-6</v>
      </c>
      <c r="N451">
        <f t="shared" ref="N451:N514" si="79">I451^2</f>
        <v>2.9430968893575499E-5</v>
      </c>
      <c r="O451">
        <f t="shared" ref="O451:O514" si="80">J451^2</f>
        <v>3.5824057736116779E-6</v>
      </c>
      <c r="P451">
        <f t="shared" ref="P451:P514" si="81">K451^2</f>
        <v>7.0360241692930369E-5</v>
      </c>
    </row>
    <row r="452" spans="1:16" x14ac:dyDescent="0.3">
      <c r="A452" s="27">
        <v>42598</v>
      </c>
      <c r="B452" s="25">
        <v>112.146629</v>
      </c>
      <c r="C452" s="25">
        <v>81.271263000000005</v>
      </c>
      <c r="D452" s="25">
        <v>97.148231999999993</v>
      </c>
      <c r="E452" s="25">
        <v>50.916682999999999</v>
      </c>
      <c r="F452" s="25">
        <v>81.359275999999994</v>
      </c>
      <c r="G452">
        <f t="shared" si="72"/>
        <v>1.9118898348696695E-2</v>
      </c>
      <c r="H452">
        <f t="shared" si="73"/>
        <v>2.7466141383824683E-2</v>
      </c>
      <c r="I452">
        <f t="shared" si="74"/>
        <v>2.9110802551712937E-2</v>
      </c>
      <c r="J452">
        <f t="shared" si="75"/>
        <v>-3.3273573614369242E-3</v>
      </c>
      <c r="K452">
        <f t="shared" si="76"/>
        <v>1.4746075174021982E-2</v>
      </c>
      <c r="L452">
        <f t="shared" si="77"/>
        <v>3.6553227406779722E-4</v>
      </c>
      <c r="M452">
        <f t="shared" si="78"/>
        <v>7.5438892251624692E-4</v>
      </c>
      <c r="N452">
        <f t="shared" si="79"/>
        <v>8.4743882520481643E-4</v>
      </c>
      <c r="O452">
        <f t="shared" si="80"/>
        <v>1.107130701070849E-5</v>
      </c>
      <c r="P452">
        <f t="shared" si="81"/>
        <v>2.1744673303790741E-4</v>
      </c>
    </row>
    <row r="453" spans="1:16" x14ac:dyDescent="0.3">
      <c r="A453" s="28">
        <v>42605</v>
      </c>
      <c r="B453" s="26">
        <v>114.29074900000001</v>
      </c>
      <c r="C453" s="26">
        <v>83.503471000000005</v>
      </c>
      <c r="D453" s="26">
        <v>99.976294999999993</v>
      </c>
      <c r="E453" s="26">
        <v>50.747264999999999</v>
      </c>
      <c r="F453" s="26">
        <v>82.559005999999997</v>
      </c>
      <c r="G453">
        <f t="shared" si="72"/>
        <v>2.6129280157224245E-2</v>
      </c>
      <c r="H453">
        <f t="shared" si="73"/>
        <v>-2.5616300428997867E-3</v>
      </c>
      <c r="I453">
        <f t="shared" si="74"/>
        <v>2.1183161468426189E-2</v>
      </c>
      <c r="J453">
        <f t="shared" si="75"/>
        <v>2.4447169714466456E-2</v>
      </c>
      <c r="K453">
        <f t="shared" si="76"/>
        <v>1.0805847153731545E-2</v>
      </c>
      <c r="L453">
        <f t="shared" si="77"/>
        <v>6.8273928153471267E-4</v>
      </c>
      <c r="M453">
        <f t="shared" si="78"/>
        <v>6.5619484766867632E-6</v>
      </c>
      <c r="N453">
        <f t="shared" si="79"/>
        <v>4.4872632979741598E-4</v>
      </c>
      <c r="O453">
        <f t="shared" si="80"/>
        <v>5.9766410704792589E-4</v>
      </c>
      <c r="P453">
        <f t="shared" si="81"/>
        <v>1.1676633270980814E-4</v>
      </c>
    </row>
    <row r="454" spans="1:16" x14ac:dyDescent="0.3">
      <c r="A454" s="27">
        <v>42612</v>
      </c>
      <c r="B454" s="25">
        <v>117.277084</v>
      </c>
      <c r="C454" s="25">
        <v>83.289565999999994</v>
      </c>
      <c r="D454" s="25">
        <v>102.094109</v>
      </c>
      <c r="E454" s="25">
        <v>51.987892000000002</v>
      </c>
      <c r="F454" s="25">
        <v>83.451126000000002</v>
      </c>
      <c r="G454">
        <f t="shared" si="72"/>
        <v>-9.4873436655366298E-3</v>
      </c>
      <c r="H454">
        <f t="shared" si="73"/>
        <v>-4.008947531315022E-2</v>
      </c>
      <c r="I454">
        <f t="shared" si="74"/>
        <v>-7.4936840871004896E-3</v>
      </c>
      <c r="J454">
        <f t="shared" si="75"/>
        <v>-1.3317139306206933E-3</v>
      </c>
      <c r="K454">
        <f t="shared" si="76"/>
        <v>-3.0412891013597678E-3</v>
      </c>
      <c r="L454">
        <f t="shared" si="77"/>
        <v>9.0009689827998013E-5</v>
      </c>
      <c r="M454">
        <f t="shared" si="78"/>
        <v>1.607166030883681E-3</v>
      </c>
      <c r="N454">
        <f t="shared" si="79"/>
        <v>5.6155301197263101E-5</v>
      </c>
      <c r="O454">
        <f t="shared" si="80"/>
        <v>1.7734619930092169E-6</v>
      </c>
      <c r="P454">
        <f t="shared" si="81"/>
        <v>9.2494393980497046E-6</v>
      </c>
    </row>
    <row r="455" spans="1:16" x14ac:dyDescent="0.3">
      <c r="A455" s="28">
        <v>42619</v>
      </c>
      <c r="B455" s="26">
        <v>116.16443599999999</v>
      </c>
      <c r="C455" s="26">
        <v>79.950530999999998</v>
      </c>
      <c r="D455" s="26">
        <v>101.329048</v>
      </c>
      <c r="E455" s="26">
        <v>51.918658999999998</v>
      </c>
      <c r="F455" s="26">
        <v>83.197327000000001</v>
      </c>
      <c r="G455">
        <f t="shared" si="72"/>
        <v>3.5416002880606992E-3</v>
      </c>
      <c r="H455">
        <f t="shared" si="73"/>
        <v>-8.3756792059329933E-3</v>
      </c>
      <c r="I455">
        <f t="shared" si="74"/>
        <v>-1.1969321965800254E-3</v>
      </c>
      <c r="J455">
        <f t="shared" si="75"/>
        <v>-9.6143469344999923E-3</v>
      </c>
      <c r="K455">
        <f t="shared" si="76"/>
        <v>2.0289522041976201E-2</v>
      </c>
      <c r="L455">
        <f t="shared" si="77"/>
        <v>1.2542932600391628E-5</v>
      </c>
      <c r="M455">
        <f t="shared" si="78"/>
        <v>7.0152002160698339E-5</v>
      </c>
      <c r="N455">
        <f t="shared" si="79"/>
        <v>1.4326466832098847E-6</v>
      </c>
      <c r="O455">
        <f t="shared" si="80"/>
        <v>9.2435666976929394E-5</v>
      </c>
      <c r="P455">
        <f t="shared" si="81"/>
        <v>4.1166470469183809E-4</v>
      </c>
    </row>
    <row r="456" spans="1:16" x14ac:dyDescent="0.3">
      <c r="A456" s="27">
        <v>42626</v>
      </c>
      <c r="B456" s="25">
        <v>116.575844</v>
      </c>
      <c r="C456" s="25">
        <v>79.280890999999997</v>
      </c>
      <c r="D456" s="25">
        <v>101.207764</v>
      </c>
      <c r="E456" s="25">
        <v>51.419494999999998</v>
      </c>
      <c r="F456" s="25">
        <v>84.885361000000003</v>
      </c>
      <c r="G456">
        <f t="shared" si="72"/>
        <v>2.0049951343264418E-3</v>
      </c>
      <c r="H456">
        <f t="shared" si="73"/>
        <v>2.815281175384324E-3</v>
      </c>
      <c r="I456">
        <f t="shared" si="74"/>
        <v>4.7016649829355658E-3</v>
      </c>
      <c r="J456">
        <f t="shared" si="75"/>
        <v>-2.6148817680920373E-2</v>
      </c>
      <c r="K456">
        <f t="shared" si="76"/>
        <v>-4.0907442214918523E-2</v>
      </c>
      <c r="L456">
        <f t="shared" si="77"/>
        <v>4.020005488672706E-6</v>
      </c>
      <c r="M456">
        <f t="shared" si="78"/>
        <v>7.9258080964733408E-6</v>
      </c>
      <c r="N456">
        <f t="shared" si="79"/>
        <v>2.2105653611762494E-5</v>
      </c>
      <c r="O456">
        <f t="shared" si="80"/>
        <v>6.8376066611001399E-4</v>
      </c>
      <c r="P456">
        <f t="shared" si="81"/>
        <v>1.6734188285668981E-3</v>
      </c>
    </row>
    <row r="457" spans="1:16" x14ac:dyDescent="0.3">
      <c r="A457" s="28">
        <v>42633</v>
      </c>
      <c r="B457" s="26">
        <v>116.809578</v>
      </c>
      <c r="C457" s="26">
        <v>79.504088999999993</v>
      </c>
      <c r="D457" s="26">
        <v>101.683609</v>
      </c>
      <c r="E457" s="26">
        <v>50.074936000000001</v>
      </c>
      <c r="F457" s="26">
        <v>81.412918000000005</v>
      </c>
      <c r="G457">
        <f t="shared" si="72"/>
        <v>2.4028851469701094E-4</v>
      </c>
      <c r="H457">
        <f t="shared" si="73"/>
        <v>-2.3046198290505381E-2</v>
      </c>
      <c r="I457">
        <f t="shared" si="74"/>
        <v>2.6605172914347598E-3</v>
      </c>
      <c r="J457">
        <f t="shared" si="75"/>
        <v>-2.3244802549523064E-2</v>
      </c>
      <c r="K457">
        <f t="shared" si="76"/>
        <v>-1.1399640533704973E-2</v>
      </c>
      <c r="L457">
        <f t="shared" si="77"/>
        <v>5.7738570295295644E-8</v>
      </c>
      <c r="M457">
        <f t="shared" si="78"/>
        <v>5.3112725564529307E-4</v>
      </c>
      <c r="N457">
        <f t="shared" si="79"/>
        <v>7.0783522580233511E-6</v>
      </c>
      <c r="O457">
        <f t="shared" si="80"/>
        <v>5.4032084556631397E-4</v>
      </c>
      <c r="P457">
        <f t="shared" si="81"/>
        <v>1.2995180429768941E-4</v>
      </c>
    </row>
    <row r="458" spans="1:16" x14ac:dyDescent="0.3">
      <c r="A458" s="27">
        <v>42640</v>
      </c>
      <c r="B458" s="25">
        <v>116.83764600000001</v>
      </c>
      <c r="C458" s="25">
        <v>77.671822000000006</v>
      </c>
      <c r="D458" s="25">
        <v>101.95414</v>
      </c>
      <c r="E458" s="25">
        <v>48.910953999999997</v>
      </c>
      <c r="F458" s="25">
        <v>80.484840000000005</v>
      </c>
      <c r="G458">
        <f t="shared" si="72"/>
        <v>-2.4809726139125147E-3</v>
      </c>
      <c r="H458">
        <f t="shared" si="73"/>
        <v>-6.4662188560480408E-3</v>
      </c>
      <c r="I458">
        <f t="shared" si="74"/>
        <v>-1.1893778908831122E-3</v>
      </c>
      <c r="J458">
        <f t="shared" si="75"/>
        <v>2.7272418362561611E-3</v>
      </c>
      <c r="K458">
        <f t="shared" si="76"/>
        <v>3.8466871525113567E-4</v>
      </c>
      <c r="L458">
        <f t="shared" si="77"/>
        <v>6.1552251109838955E-6</v>
      </c>
      <c r="M458">
        <f t="shared" si="78"/>
        <v>4.1811986294311234E-5</v>
      </c>
      <c r="N458">
        <f t="shared" si="79"/>
        <v>1.4146197673215604E-6</v>
      </c>
      <c r="O458">
        <f t="shared" si="80"/>
        <v>7.4378480334258774E-6</v>
      </c>
      <c r="P458">
        <f t="shared" si="81"/>
        <v>1.4797002049295929E-7</v>
      </c>
    </row>
    <row r="459" spans="1:16" x14ac:dyDescent="0.3">
      <c r="A459" s="28">
        <v>42647</v>
      </c>
      <c r="B459" s="26">
        <v>116.547775</v>
      </c>
      <c r="C459" s="26">
        <v>77.169578999999999</v>
      </c>
      <c r="D459" s="26">
        <v>101.83287799999999</v>
      </c>
      <c r="E459" s="26">
        <v>49.044345999999997</v>
      </c>
      <c r="F459" s="26">
        <v>80.515799999999999</v>
      </c>
      <c r="G459">
        <f t="shared" si="72"/>
        <v>-1.6847237109417185E-2</v>
      </c>
      <c r="H459">
        <f t="shared" si="73"/>
        <v>-6.0278934526770413E-4</v>
      </c>
      <c r="I459">
        <f t="shared" si="74"/>
        <v>-2.2446247664727647E-2</v>
      </c>
      <c r="J459">
        <f t="shared" si="75"/>
        <v>-9.3515570581775131E-3</v>
      </c>
      <c r="K459">
        <f t="shared" si="76"/>
        <v>-3.6498302196587605E-3</v>
      </c>
      <c r="L459">
        <f t="shared" si="77"/>
        <v>2.838293982209235E-4</v>
      </c>
      <c r="M459">
        <f t="shared" si="78"/>
        <v>3.6335499476826745E-7</v>
      </c>
      <c r="N459">
        <f t="shared" si="79"/>
        <v>5.0383403422629138E-4</v>
      </c>
      <c r="O459">
        <f t="shared" si="80"/>
        <v>8.7451619412349659E-5</v>
      </c>
      <c r="P459">
        <f t="shared" si="81"/>
        <v>1.3321260632334316E-5</v>
      </c>
    </row>
    <row r="460" spans="1:16" x14ac:dyDescent="0.3">
      <c r="A460" s="27">
        <v>42654</v>
      </c>
      <c r="B460" s="25">
        <v>114.584267</v>
      </c>
      <c r="C460" s="25">
        <v>77.123062000000004</v>
      </c>
      <c r="D460" s="25">
        <v>99.547111999999998</v>
      </c>
      <c r="E460" s="25">
        <v>48.585704999999997</v>
      </c>
      <c r="F460" s="25">
        <v>80.221930999999998</v>
      </c>
      <c r="G460">
        <f t="shared" si="72"/>
        <v>1.7054566487736136E-2</v>
      </c>
      <c r="H460">
        <f t="shared" si="73"/>
        <v>3.6180876739567197E-3</v>
      </c>
      <c r="I460">
        <f t="shared" si="74"/>
        <v>-3.6176338294977288E-2</v>
      </c>
      <c r="J460">
        <f t="shared" si="75"/>
        <v>2.4444844424919925E-3</v>
      </c>
      <c r="K460">
        <f t="shared" si="76"/>
        <v>-1.8317808879468661E-3</v>
      </c>
      <c r="L460">
        <f t="shared" si="77"/>
        <v>2.9085823808461248E-4</v>
      </c>
      <c r="M460">
        <f t="shared" si="78"/>
        <v>1.3090558416437546E-5</v>
      </c>
      <c r="N460">
        <f t="shared" si="79"/>
        <v>1.3087274524326402E-3</v>
      </c>
      <c r="O460">
        <f t="shared" si="80"/>
        <v>5.9755041895853875E-6</v>
      </c>
      <c r="P460">
        <f t="shared" si="81"/>
        <v>3.355421221447409E-6</v>
      </c>
    </row>
    <row r="461" spans="1:16" x14ac:dyDescent="0.3">
      <c r="A461" s="28">
        <v>42661</v>
      </c>
      <c r="B461" s="26">
        <v>116.53845200000001</v>
      </c>
      <c r="C461" s="26">
        <v>77.402100000000004</v>
      </c>
      <c r="D461" s="26">
        <v>95.945862000000005</v>
      </c>
      <c r="E461" s="26">
        <v>48.704472000000003</v>
      </c>
      <c r="F461" s="26">
        <v>80.074982000000006</v>
      </c>
      <c r="G461">
        <f t="shared" si="72"/>
        <v>-2.2384654637423965E-2</v>
      </c>
      <c r="H461">
        <f t="shared" si="73"/>
        <v>-3.6409658135890394E-2</v>
      </c>
      <c r="I461">
        <f t="shared" si="74"/>
        <v>-2.2559336639239428E-2</v>
      </c>
      <c r="J461">
        <f t="shared" si="75"/>
        <v>1.4444382027178064E-2</v>
      </c>
      <c r="K461">
        <f t="shared" si="76"/>
        <v>-3.3223872594813783E-2</v>
      </c>
      <c r="L461">
        <f t="shared" si="77"/>
        <v>5.0107276323674624E-4</v>
      </c>
      <c r="M461">
        <f t="shared" si="78"/>
        <v>1.3256632055724095E-3</v>
      </c>
      <c r="N461">
        <f t="shared" si="79"/>
        <v>5.0892366960253053E-4</v>
      </c>
      <c r="O461">
        <f t="shared" si="80"/>
        <v>2.0864017214706468E-4</v>
      </c>
      <c r="P461">
        <f t="shared" si="81"/>
        <v>1.1038257101964183E-3</v>
      </c>
    </row>
    <row r="462" spans="1:16" x14ac:dyDescent="0.3">
      <c r="A462" s="27">
        <v>42668</v>
      </c>
      <c r="B462" s="25">
        <v>113.929779</v>
      </c>
      <c r="C462" s="25">
        <v>74.583916000000002</v>
      </c>
      <c r="D462" s="25">
        <v>93.781386999999995</v>
      </c>
      <c r="E462" s="25">
        <v>49.407978</v>
      </c>
      <c r="F462" s="25">
        <v>77.414580999999998</v>
      </c>
      <c r="G462">
        <f t="shared" si="72"/>
        <v>2.9626863403289863E-2</v>
      </c>
      <c r="H462">
        <f t="shared" si="73"/>
        <v>8.3551660119320637E-3</v>
      </c>
      <c r="I462">
        <f t="shared" si="74"/>
        <v>-9.3511092984794181E-3</v>
      </c>
      <c r="J462">
        <f t="shared" si="75"/>
        <v>6.5091107351124269E-3</v>
      </c>
      <c r="K462">
        <f t="shared" si="76"/>
        <v>4.6952743954010438E-2</v>
      </c>
      <c r="L462">
        <f t="shared" si="77"/>
        <v>8.7775103511719623E-4</v>
      </c>
      <c r="M462">
        <f t="shared" si="78"/>
        <v>6.9808799086944746E-5</v>
      </c>
      <c r="N462">
        <f t="shared" si="79"/>
        <v>8.7443245112108232E-5</v>
      </c>
      <c r="O462">
        <f t="shared" si="80"/>
        <v>4.2368522561955836E-5</v>
      </c>
      <c r="P462">
        <f t="shared" si="81"/>
        <v>2.2045601648108637E-3</v>
      </c>
    </row>
    <row r="463" spans="1:16" x14ac:dyDescent="0.3">
      <c r="A463" s="28">
        <v>42675</v>
      </c>
      <c r="B463" s="26">
        <v>117.305161</v>
      </c>
      <c r="C463" s="26">
        <v>75.207076999999998</v>
      </c>
      <c r="D463" s="26">
        <v>92.904426999999998</v>
      </c>
      <c r="E463" s="26">
        <v>49.729579999999999</v>
      </c>
      <c r="F463" s="26">
        <v>81.049408</v>
      </c>
      <c r="G463">
        <f t="shared" si="72"/>
        <v>-1.3869082878629669E-2</v>
      </c>
      <c r="H463">
        <f t="shared" si="73"/>
        <v>-4.0811491716397835E-2</v>
      </c>
      <c r="I463">
        <f t="shared" si="74"/>
        <v>4.8202439265892265E-3</v>
      </c>
      <c r="J463">
        <f t="shared" si="75"/>
        <v>2.1311863080283367E-2</v>
      </c>
      <c r="K463">
        <f t="shared" si="76"/>
        <v>0.10515255089833604</v>
      </c>
      <c r="L463">
        <f t="shared" si="77"/>
        <v>1.9235145989429862E-4</v>
      </c>
      <c r="M463">
        <f t="shared" si="78"/>
        <v>1.6655778561176092E-3</v>
      </c>
      <c r="N463">
        <f t="shared" si="79"/>
        <v>2.3234751511820325E-5</v>
      </c>
      <c r="O463">
        <f t="shared" si="80"/>
        <v>4.5419550795274525E-4</v>
      </c>
      <c r="P463">
        <f t="shared" si="81"/>
        <v>1.1057058960427153E-2</v>
      </c>
    </row>
    <row r="464" spans="1:16" x14ac:dyDescent="0.3">
      <c r="A464" s="27">
        <v>42682</v>
      </c>
      <c r="B464" s="25">
        <v>115.678246</v>
      </c>
      <c r="C464" s="25">
        <v>72.137764000000004</v>
      </c>
      <c r="D464" s="25">
        <v>93.352249</v>
      </c>
      <c r="E464" s="25">
        <v>50.789409999999997</v>
      </c>
      <c r="F464" s="25">
        <v>89.571960000000004</v>
      </c>
      <c r="G464">
        <f t="shared" si="72"/>
        <v>-1.6084631850313485E-2</v>
      </c>
      <c r="H464">
        <f t="shared" si="73"/>
        <v>4.0338899331562157E-2</v>
      </c>
      <c r="I464">
        <f t="shared" si="74"/>
        <v>1.0693314951630112E-2</v>
      </c>
      <c r="J464">
        <f t="shared" si="75"/>
        <v>-7.3753957764029912E-3</v>
      </c>
      <c r="K464">
        <f t="shared" si="76"/>
        <v>-1.3727744709393528E-2</v>
      </c>
      <c r="L464">
        <f t="shared" si="77"/>
        <v>2.5871538176011898E-4</v>
      </c>
      <c r="M464">
        <f t="shared" si="78"/>
        <v>1.6272267992819059E-3</v>
      </c>
      <c r="N464">
        <f t="shared" si="79"/>
        <v>1.1434698465475611E-4</v>
      </c>
      <c r="O464">
        <f t="shared" si="80"/>
        <v>5.4396462858583085E-5</v>
      </c>
      <c r="P464">
        <f t="shared" si="81"/>
        <v>1.88450974806282E-4</v>
      </c>
    </row>
    <row r="465" spans="1:16" x14ac:dyDescent="0.3">
      <c r="A465" s="28">
        <v>42689</v>
      </c>
      <c r="B465" s="26">
        <v>113.817604</v>
      </c>
      <c r="C465" s="26">
        <v>75.047721999999993</v>
      </c>
      <c r="D465" s="26">
        <v>94.350493999999998</v>
      </c>
      <c r="E465" s="26">
        <v>50.414817999999997</v>
      </c>
      <c r="F465" s="26">
        <v>88.342338999999996</v>
      </c>
      <c r="G465">
        <f t="shared" si="72"/>
        <v>-2.7355592549637653E-2</v>
      </c>
      <c r="H465">
        <f t="shared" si="73"/>
        <v>-1.6169178326290625E-3</v>
      </c>
      <c r="I465">
        <f t="shared" si="74"/>
        <v>1.3816143877318347E-3</v>
      </c>
      <c r="J465">
        <f t="shared" si="75"/>
        <v>-1.9934714432570146E-2</v>
      </c>
      <c r="K465">
        <f t="shared" si="76"/>
        <v>-2.0572400737544422E-2</v>
      </c>
      <c r="L465">
        <f t="shared" si="77"/>
        <v>7.4832844374179107E-4</v>
      </c>
      <c r="M465">
        <f t="shared" si="78"/>
        <v>2.6144232774738649E-6</v>
      </c>
      <c r="N465">
        <f t="shared" si="79"/>
        <v>1.9088583163876125E-6</v>
      </c>
      <c r="O465">
        <f t="shared" si="80"/>
        <v>3.9739283950812046E-4</v>
      </c>
      <c r="P465">
        <f t="shared" si="81"/>
        <v>4.2322367210611829E-4</v>
      </c>
    </row>
    <row r="466" spans="1:16" x14ac:dyDescent="0.3">
      <c r="A466" s="27">
        <v>42696</v>
      </c>
      <c r="B466" s="25">
        <v>110.70405599999999</v>
      </c>
      <c r="C466" s="25">
        <v>74.926376000000005</v>
      </c>
      <c r="D466" s="25">
        <v>94.480850000000004</v>
      </c>
      <c r="E466" s="25">
        <v>49.409813</v>
      </c>
      <c r="F466" s="25">
        <v>86.524924999999996</v>
      </c>
      <c r="G466">
        <f t="shared" si="72"/>
        <v>-3.1912579607742568E-2</v>
      </c>
      <c r="H466">
        <f t="shared" si="73"/>
        <v>5.8544403642315553E-3</v>
      </c>
      <c r="I466">
        <f t="shared" si="74"/>
        <v>-4.0242027881840683E-2</v>
      </c>
      <c r="J466">
        <f t="shared" si="75"/>
        <v>6.8601878740160396E-2</v>
      </c>
      <c r="K466">
        <f t="shared" si="76"/>
        <v>5.3896770208122148E-2</v>
      </c>
      <c r="L466">
        <f t="shared" si="77"/>
        <v>1.0184127372205069E-3</v>
      </c>
      <c r="M466">
        <f t="shared" si="78"/>
        <v>3.4274471978343707E-5</v>
      </c>
      <c r="N466">
        <f t="shared" si="79"/>
        <v>1.619420808042843E-3</v>
      </c>
      <c r="O466">
        <f t="shared" si="80"/>
        <v>4.7062177666796707E-3</v>
      </c>
      <c r="P466">
        <f t="shared" si="81"/>
        <v>2.9048618388671232E-3</v>
      </c>
    </row>
    <row r="467" spans="1:16" x14ac:dyDescent="0.3">
      <c r="A467" s="28">
        <v>42703</v>
      </c>
      <c r="B467" s="26">
        <v>107.171204</v>
      </c>
      <c r="C467" s="26">
        <v>75.365027999999995</v>
      </c>
      <c r="D467" s="26">
        <v>90.678748999999996</v>
      </c>
      <c r="E467" s="26">
        <v>52.799419</v>
      </c>
      <c r="F467" s="26">
        <v>91.188338999999999</v>
      </c>
      <c r="G467">
        <f t="shared" si="72"/>
        <v>-6.825518168107913E-3</v>
      </c>
      <c r="H467">
        <f t="shared" si="73"/>
        <v>-3.3438055645649651E-3</v>
      </c>
      <c r="I467">
        <f t="shared" si="74"/>
        <v>1.4871554965982171E-2</v>
      </c>
      <c r="J467">
        <f t="shared" si="75"/>
        <v>3.1147426073002762E-2</v>
      </c>
      <c r="K467">
        <f t="shared" si="76"/>
        <v>3.9691478534333198E-2</v>
      </c>
      <c r="L467">
        <f t="shared" si="77"/>
        <v>4.6587698263171201E-5</v>
      </c>
      <c r="M467">
        <f t="shared" si="78"/>
        <v>1.1181035653615626E-5</v>
      </c>
      <c r="N467">
        <f t="shared" si="79"/>
        <v>2.2116314710622897E-4</v>
      </c>
      <c r="O467">
        <f t="shared" si="80"/>
        <v>9.7016215097317233E-4</v>
      </c>
      <c r="P467">
        <f t="shared" si="81"/>
        <v>1.5754134682414329E-3</v>
      </c>
    </row>
    <row r="468" spans="1:16" x14ac:dyDescent="0.3">
      <c r="A468" s="27">
        <v>42710</v>
      </c>
      <c r="B468" s="25">
        <v>106.439705</v>
      </c>
      <c r="C468" s="25">
        <v>75.113022000000001</v>
      </c>
      <c r="D468" s="25">
        <v>92.027282999999997</v>
      </c>
      <c r="E468" s="25">
        <v>54.443984999999998</v>
      </c>
      <c r="F468" s="25">
        <v>94.807738999999998</v>
      </c>
      <c r="G468">
        <f t="shared" si="72"/>
        <v>-7.9293906348199966E-3</v>
      </c>
      <c r="H468">
        <f t="shared" si="73"/>
        <v>-2.8578400160761291E-3</v>
      </c>
      <c r="I468">
        <f t="shared" si="74"/>
        <v>-2.3913636567972938E-2</v>
      </c>
      <c r="J468">
        <f t="shared" si="75"/>
        <v>-3.2388224337362458E-2</v>
      </c>
      <c r="K468">
        <f t="shared" si="76"/>
        <v>3.587460302159525E-3</v>
      </c>
      <c r="L468">
        <f t="shared" si="77"/>
        <v>6.2875235839571068E-5</v>
      </c>
      <c r="M468">
        <f t="shared" si="78"/>
        <v>8.1672495574860093E-6</v>
      </c>
      <c r="N468">
        <f t="shared" si="79"/>
        <v>5.7186201390509249E-4</v>
      </c>
      <c r="O468">
        <f t="shared" si="80"/>
        <v>1.0489970757273177E-3</v>
      </c>
      <c r="P468">
        <f t="shared" si="81"/>
        <v>1.2869871419570511E-5</v>
      </c>
    </row>
    <row r="469" spans="1:16" x14ac:dyDescent="0.3">
      <c r="A469" s="28">
        <v>42717</v>
      </c>
      <c r="B469" s="26">
        <v>105.595703</v>
      </c>
      <c r="C469" s="26">
        <v>74.898360999999994</v>
      </c>
      <c r="D469" s="26">
        <v>89.826576000000003</v>
      </c>
      <c r="E469" s="26">
        <v>52.680641000000001</v>
      </c>
      <c r="F469" s="26">
        <v>95.147857999999999</v>
      </c>
      <c r="G469">
        <f t="shared" si="72"/>
        <v>-3.1793831610742729E-2</v>
      </c>
      <c r="H469">
        <f t="shared" si="73"/>
        <v>-2.0685178945370985E-2</v>
      </c>
      <c r="I469">
        <f t="shared" si="74"/>
        <v>-5.2127000810984593E-3</v>
      </c>
      <c r="J469">
        <f t="shared" si="75"/>
        <v>-1.1748737074023139E-2</v>
      </c>
      <c r="K469">
        <f t="shared" si="76"/>
        <v>-4.484942792931812E-2</v>
      </c>
      <c r="L469">
        <f t="shared" si="77"/>
        <v>1.0108477284922635E-3</v>
      </c>
      <c r="M469">
        <f t="shared" si="78"/>
        <v>4.2787662800201909E-4</v>
      </c>
      <c r="N469">
        <f t="shared" si="79"/>
        <v>2.7172242135483884E-5</v>
      </c>
      <c r="O469">
        <f t="shared" si="80"/>
        <v>1.3803282283452579E-4</v>
      </c>
      <c r="P469">
        <f t="shared" si="81"/>
        <v>2.0114711855871003E-3</v>
      </c>
    </row>
    <row r="470" spans="1:16" x14ac:dyDescent="0.3">
      <c r="A470" s="27">
        <v>42724</v>
      </c>
      <c r="B470" s="25">
        <v>102.238411</v>
      </c>
      <c r="C470" s="25">
        <v>73.349074999999999</v>
      </c>
      <c r="D470" s="25">
        <v>89.358337000000006</v>
      </c>
      <c r="E470" s="25">
        <v>52.061709999999998</v>
      </c>
      <c r="F470" s="25">
        <v>90.880531000000005</v>
      </c>
      <c r="G470">
        <f t="shared" si="72"/>
        <v>-1.3575670693864806E-2</v>
      </c>
      <c r="H470">
        <f t="shared" si="73"/>
        <v>2.4175219660234467E-3</v>
      </c>
      <c r="I470">
        <f t="shared" si="74"/>
        <v>-1.2052037181488848E-2</v>
      </c>
      <c r="J470">
        <f t="shared" si="75"/>
        <v>-7.0399531632748943E-3</v>
      </c>
      <c r="K470">
        <f t="shared" si="76"/>
        <v>1.3874115678307345E-2</v>
      </c>
      <c r="L470">
        <f t="shared" si="77"/>
        <v>1.8429883478825973E-4</v>
      </c>
      <c r="M470">
        <f t="shared" si="78"/>
        <v>5.8444124562058711E-6</v>
      </c>
      <c r="N470">
        <f t="shared" si="79"/>
        <v>1.4525160022398965E-4</v>
      </c>
      <c r="O470">
        <f t="shared" si="80"/>
        <v>4.9560940541104194E-5</v>
      </c>
      <c r="P470">
        <f t="shared" si="81"/>
        <v>1.9249108585505368E-4</v>
      </c>
    </row>
    <row r="471" spans="1:16" x14ac:dyDescent="0.3">
      <c r="A471" s="28">
        <v>42731</v>
      </c>
      <c r="B471" s="26">
        <v>100.85045599999999</v>
      </c>
      <c r="C471" s="26">
        <v>73.526398</v>
      </c>
      <c r="D471" s="26">
        <v>88.281386999999995</v>
      </c>
      <c r="E471" s="26">
        <v>51.695197999999998</v>
      </c>
      <c r="F471" s="26">
        <v>92.141418000000002</v>
      </c>
      <c r="G471">
        <f t="shared" si="72"/>
        <v>5.3375564310785155E-2</v>
      </c>
      <c r="H471">
        <f t="shared" si="73"/>
        <v>4.9504873066133361E-2</v>
      </c>
      <c r="I471">
        <f t="shared" si="74"/>
        <v>2.7474557009395488E-2</v>
      </c>
      <c r="J471">
        <f t="shared" si="75"/>
        <v>1.0634701505544205E-2</v>
      </c>
      <c r="K471">
        <f t="shared" si="76"/>
        <v>8.4959621524383754E-3</v>
      </c>
      <c r="L471">
        <f t="shared" si="77"/>
        <v>2.8489508654947621E-3</v>
      </c>
      <c r="M471">
        <f t="shared" si="78"/>
        <v>2.4507324572939763E-3</v>
      </c>
      <c r="N471">
        <f t="shared" si="79"/>
        <v>7.5485128286252275E-4</v>
      </c>
      <c r="O471">
        <f t="shared" si="80"/>
        <v>1.1309687611202419E-4</v>
      </c>
      <c r="P471">
        <f t="shared" si="81"/>
        <v>7.2181372895665307E-5</v>
      </c>
    </row>
    <row r="472" spans="1:16" x14ac:dyDescent="0.3">
      <c r="A472" s="27">
        <v>42738</v>
      </c>
      <c r="B472" s="25">
        <v>106.233406</v>
      </c>
      <c r="C472" s="25">
        <v>77.166313000000002</v>
      </c>
      <c r="D472" s="25">
        <v>90.706879000000001</v>
      </c>
      <c r="E472" s="25">
        <v>52.244961000000004</v>
      </c>
      <c r="F472" s="25">
        <v>92.924248000000006</v>
      </c>
      <c r="G472">
        <f t="shared" si="72"/>
        <v>-7.5916609507935915E-3</v>
      </c>
      <c r="H472">
        <f t="shared" si="73"/>
        <v>-3.3863740515890492E-3</v>
      </c>
      <c r="I472">
        <f t="shared" si="74"/>
        <v>1.0321157670963562E-3</v>
      </c>
      <c r="J472">
        <f t="shared" si="75"/>
        <v>-3.3320725418859161E-3</v>
      </c>
      <c r="K472">
        <f t="shared" si="76"/>
        <v>4.6419530884984376E-3</v>
      </c>
      <c r="L472">
        <f t="shared" si="77"/>
        <v>5.7633315991804258E-5</v>
      </c>
      <c r="M472">
        <f t="shared" si="78"/>
        <v>1.1467529217275632E-5</v>
      </c>
      <c r="N472">
        <f t="shared" si="79"/>
        <v>1.0652629566888998E-6</v>
      </c>
      <c r="O472">
        <f t="shared" si="80"/>
        <v>1.110270742439007E-5</v>
      </c>
      <c r="P472">
        <f t="shared" si="81"/>
        <v>2.1547728475820182E-5</v>
      </c>
    </row>
    <row r="473" spans="1:16" x14ac:dyDescent="0.3">
      <c r="A473" s="28">
        <v>42745</v>
      </c>
      <c r="B473" s="26">
        <v>105.426918</v>
      </c>
      <c r="C473" s="26">
        <v>76.904999000000004</v>
      </c>
      <c r="D473" s="26">
        <v>90.800499000000002</v>
      </c>
      <c r="E473" s="26">
        <v>52.070877000000003</v>
      </c>
      <c r="F473" s="26">
        <v>93.355598000000001</v>
      </c>
      <c r="G473">
        <f t="shared" si="72"/>
        <v>3.2822841316484212E-2</v>
      </c>
      <c r="H473">
        <f t="shared" si="73"/>
        <v>-3.2770561507971235E-3</v>
      </c>
      <c r="I473">
        <f t="shared" si="74"/>
        <v>4.9608350720627657E-2</v>
      </c>
      <c r="J473">
        <f t="shared" si="75"/>
        <v>1.7597168566978072E-4</v>
      </c>
      <c r="K473">
        <f t="shared" si="76"/>
        <v>-5.3906783393963603E-3</v>
      </c>
      <c r="L473">
        <f t="shared" si="77"/>
        <v>1.0773389120871031E-3</v>
      </c>
      <c r="M473">
        <f t="shared" si="78"/>
        <v>1.0739097015477259E-5</v>
      </c>
      <c r="N473">
        <f t="shared" si="79"/>
        <v>2.4609884612207984E-3</v>
      </c>
      <c r="O473">
        <f t="shared" si="80"/>
        <v>3.0966034157464112E-8</v>
      </c>
      <c r="P473">
        <f t="shared" si="81"/>
        <v>2.90594129588371E-5</v>
      </c>
    </row>
    <row r="474" spans="1:16" x14ac:dyDescent="0.3">
      <c r="A474" s="27">
        <v>42752</v>
      </c>
      <c r="B474" s="25">
        <v>108.88732899999999</v>
      </c>
      <c r="C474" s="25">
        <v>76.652977000000007</v>
      </c>
      <c r="D474" s="25">
        <v>95.304962000000003</v>
      </c>
      <c r="E474" s="25">
        <v>52.080039999999997</v>
      </c>
      <c r="F474" s="25">
        <v>92.852348000000006</v>
      </c>
      <c r="G474">
        <f t="shared" si="72"/>
        <v>3.8842692155668573E-2</v>
      </c>
      <c r="H474">
        <f t="shared" si="73"/>
        <v>1.802059168556475E-2</v>
      </c>
      <c r="I474">
        <f t="shared" si="74"/>
        <v>1.9553766780789367E-2</v>
      </c>
      <c r="J474">
        <f t="shared" si="75"/>
        <v>1.9352538899739799E-2</v>
      </c>
      <c r="K474">
        <f t="shared" si="76"/>
        <v>3.6132096519519222E-2</v>
      </c>
      <c r="L474">
        <f t="shared" si="77"/>
        <v>1.5087547339000368E-3</v>
      </c>
      <c r="M474">
        <f t="shared" si="78"/>
        <v>3.2474172469784538E-4</v>
      </c>
      <c r="N474">
        <f t="shared" si="79"/>
        <v>3.8234979531750178E-4</v>
      </c>
      <c r="O474">
        <f t="shared" si="80"/>
        <v>3.7452076186594212E-4</v>
      </c>
      <c r="P474">
        <f t="shared" si="81"/>
        <v>1.305528398895853E-3</v>
      </c>
    </row>
    <row r="475" spans="1:16" x14ac:dyDescent="0.3">
      <c r="A475" s="28">
        <v>42759</v>
      </c>
      <c r="B475" s="26">
        <v>113.116806</v>
      </c>
      <c r="C475" s="26">
        <v>78.034308999999993</v>
      </c>
      <c r="D475" s="26">
        <v>97.168532999999996</v>
      </c>
      <c r="E475" s="26">
        <v>53.087921000000001</v>
      </c>
      <c r="F475" s="26">
        <v>96.207297999999994</v>
      </c>
      <c r="G475">
        <f t="shared" si="72"/>
        <v>1.8736517365951826E-2</v>
      </c>
      <c r="H475">
        <f t="shared" si="73"/>
        <v>0.11314433501294938</v>
      </c>
      <c r="I475">
        <f t="shared" si="74"/>
        <v>2.8912755120014004E-2</v>
      </c>
      <c r="J475">
        <f t="shared" si="75"/>
        <v>9.8378310953257872E-3</v>
      </c>
      <c r="K475">
        <f t="shared" si="76"/>
        <v>-5.230892151237781E-3</v>
      </c>
      <c r="L475">
        <f t="shared" si="77"/>
        <v>3.5105708300461435E-4</v>
      </c>
      <c r="M475">
        <f t="shared" si="78"/>
        <v>1.2801640545522523E-2</v>
      </c>
      <c r="N475">
        <f t="shared" si="79"/>
        <v>8.3594740862989595E-4</v>
      </c>
      <c r="O475">
        <f t="shared" si="80"/>
        <v>9.6782920660158972E-5</v>
      </c>
      <c r="P475">
        <f t="shared" si="81"/>
        <v>2.7362232697881021E-5</v>
      </c>
    </row>
    <row r="476" spans="1:16" x14ac:dyDescent="0.3">
      <c r="A476" s="27">
        <v>42766</v>
      </c>
      <c r="B476" s="25">
        <v>115.236221</v>
      </c>
      <c r="C476" s="25">
        <v>86.863449000000003</v>
      </c>
      <c r="D476" s="25">
        <v>99.977942999999996</v>
      </c>
      <c r="E476" s="25">
        <v>53.610191</v>
      </c>
      <c r="F476" s="25">
        <v>95.704048</v>
      </c>
      <c r="G476">
        <f t="shared" si="72"/>
        <v>2.9703846327970143E-2</v>
      </c>
      <c r="H476">
        <f t="shared" si="73"/>
        <v>-3.0084230249711468E-3</v>
      </c>
      <c r="I476">
        <f t="shared" si="74"/>
        <v>2.1262709915926228E-2</v>
      </c>
      <c r="J476">
        <f t="shared" si="75"/>
        <v>8.8874147081475403E-3</v>
      </c>
      <c r="K476">
        <f t="shared" si="76"/>
        <v>1.3104471819206572E-2</v>
      </c>
      <c r="L476">
        <f t="shared" si="77"/>
        <v>8.8231848667566536E-4</v>
      </c>
      <c r="M476">
        <f t="shared" si="78"/>
        <v>9.050609097176545E-6</v>
      </c>
      <c r="N476">
        <f t="shared" si="79"/>
        <v>4.5210283296882756E-4</v>
      </c>
      <c r="O476">
        <f t="shared" si="80"/>
        <v>7.8986140194597229E-5</v>
      </c>
      <c r="P476">
        <f t="shared" si="81"/>
        <v>1.7172718166037919E-4</v>
      </c>
    </row>
    <row r="477" spans="1:16" x14ac:dyDescent="0.3">
      <c r="A477" s="28">
        <v>42773</v>
      </c>
      <c r="B477" s="26">
        <v>118.65918000000001</v>
      </c>
      <c r="C477" s="26">
        <v>86.602126999999996</v>
      </c>
      <c r="D477" s="26">
        <v>102.103745</v>
      </c>
      <c r="E477" s="26">
        <v>54.086646999999999</v>
      </c>
      <c r="F477" s="26">
        <v>96.958198999999993</v>
      </c>
      <c r="G477">
        <f t="shared" si="72"/>
        <v>3.0506531395211013E-2</v>
      </c>
      <c r="H477">
        <f t="shared" si="73"/>
        <v>1.5949538976103919E-2</v>
      </c>
      <c r="I477">
        <f t="shared" si="74"/>
        <v>3.5494731363673274E-2</v>
      </c>
      <c r="J477">
        <f t="shared" si="75"/>
        <v>-1.0672504805113843E-2</v>
      </c>
      <c r="K477">
        <f t="shared" si="76"/>
        <v>1.0215670363266554E-2</v>
      </c>
      <c r="L477">
        <f t="shared" si="77"/>
        <v>9.3064845776699517E-4</v>
      </c>
      <c r="M477">
        <f t="shared" si="78"/>
        <v>2.5438779355025807E-4</v>
      </c>
      <c r="N477">
        <f t="shared" si="79"/>
        <v>1.2598759545793311E-3</v>
      </c>
      <c r="O477">
        <f t="shared" si="80"/>
        <v>1.1390235881517807E-4</v>
      </c>
      <c r="P477">
        <f t="shared" si="81"/>
        <v>1.0435992097092259E-4</v>
      </c>
    </row>
    <row r="478" spans="1:16" x14ac:dyDescent="0.3">
      <c r="A478" s="27">
        <v>42780</v>
      </c>
      <c r="B478" s="25">
        <v>122.27906</v>
      </c>
      <c r="C478" s="25">
        <v>87.983390999999997</v>
      </c>
      <c r="D478" s="25">
        <v>105.72789</v>
      </c>
      <c r="E478" s="25">
        <v>53.509407000000003</v>
      </c>
      <c r="F478" s="25">
        <v>97.948691999999994</v>
      </c>
      <c r="G478">
        <f t="shared" si="72"/>
        <v>-3.0676879590012911E-3</v>
      </c>
      <c r="H478">
        <f t="shared" si="73"/>
        <v>1.6395105753539359E-2</v>
      </c>
      <c r="I478">
        <f t="shared" si="74"/>
        <v>-4.0648120377698429E-3</v>
      </c>
      <c r="J478">
        <f t="shared" si="75"/>
        <v>-1.1986303641899921E-2</v>
      </c>
      <c r="K478">
        <f t="shared" si="76"/>
        <v>1.7125292494973706E-3</v>
      </c>
      <c r="L478">
        <f t="shared" si="77"/>
        <v>9.4107094138015063E-6</v>
      </c>
      <c r="M478">
        <f t="shared" si="78"/>
        <v>2.6879949266973938E-4</v>
      </c>
      <c r="N478">
        <f t="shared" si="79"/>
        <v>1.6522696902398622E-5</v>
      </c>
      <c r="O478">
        <f t="shared" si="80"/>
        <v>1.436714749958233E-4</v>
      </c>
      <c r="P478">
        <f t="shared" si="81"/>
        <v>2.9327564303840276E-6</v>
      </c>
    </row>
    <row r="479" spans="1:16" x14ac:dyDescent="0.3">
      <c r="A479" s="28">
        <v>42787</v>
      </c>
      <c r="B479" s="26">
        <v>121.903946</v>
      </c>
      <c r="C479" s="26">
        <v>89.425888</v>
      </c>
      <c r="D479" s="26">
        <v>105.298126</v>
      </c>
      <c r="E479" s="26">
        <v>52.868026999999998</v>
      </c>
      <c r="F479" s="26">
        <v>98.116432000000003</v>
      </c>
      <c r="G479">
        <f t="shared" si="72"/>
        <v>6.5409777629347474E-3</v>
      </c>
      <c r="H479">
        <f t="shared" si="73"/>
        <v>-8.1645820503342507E-3</v>
      </c>
      <c r="I479">
        <f t="shared" si="74"/>
        <v>1.9631783380457007E-3</v>
      </c>
      <c r="J479">
        <f t="shared" si="75"/>
        <v>2.2876624467185108E-2</v>
      </c>
      <c r="K479">
        <f t="shared" si="76"/>
        <v>9.9323424235402014E-3</v>
      </c>
      <c r="L479">
        <f t="shared" si="77"/>
        <v>4.2784390095206851E-5</v>
      </c>
      <c r="M479">
        <f t="shared" si="78"/>
        <v>6.6660400056640242E-5</v>
      </c>
      <c r="N479">
        <f t="shared" si="79"/>
        <v>3.8540691869718796E-6</v>
      </c>
      <c r="O479">
        <f t="shared" si="80"/>
        <v>5.2333994701261237E-4</v>
      </c>
      <c r="P479">
        <f t="shared" si="81"/>
        <v>9.8651426018456448E-5</v>
      </c>
    </row>
    <row r="480" spans="1:16" x14ac:dyDescent="0.3">
      <c r="A480" s="27">
        <v>42794</v>
      </c>
      <c r="B480" s="25">
        <v>122.701317</v>
      </c>
      <c r="C480" s="25">
        <v>88.695762999999999</v>
      </c>
      <c r="D480" s="25">
        <v>105.504845</v>
      </c>
      <c r="E480" s="25">
        <v>54.077469000000001</v>
      </c>
      <c r="F480" s="25">
        <v>99.090958000000001</v>
      </c>
      <c r="G480">
        <f t="shared" si="72"/>
        <v>1.6560523144181098E-2</v>
      </c>
      <c r="H480">
        <f t="shared" si="73"/>
        <v>5.8047192175346603E-3</v>
      </c>
      <c r="I480">
        <f t="shared" si="74"/>
        <v>-1.0686523448282996E-3</v>
      </c>
      <c r="J480">
        <f t="shared" si="75"/>
        <v>2.3382122414050101E-2</v>
      </c>
      <c r="K480">
        <f t="shared" si="76"/>
        <v>6.2881620339162907E-3</v>
      </c>
      <c r="L480">
        <f t="shared" si="77"/>
        <v>2.7425092680895778E-4</v>
      </c>
      <c r="M480">
        <f t="shared" si="78"/>
        <v>3.3694765194416198E-5</v>
      </c>
      <c r="N480">
        <f t="shared" si="79"/>
        <v>1.142017834107023E-6</v>
      </c>
      <c r="O480">
        <f t="shared" si="80"/>
        <v>5.4672364858562416E-4</v>
      </c>
      <c r="P480">
        <f t="shared" si="81"/>
        <v>3.9540981764786259E-5</v>
      </c>
    </row>
    <row r="481" spans="1:16" x14ac:dyDescent="0.3">
      <c r="A481" s="28">
        <v>42801</v>
      </c>
      <c r="B481" s="26">
        <v>124.733315</v>
      </c>
      <c r="C481" s="26">
        <v>89.210616999999999</v>
      </c>
      <c r="D481" s="26">
        <v>105.39209700000001</v>
      </c>
      <c r="E481" s="26">
        <v>55.341915</v>
      </c>
      <c r="F481" s="26">
        <v>99.714057999999994</v>
      </c>
      <c r="G481">
        <f t="shared" si="72"/>
        <v>-2.1871863182662942E-2</v>
      </c>
      <c r="H481">
        <f t="shared" si="73"/>
        <v>2.2245166177922507E-2</v>
      </c>
      <c r="I481">
        <f t="shared" si="74"/>
        <v>9.8068074307308727E-4</v>
      </c>
      <c r="J481">
        <f t="shared" si="75"/>
        <v>9.9337184121655441E-3</v>
      </c>
      <c r="K481">
        <f t="shared" si="76"/>
        <v>-1.8784613098385694E-3</v>
      </c>
      <c r="L481">
        <f t="shared" si="77"/>
        <v>4.7837839908112671E-4</v>
      </c>
      <c r="M481">
        <f t="shared" si="78"/>
        <v>4.9484741828338739E-4</v>
      </c>
      <c r="N481">
        <f t="shared" si="79"/>
        <v>9.617347198343826E-7</v>
      </c>
      <c r="O481">
        <f t="shared" si="80"/>
        <v>9.8678761492196739E-5</v>
      </c>
      <c r="P481">
        <f t="shared" si="81"/>
        <v>3.5286168925604337E-6</v>
      </c>
    </row>
    <row r="482" spans="1:16" x14ac:dyDescent="0.3">
      <c r="A482" s="27">
        <v>42808</v>
      </c>
      <c r="B482" s="25">
        <v>122.00516500000001</v>
      </c>
      <c r="C482" s="25">
        <v>91.195121999999998</v>
      </c>
      <c r="D482" s="25">
        <v>105.495453</v>
      </c>
      <c r="E482" s="25">
        <v>55.891666000000001</v>
      </c>
      <c r="F482" s="25">
        <v>99.526748999999995</v>
      </c>
      <c r="G482">
        <f t="shared" si="72"/>
        <v>-9.5612919338292114E-3</v>
      </c>
      <c r="H482">
        <f t="shared" si="73"/>
        <v>-8.2116563208282142E-3</v>
      </c>
      <c r="I482">
        <f t="shared" si="74"/>
        <v>-7.5713594973614573E-3</v>
      </c>
      <c r="J482">
        <f t="shared" si="75"/>
        <v>-2.2994447866342027E-2</v>
      </c>
      <c r="K482">
        <f t="shared" si="76"/>
        <v>-4.5913244890577007E-2</v>
      </c>
      <c r="L482">
        <f t="shared" si="77"/>
        <v>9.1418303443907545E-5</v>
      </c>
      <c r="M482">
        <f t="shared" si="78"/>
        <v>6.7431299531397961E-5</v>
      </c>
      <c r="N482">
        <f t="shared" si="79"/>
        <v>5.7325484638285541E-5</v>
      </c>
      <c r="O482">
        <f t="shared" si="80"/>
        <v>5.2874463267792138E-4</v>
      </c>
      <c r="P482">
        <f t="shared" si="81"/>
        <v>2.1080260563820954E-3</v>
      </c>
    </row>
    <row r="483" spans="1:16" x14ac:dyDescent="0.3">
      <c r="A483" s="28">
        <v>42815</v>
      </c>
      <c r="B483" s="26">
        <v>120.838638</v>
      </c>
      <c r="C483" s="26">
        <v>90.446258999999998</v>
      </c>
      <c r="D483" s="26">
        <v>104.696709</v>
      </c>
      <c r="E483" s="26">
        <v>54.606468</v>
      </c>
      <c r="F483" s="26">
        <v>94.957153000000005</v>
      </c>
      <c r="G483">
        <f t="shared" si="72"/>
        <v>7.0065751651388316E-3</v>
      </c>
      <c r="H483">
        <f t="shared" si="73"/>
        <v>1.4490040986659097E-3</v>
      </c>
      <c r="I483">
        <f t="shared" si="74"/>
        <v>4.3980752059742563E-3</v>
      </c>
      <c r="J483">
        <f t="shared" si="75"/>
        <v>-1.3466536601487787E-3</v>
      </c>
      <c r="K483">
        <f t="shared" si="76"/>
        <v>-6.258201528009196E-3</v>
      </c>
      <c r="L483">
        <f t="shared" si="77"/>
        <v>4.9092095544740248E-5</v>
      </c>
      <c r="M483">
        <f t="shared" si="78"/>
        <v>2.0996128779506054E-6</v>
      </c>
      <c r="N483">
        <f t="shared" si="79"/>
        <v>1.9343065517405497E-5</v>
      </c>
      <c r="O483">
        <f t="shared" si="80"/>
        <v>1.8134760803921023E-6</v>
      </c>
      <c r="P483">
        <f t="shared" si="81"/>
        <v>3.9165086365176636E-5</v>
      </c>
    </row>
    <row r="484" spans="1:16" x14ac:dyDescent="0.3">
      <c r="A484" s="27">
        <v>42822</v>
      </c>
      <c r="B484" s="25">
        <v>121.685303</v>
      </c>
      <c r="C484" s="25">
        <v>90.577315999999996</v>
      </c>
      <c r="D484" s="25">
        <v>105.157173</v>
      </c>
      <c r="E484" s="25">
        <v>54.532932000000002</v>
      </c>
      <c r="F484" s="25">
        <v>94.362892000000002</v>
      </c>
      <c r="G484">
        <f t="shared" si="72"/>
        <v>1.8555979599277899E-3</v>
      </c>
      <c r="H484">
        <f t="shared" si="73"/>
        <v>5.0640383294201126E-3</v>
      </c>
      <c r="I484">
        <f t="shared" si="74"/>
        <v>9.2938786020806859E-3</v>
      </c>
      <c r="J484">
        <f t="shared" si="75"/>
        <v>1.8206319806901232E-2</v>
      </c>
      <c r="K484">
        <f t="shared" si="76"/>
        <v>-3.4893165419304863E-3</v>
      </c>
      <c r="L484">
        <f t="shared" si="77"/>
        <v>3.4432437888881758E-6</v>
      </c>
      <c r="M484">
        <f t="shared" si="78"/>
        <v>2.5644484201836043E-5</v>
      </c>
      <c r="N484">
        <f t="shared" si="79"/>
        <v>8.6376179470213241E-5</v>
      </c>
      <c r="O484">
        <f t="shared" si="80"/>
        <v>3.314700809111641E-4</v>
      </c>
      <c r="P484">
        <f t="shared" si="81"/>
        <v>1.2175329929789728E-5</v>
      </c>
    </row>
    <row r="485" spans="1:16" x14ac:dyDescent="0.3">
      <c r="A485" s="28">
        <v>42829</v>
      </c>
      <c r="B485" s="26">
        <v>121.911102</v>
      </c>
      <c r="C485" s="26">
        <v>91.036002999999994</v>
      </c>
      <c r="D485" s="26">
        <v>106.134491</v>
      </c>
      <c r="E485" s="26">
        <v>55.525776</v>
      </c>
      <c r="F485" s="26">
        <v>94.033630000000002</v>
      </c>
      <c r="G485">
        <f t="shared" si="72"/>
        <v>9.0285296576188938E-3</v>
      </c>
      <c r="H485">
        <f t="shared" si="73"/>
        <v>7.6091104307381419E-3</v>
      </c>
      <c r="I485">
        <f t="shared" si="74"/>
        <v>1.1776218910778071E-2</v>
      </c>
      <c r="J485">
        <f t="shared" si="75"/>
        <v>-4.9670444947946197E-3</v>
      </c>
      <c r="K485">
        <f t="shared" si="76"/>
        <v>2.9889306623598019E-3</v>
      </c>
      <c r="L485">
        <f t="shared" si="77"/>
        <v>8.1514347778503945E-5</v>
      </c>
      <c r="M485">
        <f t="shared" si="78"/>
        <v>5.7898561547167991E-5</v>
      </c>
      <c r="N485">
        <f t="shared" si="79"/>
        <v>1.3867933183456705E-4</v>
      </c>
      <c r="O485">
        <f t="shared" si="80"/>
        <v>2.4671531013269538E-5</v>
      </c>
      <c r="P485">
        <f t="shared" si="81"/>
        <v>8.9337065043946034E-6</v>
      </c>
    </row>
    <row r="486" spans="1:16" x14ac:dyDescent="0.3">
      <c r="A486" s="27">
        <v>42836</v>
      </c>
      <c r="B486" s="25">
        <v>123.01178</v>
      </c>
      <c r="C486" s="25">
        <v>91.728706000000003</v>
      </c>
      <c r="D486" s="25">
        <v>107.384354</v>
      </c>
      <c r="E486" s="25">
        <v>55.249977000000001</v>
      </c>
      <c r="F486" s="25">
        <v>94.314689999999999</v>
      </c>
      <c r="G486">
        <f t="shared" si="72"/>
        <v>2.4012984772677853E-2</v>
      </c>
      <c r="H486">
        <f t="shared" si="73"/>
        <v>6.837783147186134E-3</v>
      </c>
      <c r="I486">
        <f t="shared" si="74"/>
        <v>3.001666332136245E-2</v>
      </c>
      <c r="J486">
        <f t="shared" si="75"/>
        <v>7.9867725555794952E-3</v>
      </c>
      <c r="K486">
        <f t="shared" si="76"/>
        <v>1.9754865334339761E-2</v>
      </c>
      <c r="L486">
        <f t="shared" si="77"/>
        <v>5.7662343769285848E-4</v>
      </c>
      <c r="M486">
        <f t="shared" si="78"/>
        <v>4.6755278367942712E-5</v>
      </c>
      <c r="N486">
        <f t="shared" si="79"/>
        <v>9.0100007694802575E-4</v>
      </c>
      <c r="O486">
        <f t="shared" si="80"/>
        <v>6.3788535854557822E-5</v>
      </c>
      <c r="P486">
        <f t="shared" si="81"/>
        <v>3.9025470437789876E-4</v>
      </c>
    </row>
    <row r="487" spans="1:16" x14ac:dyDescent="0.3">
      <c r="A487" s="28">
        <v>42843</v>
      </c>
      <c r="B487" s="26">
        <v>125.96566</v>
      </c>
      <c r="C487" s="26">
        <v>92.355926999999994</v>
      </c>
      <c r="D487" s="26">
        <v>110.607674</v>
      </c>
      <c r="E487" s="26">
        <v>55.691246</v>
      </c>
      <c r="F487" s="26">
        <v>96.177864</v>
      </c>
      <c r="G487">
        <f t="shared" si="72"/>
        <v>8.3645177582524991E-3</v>
      </c>
      <c r="H487">
        <f t="shared" si="73"/>
        <v>1.9967489471466187E-2</v>
      </c>
      <c r="I487">
        <f t="shared" si="74"/>
        <v>1.6992491859109226E-3</v>
      </c>
      <c r="J487">
        <f t="shared" si="75"/>
        <v>-2.9712030504758166E-3</v>
      </c>
      <c r="K487">
        <f t="shared" si="76"/>
        <v>-2.6052210932860795E-2</v>
      </c>
      <c r="L487">
        <f t="shared" si="77"/>
        <v>6.9965157328121409E-5</v>
      </c>
      <c r="M487">
        <f t="shared" si="78"/>
        <v>3.9870063579311302E-4</v>
      </c>
      <c r="N487">
        <f t="shared" si="79"/>
        <v>2.8874477958189334E-6</v>
      </c>
      <c r="O487">
        <f t="shared" si="80"/>
        <v>8.828047567156798E-6</v>
      </c>
      <c r="P487">
        <f t="shared" si="81"/>
        <v>6.7871769449027151E-4</v>
      </c>
    </row>
    <row r="488" spans="1:16" x14ac:dyDescent="0.3">
      <c r="A488" s="27">
        <v>42850</v>
      </c>
      <c r="B488" s="25">
        <v>127.019302</v>
      </c>
      <c r="C488" s="25">
        <v>94.200042999999994</v>
      </c>
      <c r="D488" s="25">
        <v>110.795624</v>
      </c>
      <c r="E488" s="25">
        <v>55.525776</v>
      </c>
      <c r="F488" s="25">
        <v>93.672218000000001</v>
      </c>
      <c r="G488">
        <f t="shared" si="72"/>
        <v>1.3627637475129501E-2</v>
      </c>
      <c r="H488">
        <f t="shared" si="73"/>
        <v>-2.4048619595640641E-2</v>
      </c>
      <c r="I488">
        <f t="shared" si="74"/>
        <v>-1.0347944788866388E-2</v>
      </c>
      <c r="J488">
        <f t="shared" si="75"/>
        <v>-2.168853975134E-2</v>
      </c>
      <c r="K488">
        <f t="shared" si="76"/>
        <v>3.9439441905816984E-3</v>
      </c>
      <c r="L488">
        <f t="shared" si="77"/>
        <v>1.8571250315355396E-4</v>
      </c>
      <c r="M488">
        <f t="shared" si="78"/>
        <v>5.7833610445583107E-4</v>
      </c>
      <c r="N488">
        <f t="shared" si="79"/>
        <v>1.0707996135342705E-4</v>
      </c>
      <c r="O488">
        <f t="shared" si="80"/>
        <v>4.7039275654545538E-4</v>
      </c>
      <c r="P488">
        <f t="shared" si="81"/>
        <v>1.5554695778423128E-5</v>
      </c>
    </row>
    <row r="489" spans="1:16" x14ac:dyDescent="0.3">
      <c r="A489" s="28">
        <v>42857</v>
      </c>
      <c r="B489" s="26">
        <v>128.75027499999999</v>
      </c>
      <c r="C489" s="26">
        <v>91.934662000000003</v>
      </c>
      <c r="D489" s="26">
        <v>109.649117</v>
      </c>
      <c r="E489" s="26">
        <v>54.321503</v>
      </c>
      <c r="F489" s="26">
        <v>94.041656000000003</v>
      </c>
      <c r="G489">
        <f t="shared" si="72"/>
        <v>1.110659375290661E-2</v>
      </c>
      <c r="H489">
        <f t="shared" si="73"/>
        <v>6.007603530429023E-3</v>
      </c>
      <c r="I489">
        <f t="shared" si="74"/>
        <v>-4.8850826587139989E-3</v>
      </c>
      <c r="J489">
        <f t="shared" si="75"/>
        <v>3.3843135746814855E-3</v>
      </c>
      <c r="K489">
        <f t="shared" si="76"/>
        <v>1.2809323561889607E-3</v>
      </c>
      <c r="L489">
        <f t="shared" si="77"/>
        <v>1.2335642479210414E-4</v>
      </c>
      <c r="M489">
        <f t="shared" si="78"/>
        <v>3.6091300178823263E-5</v>
      </c>
      <c r="N489">
        <f t="shared" si="79"/>
        <v>2.3864032582468232E-5</v>
      </c>
      <c r="O489">
        <f t="shared" si="80"/>
        <v>1.1453578371773375E-5</v>
      </c>
      <c r="P489">
        <f t="shared" si="81"/>
        <v>1.6407877011318026E-6</v>
      </c>
    </row>
    <row r="490" spans="1:16" x14ac:dyDescent="0.3">
      <c r="A490" s="27">
        <v>42864</v>
      </c>
      <c r="B490" s="25">
        <v>130.180252</v>
      </c>
      <c r="C490" s="25">
        <v>92.486969000000002</v>
      </c>
      <c r="D490" s="25">
        <v>109.113472</v>
      </c>
      <c r="E490" s="25">
        <v>54.505344000000001</v>
      </c>
      <c r="F490" s="25">
        <v>94.162116999999995</v>
      </c>
      <c r="G490">
        <f t="shared" si="72"/>
        <v>2.8904691319848064E-3</v>
      </c>
      <c r="H490">
        <f t="shared" si="73"/>
        <v>5.6678254857718746E-3</v>
      </c>
      <c r="I490">
        <f t="shared" si="74"/>
        <v>-9.8182559895078573E-3</v>
      </c>
      <c r="J490">
        <f t="shared" si="75"/>
        <v>2.8671867477801033E-3</v>
      </c>
      <c r="K490">
        <f t="shared" si="76"/>
        <v>-2.8996905411545933E-3</v>
      </c>
      <c r="L490">
        <f t="shared" si="77"/>
        <v>8.3548118029570001E-6</v>
      </c>
      <c r="M490">
        <f t="shared" si="78"/>
        <v>3.2124245737165188E-5</v>
      </c>
      <c r="N490">
        <f t="shared" si="79"/>
        <v>9.639815067550691E-5</v>
      </c>
      <c r="O490">
        <f t="shared" si="80"/>
        <v>8.2207598466458452E-6</v>
      </c>
      <c r="P490">
        <f t="shared" si="81"/>
        <v>8.4082052344614173E-6</v>
      </c>
    </row>
    <row r="491" spans="1:16" x14ac:dyDescent="0.3">
      <c r="A491" s="28">
        <v>42871</v>
      </c>
      <c r="B491" s="26">
        <v>130.556534</v>
      </c>
      <c r="C491" s="26">
        <v>93.011168999999995</v>
      </c>
      <c r="D491" s="26">
        <v>108.042168</v>
      </c>
      <c r="E491" s="26">
        <v>54.661620999999997</v>
      </c>
      <c r="F491" s="26">
        <v>93.889076000000003</v>
      </c>
      <c r="G491">
        <f t="shared" si="72"/>
        <v>1.0304164477895932E-2</v>
      </c>
      <c r="H491">
        <f t="shared" si="73"/>
        <v>1.4468359170929274E-2</v>
      </c>
      <c r="I491">
        <f t="shared" si="74"/>
        <v>2.205213060885633E-2</v>
      </c>
      <c r="J491">
        <f t="shared" si="75"/>
        <v>1.4968235208392492E-2</v>
      </c>
      <c r="K491">
        <f t="shared" si="76"/>
        <v>9.1521190388539168E-3</v>
      </c>
      <c r="L491">
        <f t="shared" si="77"/>
        <v>1.0617580558753234E-4</v>
      </c>
      <c r="M491">
        <f t="shared" si="78"/>
        <v>2.0933341709901323E-4</v>
      </c>
      <c r="N491">
        <f t="shared" si="79"/>
        <v>4.8629646439005825E-4</v>
      </c>
      <c r="O491">
        <f t="shared" si="80"/>
        <v>2.2404806525376064E-4</v>
      </c>
      <c r="P491">
        <f t="shared" si="81"/>
        <v>8.3761282901352341E-5</v>
      </c>
    </row>
    <row r="492" spans="1:16" x14ac:dyDescent="0.3">
      <c r="A492" s="27">
        <v>42878</v>
      </c>
      <c r="B492" s="25">
        <v>131.90181000000001</v>
      </c>
      <c r="C492" s="25">
        <v>94.356887999999998</v>
      </c>
      <c r="D492" s="25">
        <v>110.424728</v>
      </c>
      <c r="E492" s="25">
        <v>55.479809000000003</v>
      </c>
      <c r="F492" s="25">
        <v>94.748360000000005</v>
      </c>
      <c r="G492">
        <f t="shared" si="72"/>
        <v>3.2948114965215325E-2</v>
      </c>
      <c r="H492">
        <f t="shared" si="73"/>
        <v>4.0592775802440612E-2</v>
      </c>
      <c r="I492">
        <f t="shared" si="74"/>
        <v>1.4943219964281843E-2</v>
      </c>
      <c r="J492">
        <f t="shared" si="75"/>
        <v>2.2369471387329365E-2</v>
      </c>
      <c r="K492">
        <f t="shared" si="76"/>
        <v>1.7800308100319742E-3</v>
      </c>
      <c r="L492">
        <f t="shared" si="77"/>
        <v>1.0855782797610459E-3</v>
      </c>
      <c r="M492">
        <f t="shared" si="78"/>
        <v>1.6477734473472081E-3</v>
      </c>
      <c r="N492">
        <f t="shared" si="79"/>
        <v>2.2329982290091144E-4</v>
      </c>
      <c r="O492">
        <f t="shared" si="80"/>
        <v>5.0039325014854719E-4</v>
      </c>
      <c r="P492">
        <f t="shared" si="81"/>
        <v>3.168509684663086E-6</v>
      </c>
    </row>
    <row r="493" spans="1:16" x14ac:dyDescent="0.3">
      <c r="A493" s="28">
        <v>42885</v>
      </c>
      <c r="B493" s="26">
        <v>136.247726</v>
      </c>
      <c r="C493" s="26">
        <v>98.187095999999997</v>
      </c>
      <c r="D493" s="26">
        <v>112.07482899999999</v>
      </c>
      <c r="E493" s="26">
        <v>56.720863000000001</v>
      </c>
      <c r="F493" s="26">
        <v>94.917015000000006</v>
      </c>
      <c r="G493">
        <f t="shared" si="72"/>
        <v>8.93357295372392E-3</v>
      </c>
      <c r="H493">
        <f t="shared" si="73"/>
        <v>-7.361934810659861E-3</v>
      </c>
      <c r="I493">
        <f t="shared" si="74"/>
        <v>-1.4050157506820735E-2</v>
      </c>
      <c r="J493">
        <f t="shared" si="75"/>
        <v>4.4246329608913018E-2</v>
      </c>
      <c r="K493">
        <f t="shared" si="76"/>
        <v>6.2611071365866189E-2</v>
      </c>
      <c r="L493">
        <f t="shared" si="77"/>
        <v>7.9808725719507525E-5</v>
      </c>
      <c r="M493">
        <f t="shared" si="78"/>
        <v>5.4198084156405442E-5</v>
      </c>
      <c r="N493">
        <f t="shared" si="79"/>
        <v>1.9740692596647105E-4</v>
      </c>
      <c r="O493">
        <f t="shared" si="80"/>
        <v>1.957737683860573E-3</v>
      </c>
      <c r="P493">
        <f t="shared" si="81"/>
        <v>3.9201462575815891E-3</v>
      </c>
    </row>
    <row r="494" spans="1:16" x14ac:dyDescent="0.3">
      <c r="A494" s="27">
        <v>42892</v>
      </c>
      <c r="B494" s="25">
        <v>137.46490499999999</v>
      </c>
      <c r="C494" s="25">
        <v>97.464248999999995</v>
      </c>
      <c r="D494" s="25">
        <v>110.50015999999999</v>
      </c>
      <c r="E494" s="25">
        <v>59.230553</v>
      </c>
      <c r="F494" s="25">
        <v>100.859871</v>
      </c>
      <c r="G494">
        <f t="shared" si="72"/>
        <v>2.5464928666702358E-2</v>
      </c>
      <c r="H494">
        <f t="shared" si="73"/>
        <v>2.2635356273047465E-2</v>
      </c>
      <c r="I494">
        <f t="shared" si="74"/>
        <v>4.25803817840626E-2</v>
      </c>
      <c r="J494">
        <f t="shared" si="75"/>
        <v>5.2770906933791301E-3</v>
      </c>
      <c r="K494">
        <f t="shared" si="76"/>
        <v>2.0476320061920419E-2</v>
      </c>
      <c r="L494">
        <f t="shared" si="77"/>
        <v>6.4846259200023956E-4</v>
      </c>
      <c r="M494">
        <f t="shared" si="78"/>
        <v>5.123593536077892E-4</v>
      </c>
      <c r="N494">
        <f t="shared" si="79"/>
        <v>1.81308891287653E-3</v>
      </c>
      <c r="O494">
        <f t="shared" si="80"/>
        <v>2.7847686186148629E-5</v>
      </c>
      <c r="P494">
        <f t="shared" si="81"/>
        <v>4.1927968327820463E-4</v>
      </c>
    </row>
    <row r="495" spans="1:16" x14ac:dyDescent="0.3">
      <c r="A495" s="28">
        <v>42899</v>
      </c>
      <c r="B495" s="26">
        <v>140.965439</v>
      </c>
      <c r="C495" s="26">
        <v>99.670387000000005</v>
      </c>
      <c r="D495" s="26">
        <v>115.205299</v>
      </c>
      <c r="E495" s="26">
        <v>59.543118</v>
      </c>
      <c r="F495" s="26">
        <v>102.92511</v>
      </c>
      <c r="G495">
        <f t="shared" si="72"/>
        <v>-2.0950582078490831E-2</v>
      </c>
      <c r="H495">
        <f t="shared" si="73"/>
        <v>-1.8366739159947378E-2</v>
      </c>
      <c r="I495">
        <f t="shared" si="74"/>
        <v>-1.2767980403401422E-2</v>
      </c>
      <c r="J495">
        <f t="shared" si="75"/>
        <v>-3.3922476145773978E-3</v>
      </c>
      <c r="K495">
        <f t="shared" si="76"/>
        <v>-2.9739749610177779E-2</v>
      </c>
      <c r="L495">
        <f t="shared" si="77"/>
        <v>4.3892688942758119E-4</v>
      </c>
      <c r="M495">
        <f t="shared" si="78"/>
        <v>3.3733710736954452E-4</v>
      </c>
      <c r="N495">
        <f t="shared" si="79"/>
        <v>1.6302132358164272E-4</v>
      </c>
      <c r="O495">
        <f t="shared" si="80"/>
        <v>1.1507343878606046E-5</v>
      </c>
      <c r="P495">
        <f t="shared" si="81"/>
        <v>8.8445270687606938E-4</v>
      </c>
    </row>
    <row r="496" spans="1:16" x14ac:dyDescent="0.3">
      <c r="A496" s="27">
        <v>42906</v>
      </c>
      <c r="B496" s="25">
        <v>138.01213100000001</v>
      </c>
      <c r="C496" s="25">
        <v>97.839766999999995</v>
      </c>
      <c r="D496" s="25">
        <v>113.73436</v>
      </c>
      <c r="E496" s="25">
        <v>59.341132999999999</v>
      </c>
      <c r="F496" s="25">
        <v>99.864142999999999</v>
      </c>
      <c r="G496">
        <f t="shared" si="72"/>
        <v>-3.7600752646883258E-3</v>
      </c>
      <c r="H496">
        <f t="shared" si="73"/>
        <v>-1.3721005692910005E-2</v>
      </c>
      <c r="I496">
        <f t="shared" si="74"/>
        <v>1.1606518909501035E-2</v>
      </c>
      <c r="J496">
        <f t="shared" si="75"/>
        <v>3.6208206540309963E-2</v>
      </c>
      <c r="K496">
        <f t="shared" si="76"/>
        <v>2.1431706473463659E-2</v>
      </c>
      <c r="L496">
        <f t="shared" si="77"/>
        <v>1.4138165996120984E-5</v>
      </c>
      <c r="M496">
        <f t="shared" si="78"/>
        <v>1.8826599722486878E-4</v>
      </c>
      <c r="N496">
        <f t="shared" si="79"/>
        <v>1.347112811966051E-4</v>
      </c>
      <c r="O496">
        <f t="shared" si="80"/>
        <v>1.3110342208657452E-3</v>
      </c>
      <c r="P496">
        <f t="shared" si="81"/>
        <v>4.5931804236470409E-4</v>
      </c>
    </row>
    <row r="497" spans="1:16" x14ac:dyDescent="0.3">
      <c r="A497" s="28">
        <v>42913</v>
      </c>
      <c r="B497" s="26">
        <v>137.49319499999999</v>
      </c>
      <c r="C497" s="26">
        <v>96.497307000000006</v>
      </c>
      <c r="D497" s="26">
        <v>115.05441999999999</v>
      </c>
      <c r="E497" s="26">
        <v>61.489769000000003</v>
      </c>
      <c r="F497" s="26">
        <v>102.004402</v>
      </c>
      <c r="G497">
        <f t="shared" si="72"/>
        <v>2.1136296963642581E-2</v>
      </c>
      <c r="H497">
        <f t="shared" si="73"/>
        <v>1.9455879737658899E-3</v>
      </c>
      <c r="I497">
        <f t="shared" si="74"/>
        <v>8.2776307072775675E-3</v>
      </c>
      <c r="J497">
        <f t="shared" si="75"/>
        <v>-1.7696130879919295E-2</v>
      </c>
      <c r="K497">
        <f t="shared" si="76"/>
        <v>-1.7339888919695796E-2</v>
      </c>
      <c r="L497">
        <f t="shared" si="77"/>
        <v>4.467430493352866E-4</v>
      </c>
      <c r="M497">
        <f t="shared" si="78"/>
        <v>3.785312563662461E-6</v>
      </c>
      <c r="N497">
        <f t="shared" si="79"/>
        <v>6.8519170126064521E-5</v>
      </c>
      <c r="O497">
        <f t="shared" si="80"/>
        <v>3.1315304811923325E-4</v>
      </c>
      <c r="P497">
        <f t="shared" si="81"/>
        <v>3.0067174774738904E-4</v>
      </c>
    </row>
    <row r="498" spans="1:16" x14ac:dyDescent="0.3">
      <c r="A498" s="27">
        <v>42920</v>
      </c>
      <c r="B498" s="25">
        <v>140.399292</v>
      </c>
      <c r="C498" s="25">
        <v>96.685051000000001</v>
      </c>
      <c r="D498" s="25">
        <v>116.006798</v>
      </c>
      <c r="E498" s="25">
        <v>60.401637999999998</v>
      </c>
      <c r="F498" s="25">
        <v>100.235657</v>
      </c>
      <c r="G498">
        <f t="shared" si="72"/>
        <v>4.7716551163235529E-3</v>
      </c>
      <c r="H498">
        <f t="shared" si="73"/>
        <v>3.8741935400127193E-2</v>
      </c>
      <c r="I498">
        <f t="shared" si="74"/>
        <v>1.9019488840645346E-2</v>
      </c>
      <c r="J498">
        <f t="shared" si="75"/>
        <v>4.8850827522260755E-3</v>
      </c>
      <c r="K498">
        <f t="shared" si="76"/>
        <v>-2.7958862982261901E-2</v>
      </c>
      <c r="L498">
        <f t="shared" si="77"/>
        <v>2.2768692549136738E-5</v>
      </c>
      <c r="M498">
        <f t="shared" si="78"/>
        <v>1.5009375585476287E-3</v>
      </c>
      <c r="N498">
        <f t="shared" si="79"/>
        <v>3.6174095575943285E-4</v>
      </c>
      <c r="O498">
        <f t="shared" si="80"/>
        <v>2.3864033496096688E-5</v>
      </c>
      <c r="P498">
        <f t="shared" si="81"/>
        <v>7.816980192608949E-4</v>
      </c>
    </row>
    <row r="499" spans="1:16" x14ac:dyDescent="0.3">
      <c r="A499" s="28">
        <v>42927</v>
      </c>
      <c r="B499" s="26">
        <v>141.06922900000001</v>
      </c>
      <c r="C499" s="26">
        <v>100.430817</v>
      </c>
      <c r="D499" s="26">
        <v>118.213188</v>
      </c>
      <c r="E499" s="26">
        <v>60.696705000000001</v>
      </c>
      <c r="F499" s="26">
        <v>97.433182000000002</v>
      </c>
      <c r="G499">
        <f t="shared" si="72"/>
        <v>3.5315412406485745E-2</v>
      </c>
      <c r="H499">
        <f t="shared" si="73"/>
        <v>1.8694859367717739E-2</v>
      </c>
      <c r="I499">
        <f t="shared" si="74"/>
        <v>6.5406433332971303E-2</v>
      </c>
      <c r="J499">
        <f t="shared" si="75"/>
        <v>1.41294655121723E-2</v>
      </c>
      <c r="K499">
        <f t="shared" si="76"/>
        <v>-1.8235471361285943E-3</v>
      </c>
      <c r="L499">
        <f t="shared" si="77"/>
        <v>1.2471783534401674E-3</v>
      </c>
      <c r="M499">
        <f t="shared" si="78"/>
        <v>3.4949776677874373E-4</v>
      </c>
      <c r="N499">
        <f t="shared" si="79"/>
        <v>4.2780015213404196E-3</v>
      </c>
      <c r="O499">
        <f t="shared" si="80"/>
        <v>1.9964179565966643E-4</v>
      </c>
      <c r="P499">
        <f t="shared" si="81"/>
        <v>3.3253241576827979E-6</v>
      </c>
    </row>
    <row r="500" spans="1:16" x14ac:dyDescent="0.3">
      <c r="A500" s="27">
        <v>42934</v>
      </c>
      <c r="B500" s="25">
        <v>146.05114699999999</v>
      </c>
      <c r="C500" s="25">
        <v>102.308357</v>
      </c>
      <c r="D500" s="25">
        <v>125.94509100000001</v>
      </c>
      <c r="E500" s="25">
        <v>61.554316999999998</v>
      </c>
      <c r="F500" s="25">
        <v>97.255508000000006</v>
      </c>
      <c r="G500">
        <f t="shared" si="72"/>
        <v>-7.7522978987627379E-3</v>
      </c>
      <c r="H500">
        <f t="shared" si="73"/>
        <v>-2.7531475263546922E-4</v>
      </c>
      <c r="I500">
        <f t="shared" si="74"/>
        <v>-1.4524281855495263E-2</v>
      </c>
      <c r="J500">
        <f t="shared" si="75"/>
        <v>-5.9908064612266697E-4</v>
      </c>
      <c r="K500">
        <f t="shared" si="76"/>
        <v>1.8269268615614023E-2</v>
      </c>
      <c r="L500">
        <f t="shared" si="77"/>
        <v>6.0098122711161158E-5</v>
      </c>
      <c r="M500">
        <f t="shared" si="78"/>
        <v>7.5798213018729612E-8</v>
      </c>
      <c r="N500">
        <f t="shared" si="79"/>
        <v>2.1095476341786892E-4</v>
      </c>
      <c r="O500">
        <f t="shared" si="80"/>
        <v>3.5889762055875213E-7</v>
      </c>
      <c r="P500">
        <f t="shared" si="81"/>
        <v>3.3376617574945952E-4</v>
      </c>
    </row>
    <row r="501" spans="1:16" x14ac:dyDescent="0.3">
      <c r="A501" s="28">
        <v>42941</v>
      </c>
      <c r="B501" s="26">
        <v>144.918915</v>
      </c>
      <c r="C501" s="26">
        <v>102.28019</v>
      </c>
      <c r="D501" s="26">
        <v>124.11582900000001</v>
      </c>
      <c r="E501" s="26">
        <v>61.517440999999998</v>
      </c>
      <c r="F501" s="26">
        <v>99.032295000000005</v>
      </c>
      <c r="G501">
        <f t="shared" si="72"/>
        <v>-1.7189012214175143E-2</v>
      </c>
      <c r="H501">
        <f t="shared" si="73"/>
        <v>2.0651682403014671E-2</v>
      </c>
      <c r="I501">
        <f t="shared" si="74"/>
        <v>-1.9448292932886142E-2</v>
      </c>
      <c r="J501">
        <f t="shared" si="75"/>
        <v>-3.5077206803839571E-2</v>
      </c>
      <c r="K501">
        <f t="shared" si="76"/>
        <v>1.916495018115047E-2</v>
      </c>
      <c r="L501">
        <f t="shared" si="77"/>
        <v>2.9546214089906225E-4</v>
      </c>
      <c r="M501">
        <f t="shared" si="78"/>
        <v>4.264919860749858E-4</v>
      </c>
      <c r="N501">
        <f t="shared" si="79"/>
        <v>3.7823609800334909E-4</v>
      </c>
      <c r="O501">
        <f t="shared" si="80"/>
        <v>1.2304104371593291E-3</v>
      </c>
      <c r="P501">
        <f t="shared" si="81"/>
        <v>3.6729531544597941E-4</v>
      </c>
    </row>
    <row r="502" spans="1:16" x14ac:dyDescent="0.3">
      <c r="A502" s="27">
        <v>42948</v>
      </c>
      <c r="B502" s="25">
        <v>142.42790199999999</v>
      </c>
      <c r="C502" s="25">
        <v>104.392448</v>
      </c>
      <c r="D502" s="25">
        <v>121.701988</v>
      </c>
      <c r="E502" s="25">
        <v>59.359580999999999</v>
      </c>
      <c r="F502" s="25">
        <v>100.930244</v>
      </c>
      <c r="G502">
        <f t="shared" si="72"/>
        <v>-2.7159355334742457E-3</v>
      </c>
      <c r="H502">
        <f t="shared" si="73"/>
        <v>-8.2733762503587154E-3</v>
      </c>
      <c r="I502">
        <f t="shared" si="74"/>
        <v>1.1311631162508233E-2</v>
      </c>
      <c r="J502">
        <f t="shared" si="75"/>
        <v>1.5845883413496433E-2</v>
      </c>
      <c r="K502">
        <f t="shared" si="76"/>
        <v>-2.3205531931539628E-3</v>
      </c>
      <c r="L502">
        <f t="shared" si="77"/>
        <v>7.3763058219880358E-6</v>
      </c>
      <c r="M502">
        <f t="shared" si="78"/>
        <v>6.8448754579999633E-5</v>
      </c>
      <c r="N502">
        <f t="shared" si="79"/>
        <v>1.2795299955662738E-4</v>
      </c>
      <c r="O502">
        <f t="shared" si="80"/>
        <v>2.5109202115412138E-4</v>
      </c>
      <c r="P502">
        <f t="shared" si="81"/>
        <v>5.3849671222570534E-6</v>
      </c>
    </row>
    <row r="503" spans="1:16" x14ac:dyDescent="0.3">
      <c r="A503" s="28">
        <v>42955</v>
      </c>
      <c r="B503" s="26">
        <v>142.041077</v>
      </c>
      <c r="C503" s="26">
        <v>103.52876999999999</v>
      </c>
      <c r="D503" s="26">
        <v>123.078636</v>
      </c>
      <c r="E503" s="26">
        <v>60.300185999999997</v>
      </c>
      <c r="F503" s="26">
        <v>100.69602999999999</v>
      </c>
      <c r="G503">
        <f t="shared" si="72"/>
        <v>-3.653422030867849E-3</v>
      </c>
      <c r="H503">
        <f t="shared" si="73"/>
        <v>3.6272043027271684E-4</v>
      </c>
      <c r="I503">
        <f t="shared" si="74"/>
        <v>2.1450920206818064E-3</v>
      </c>
      <c r="J503">
        <f t="shared" si="75"/>
        <v>-1.2845930524990381E-2</v>
      </c>
      <c r="K503">
        <f t="shared" si="76"/>
        <v>4.8121559509347435E-3</v>
      </c>
      <c r="L503">
        <f t="shared" si="77"/>
        <v>1.3347492535630558E-5</v>
      </c>
      <c r="M503">
        <f t="shared" si="78"/>
        <v>1.3156611053722483E-7</v>
      </c>
      <c r="N503">
        <f t="shared" si="79"/>
        <v>4.6014197771927556E-6</v>
      </c>
      <c r="O503">
        <f t="shared" si="80"/>
        <v>1.6501793105287965E-4</v>
      </c>
      <c r="P503">
        <f t="shared" si="81"/>
        <v>2.3156844896116665E-5</v>
      </c>
    </row>
    <row r="504" spans="1:16" x14ac:dyDescent="0.3">
      <c r="A504" s="27">
        <v>42962</v>
      </c>
      <c r="B504" s="25">
        <v>141.522141</v>
      </c>
      <c r="C504" s="25">
        <v>103.566322</v>
      </c>
      <c r="D504" s="25">
        <v>123.342651</v>
      </c>
      <c r="E504" s="25">
        <v>59.525573999999999</v>
      </c>
      <c r="F504" s="25">
        <v>101.180595</v>
      </c>
      <c r="G504">
        <f t="shared" si="72"/>
        <v>1.3334090246698549E-2</v>
      </c>
      <c r="H504">
        <f t="shared" si="73"/>
        <v>3.6872864906798565E-2</v>
      </c>
      <c r="I504">
        <f t="shared" si="74"/>
        <v>1.7263938975983235E-2</v>
      </c>
      <c r="J504">
        <f t="shared" si="75"/>
        <v>1.1618871579466002E-2</v>
      </c>
      <c r="K504">
        <f t="shared" si="76"/>
        <v>1.3170549155201187E-2</v>
      </c>
      <c r="L504">
        <f t="shared" si="77"/>
        <v>1.7779796270710137E-4</v>
      </c>
      <c r="M504">
        <f t="shared" si="78"/>
        <v>1.3596081664350172E-3</v>
      </c>
      <c r="N504">
        <f t="shared" si="79"/>
        <v>2.9804358896647304E-4</v>
      </c>
      <c r="O504">
        <f t="shared" si="80"/>
        <v>1.3499817678012279E-4</v>
      </c>
      <c r="P504">
        <f t="shared" si="81"/>
        <v>1.7346336504957071E-4</v>
      </c>
    </row>
    <row r="505" spans="1:16" x14ac:dyDescent="0.3">
      <c r="A505" s="28">
        <v>42969</v>
      </c>
      <c r="B505" s="26">
        <v>143.40921</v>
      </c>
      <c r="C505" s="26">
        <v>107.385109</v>
      </c>
      <c r="D505" s="26">
        <v>125.472031</v>
      </c>
      <c r="E505" s="26">
        <v>60.217193999999999</v>
      </c>
      <c r="F505" s="26">
        <v>102.513199</v>
      </c>
      <c r="G505">
        <f t="shared" si="72"/>
        <v>1.4130814889782867E-2</v>
      </c>
      <c r="H505">
        <f t="shared" si="73"/>
        <v>1.2808079377188197E-2</v>
      </c>
      <c r="I505">
        <f t="shared" si="74"/>
        <v>8.1399096823419042E-3</v>
      </c>
      <c r="J505">
        <f t="shared" si="75"/>
        <v>-3.0630620217873446E-3</v>
      </c>
      <c r="K505">
        <f t="shared" si="76"/>
        <v>-5.3572320965225503E-3</v>
      </c>
      <c r="L505">
        <f t="shared" si="77"/>
        <v>1.9967992944930918E-4</v>
      </c>
      <c r="M505">
        <f t="shared" si="78"/>
        <v>1.640468973323536E-4</v>
      </c>
      <c r="N505">
        <f t="shared" si="79"/>
        <v>6.6258129636683483E-5</v>
      </c>
      <c r="O505">
        <f t="shared" si="80"/>
        <v>9.382348949315975E-6</v>
      </c>
      <c r="P505">
        <f t="shared" si="81"/>
        <v>2.8699935736011399E-5</v>
      </c>
    </row>
    <row r="506" spans="1:16" x14ac:dyDescent="0.3">
      <c r="A506" s="27">
        <v>42976</v>
      </c>
      <c r="B506" s="25">
        <v>145.435699</v>
      </c>
      <c r="C506" s="25">
        <v>108.76050600000001</v>
      </c>
      <c r="D506" s="25">
        <v>126.493362</v>
      </c>
      <c r="E506" s="25">
        <v>60.032744999999998</v>
      </c>
      <c r="F506" s="25">
        <v>101.964012</v>
      </c>
      <c r="G506">
        <f t="shared" si="72"/>
        <v>-6.1799682346216529E-3</v>
      </c>
      <c r="H506">
        <f t="shared" si="73"/>
        <v>2.771704648008879E-3</v>
      </c>
      <c r="I506">
        <f t="shared" si="74"/>
        <v>1.4653187888230763E-2</v>
      </c>
      <c r="J506">
        <f t="shared" si="75"/>
        <v>9.3703361390521604E-3</v>
      </c>
      <c r="K506">
        <f t="shared" si="76"/>
        <v>2.0198096952089434E-2</v>
      </c>
      <c r="L506">
        <f t="shared" si="77"/>
        <v>3.8192007380932667E-5</v>
      </c>
      <c r="M506">
        <f t="shared" si="78"/>
        <v>7.6823466557940244E-6</v>
      </c>
      <c r="N506">
        <f t="shared" si="79"/>
        <v>2.1471591528779272E-4</v>
      </c>
      <c r="O506">
        <f t="shared" si="80"/>
        <v>8.7803199358826945E-5</v>
      </c>
      <c r="P506">
        <f t="shared" si="81"/>
        <v>4.0796312048600448E-4</v>
      </c>
    </row>
    <row r="507" spans="1:16" x14ac:dyDescent="0.3">
      <c r="A507" s="28">
        <v>42983</v>
      </c>
      <c r="B507" s="26">
        <v>144.536911</v>
      </c>
      <c r="C507" s="26">
        <v>109.061958</v>
      </c>
      <c r="D507" s="26">
        <v>128.34689299999999</v>
      </c>
      <c r="E507" s="26">
        <v>60.595272000000001</v>
      </c>
      <c r="F507" s="26">
        <v>104.02349100000001</v>
      </c>
      <c r="G507">
        <f t="shared" si="72"/>
        <v>1.0866020237557115E-2</v>
      </c>
      <c r="H507">
        <f t="shared" si="73"/>
        <v>-2.26308975674176E-2</v>
      </c>
      <c r="I507">
        <f t="shared" si="74"/>
        <v>7.6626319267424619E-3</v>
      </c>
      <c r="J507">
        <f t="shared" si="75"/>
        <v>-9.1289300590980565E-4</v>
      </c>
      <c r="K507">
        <f t="shared" si="76"/>
        <v>2.4676176268685297E-2</v>
      </c>
      <c r="L507">
        <f t="shared" si="77"/>
        <v>1.1807039580300078E-4</v>
      </c>
      <c r="M507">
        <f t="shared" si="78"/>
        <v>5.1215752470694788E-4</v>
      </c>
      <c r="N507">
        <f t="shared" si="79"/>
        <v>5.8715928044732895E-5</v>
      </c>
      <c r="O507">
        <f t="shared" si="80"/>
        <v>8.3337364023904045E-7</v>
      </c>
      <c r="P507">
        <f t="shared" si="81"/>
        <v>6.0891367524322742E-4</v>
      </c>
    </row>
    <row r="508" spans="1:16" x14ac:dyDescent="0.3">
      <c r="A508" s="27">
        <v>42990</v>
      </c>
      <c r="B508" s="25">
        <v>146.10745199999999</v>
      </c>
      <c r="C508" s="25">
        <v>106.593788</v>
      </c>
      <c r="D508" s="25">
        <v>129.33036799999999</v>
      </c>
      <c r="E508" s="25">
        <v>60.539954999999999</v>
      </c>
      <c r="F508" s="25">
        <v>106.59039300000001</v>
      </c>
      <c r="G508">
        <f t="shared" si="72"/>
        <v>7.0580588866884725E-3</v>
      </c>
      <c r="H508">
        <f t="shared" si="73"/>
        <v>2.5276238423950138E-2</v>
      </c>
      <c r="I508">
        <f t="shared" si="74"/>
        <v>1.477041339587014E-2</v>
      </c>
      <c r="J508">
        <f t="shared" si="75"/>
        <v>2.7016323352073879E-2</v>
      </c>
      <c r="K508">
        <f t="shared" si="76"/>
        <v>2.284809100947767E-2</v>
      </c>
      <c r="L508">
        <f t="shared" si="77"/>
        <v>4.9816195247962118E-5</v>
      </c>
      <c r="M508">
        <f t="shared" si="78"/>
        <v>6.3888822886437342E-4</v>
      </c>
      <c r="N508">
        <f t="shared" si="79"/>
        <v>2.1816511188490009E-4</v>
      </c>
      <c r="O508">
        <f t="shared" si="80"/>
        <v>7.2988172746381243E-4</v>
      </c>
      <c r="P508">
        <f t="shared" si="81"/>
        <v>5.2203526277737431E-4</v>
      </c>
    </row>
    <row r="509" spans="1:16" x14ac:dyDescent="0.3">
      <c r="A509" s="28">
        <v>42997</v>
      </c>
      <c r="B509" s="26">
        <v>147.138687</v>
      </c>
      <c r="C509" s="26">
        <v>109.288078</v>
      </c>
      <c r="D509" s="26">
        <v>131.24063100000001</v>
      </c>
      <c r="E509" s="26">
        <v>62.175522000000001</v>
      </c>
      <c r="F509" s="26">
        <v>109.02578</v>
      </c>
      <c r="G509">
        <f t="shared" si="72"/>
        <v>1.2860057667906202E-2</v>
      </c>
      <c r="H509">
        <f t="shared" si="73"/>
        <v>8.3610675265054796E-3</v>
      </c>
      <c r="I509">
        <f t="shared" si="74"/>
        <v>1.0304400319440601E-2</v>
      </c>
      <c r="J509">
        <f t="shared" si="75"/>
        <v>3.1389394688153896E-2</v>
      </c>
      <c r="K509">
        <f t="shared" si="76"/>
        <v>1.5637044742995664E-2</v>
      </c>
      <c r="L509">
        <f t="shared" si="77"/>
        <v>1.6538108322187311E-4</v>
      </c>
      <c r="M509">
        <f t="shared" si="78"/>
        <v>6.9907450182784463E-5</v>
      </c>
      <c r="N509">
        <f t="shared" si="79"/>
        <v>1.0618066594328755E-4</v>
      </c>
      <c r="O509">
        <f t="shared" si="80"/>
        <v>9.8529409888870392E-4</v>
      </c>
      <c r="P509">
        <f t="shared" si="81"/>
        <v>2.4451716829444834E-4</v>
      </c>
    </row>
    <row r="510" spans="1:16" x14ac:dyDescent="0.3">
      <c r="A510" s="27">
        <v>43004</v>
      </c>
      <c r="B510" s="25">
        <v>149.03089900000001</v>
      </c>
      <c r="C510" s="25">
        <v>110.201843</v>
      </c>
      <c r="D510" s="25">
        <v>132.59298699999999</v>
      </c>
      <c r="E510" s="25">
        <v>64.127173999999997</v>
      </c>
      <c r="F510" s="25">
        <v>110.730621</v>
      </c>
      <c r="G510">
        <f t="shared" si="72"/>
        <v>1.0474982104214456E-2</v>
      </c>
      <c r="H510">
        <f t="shared" si="73"/>
        <v>3.8981126658653123E-2</v>
      </c>
      <c r="I510">
        <f t="shared" si="74"/>
        <v>1.240975889622291E-2</v>
      </c>
      <c r="J510">
        <f t="shared" si="75"/>
        <v>1.8751333093207292E-3</v>
      </c>
      <c r="K510">
        <f t="shared" si="76"/>
        <v>1.165665818852407E-2</v>
      </c>
      <c r="L510">
        <f t="shared" si="77"/>
        <v>1.097252500836131E-4</v>
      </c>
      <c r="M510">
        <f t="shared" si="78"/>
        <v>1.5195282355779571E-3</v>
      </c>
      <c r="N510">
        <f t="shared" si="79"/>
        <v>1.5400211586238366E-4</v>
      </c>
      <c r="O510">
        <f t="shared" si="80"/>
        <v>3.5161249277241094E-6</v>
      </c>
      <c r="P510">
        <f t="shared" si="81"/>
        <v>1.3587768012408524E-4</v>
      </c>
    </row>
    <row r="511" spans="1:16" x14ac:dyDescent="0.3">
      <c r="A511" s="28">
        <v>43011</v>
      </c>
      <c r="B511" s="26">
        <v>150.591995</v>
      </c>
      <c r="C511" s="26">
        <v>114.497635</v>
      </c>
      <c r="D511" s="26">
        <v>134.23843400000001</v>
      </c>
      <c r="E511" s="26">
        <v>64.247421000000003</v>
      </c>
      <c r="F511" s="26">
        <v>112.02137</v>
      </c>
      <c r="G511">
        <f t="shared" si="72"/>
        <v>2.066956480654902E-2</v>
      </c>
      <c r="H511">
        <f t="shared" si="73"/>
        <v>1.596188427822107E-2</v>
      </c>
      <c r="I511">
        <f t="shared" si="74"/>
        <v>1.9725259905817989E-2</v>
      </c>
      <c r="J511">
        <f t="shared" si="75"/>
        <v>-1.5260581432521691E-2</v>
      </c>
      <c r="K511">
        <f t="shared" si="76"/>
        <v>-3.406287568166745E-3</v>
      </c>
      <c r="L511">
        <f t="shared" si="77"/>
        <v>4.2723090929212983E-4</v>
      </c>
      <c r="M511">
        <f t="shared" si="78"/>
        <v>2.54781749711321E-4</v>
      </c>
      <c r="N511">
        <f t="shared" si="79"/>
        <v>3.8908587835207066E-4</v>
      </c>
      <c r="O511">
        <f t="shared" si="80"/>
        <v>2.3288534565862578E-4</v>
      </c>
      <c r="P511">
        <f t="shared" si="81"/>
        <v>1.1602794997047317E-5</v>
      </c>
    </row>
    <row r="512" spans="1:16" x14ac:dyDescent="0.3">
      <c r="A512" s="27">
        <v>43018</v>
      </c>
      <c r="B512" s="25">
        <v>153.704666</v>
      </c>
      <c r="C512" s="25">
        <v>116.325233</v>
      </c>
      <c r="D512" s="25">
        <v>136.88632200000001</v>
      </c>
      <c r="E512" s="25">
        <v>63.266967999999999</v>
      </c>
      <c r="F512" s="25">
        <v>111.639793</v>
      </c>
      <c r="G512">
        <f t="shared" si="72"/>
        <v>-2.2157817902548169E-3</v>
      </c>
      <c r="H512">
        <f t="shared" si="73"/>
        <v>-1.4415376240853978E-2</v>
      </c>
      <c r="I512">
        <f t="shared" si="74"/>
        <v>9.0500714892464175E-3</v>
      </c>
      <c r="J512">
        <f t="shared" si="75"/>
        <v>-3.9619821831828536E-2</v>
      </c>
      <c r="K512">
        <f t="shared" si="76"/>
        <v>-2.1160331244971062E-2</v>
      </c>
      <c r="L512">
        <f t="shared" si="77"/>
        <v>4.9096889420248415E-6</v>
      </c>
      <c r="M512">
        <f t="shared" si="78"/>
        <v>2.0780307216537735E-4</v>
      </c>
      <c r="N512">
        <f t="shared" si="79"/>
        <v>8.1903793960470873E-5</v>
      </c>
      <c r="O512">
        <f t="shared" si="80"/>
        <v>1.5697302819858371E-3</v>
      </c>
      <c r="P512">
        <f t="shared" si="81"/>
        <v>4.4775961839689857E-4</v>
      </c>
    </row>
    <row r="513" spans="1:16" x14ac:dyDescent="0.3">
      <c r="A513" s="28">
        <v>43025</v>
      </c>
      <c r="B513" s="26">
        <v>153.36409</v>
      </c>
      <c r="C513" s="26">
        <v>114.64836099999999</v>
      </c>
      <c r="D513" s="26">
        <v>138.12515300000001</v>
      </c>
      <c r="E513" s="26">
        <v>60.760342000000001</v>
      </c>
      <c r="F513" s="26">
        <v>109.277458</v>
      </c>
      <c r="G513">
        <f t="shared" si="72"/>
        <v>-3.6089021882501994E-2</v>
      </c>
      <c r="H513">
        <f t="shared" si="73"/>
        <v>-3.3278338798057396E-2</v>
      </c>
      <c r="I513">
        <f t="shared" si="74"/>
        <v>-2.1087100623881437E-2</v>
      </c>
      <c r="J513">
        <f t="shared" si="75"/>
        <v>-6.5457992320056592E-3</v>
      </c>
      <c r="K513">
        <f t="shared" si="76"/>
        <v>1.1143313747287236E-2</v>
      </c>
      <c r="L513">
        <f t="shared" si="77"/>
        <v>1.3024175004357078E-3</v>
      </c>
      <c r="M513">
        <f t="shared" si="78"/>
        <v>1.107447833158292E-3</v>
      </c>
      <c r="N513">
        <f t="shared" si="79"/>
        <v>4.4466581272170088E-4</v>
      </c>
      <c r="O513">
        <f t="shared" si="80"/>
        <v>4.2847487585725875E-5</v>
      </c>
      <c r="P513">
        <f t="shared" si="81"/>
        <v>1.241734412704807E-4</v>
      </c>
    </row>
    <row r="514" spans="1:16" x14ac:dyDescent="0.3">
      <c r="A514" s="27">
        <v>43032</v>
      </c>
      <c r="B514" s="25">
        <v>147.82933</v>
      </c>
      <c r="C514" s="25">
        <v>110.833054</v>
      </c>
      <c r="D514" s="25">
        <v>135.21249399999999</v>
      </c>
      <c r="E514" s="25">
        <v>60.362617</v>
      </c>
      <c r="F514" s="25">
        <v>110.495171</v>
      </c>
      <c r="G514">
        <f t="shared" ref="G514:G577" si="82">(B515-B514)/B514</f>
        <v>1.5295915905186148E-2</v>
      </c>
      <c r="H514">
        <f t="shared" ref="H514:H577" si="83">(C515-C514)/C514</f>
        <v>8.5422558147680336E-2</v>
      </c>
      <c r="I514">
        <f t="shared" ref="I514:I577" si="84">(D515-D514)/D514</f>
        <v>1.070047565279E-2</v>
      </c>
      <c r="J514">
        <f t="shared" ref="J514:J577" si="85">(E515-E514)/E514</f>
        <v>1.4403467629642345E-2</v>
      </c>
      <c r="K514">
        <f t="shared" ref="K514:K577" si="86">(F515-F514)/F514</f>
        <v>1.5061355034239502E-2</v>
      </c>
      <c r="L514">
        <f t="shared" si="77"/>
        <v>2.3396504337852659E-4</v>
      </c>
      <c r="M514">
        <f t="shared" si="78"/>
        <v>7.2970134404938278E-3</v>
      </c>
      <c r="N514">
        <f t="shared" si="79"/>
        <v>1.1450017919595158E-4</v>
      </c>
      <c r="O514">
        <f t="shared" si="80"/>
        <v>2.0745987975815487E-4</v>
      </c>
      <c r="P514">
        <f t="shared" si="81"/>
        <v>2.2684441546741158E-4</v>
      </c>
    </row>
    <row r="515" spans="1:16" x14ac:dyDescent="0.3">
      <c r="A515" s="28">
        <v>43039</v>
      </c>
      <c r="B515" s="26">
        <v>150.09051500000001</v>
      </c>
      <c r="C515" s="26">
        <v>120.300697</v>
      </c>
      <c r="D515" s="26">
        <v>136.65933200000001</v>
      </c>
      <c r="E515" s="26">
        <v>61.232047999999999</v>
      </c>
      <c r="F515" s="26">
        <v>112.159378</v>
      </c>
      <c r="G515">
        <f t="shared" si="82"/>
        <v>-3.8450331121858187E-3</v>
      </c>
      <c r="H515">
        <f t="shared" si="83"/>
        <v>-1.7541228377089064E-2</v>
      </c>
      <c r="I515">
        <f t="shared" si="84"/>
        <v>-1.6330754492492362E-2</v>
      </c>
      <c r="J515">
        <f t="shared" si="85"/>
        <v>1.3293496242359915E-2</v>
      </c>
      <c r="K515">
        <f t="shared" si="86"/>
        <v>1.4403619463724154E-2</v>
      </c>
      <c r="L515">
        <f t="shared" ref="L515:L578" si="87">G515^2</f>
        <v>1.4784279633805362E-5</v>
      </c>
      <c r="M515">
        <f t="shared" ref="M515:M578" si="88">H515^2</f>
        <v>3.0769469297719463E-4</v>
      </c>
      <c r="N515">
        <f t="shared" ref="N515:N578" si="89">I515^2</f>
        <v>2.6669354229405946E-4</v>
      </c>
      <c r="O515">
        <f t="shared" ref="O515:O578" si="90">J515^2</f>
        <v>1.7671704234563718E-4</v>
      </c>
      <c r="P515">
        <f t="shared" ref="P515:P578" si="91">K515^2</f>
        <v>2.0746425365577328E-4</v>
      </c>
    </row>
    <row r="516" spans="1:16" x14ac:dyDescent="0.3">
      <c r="A516" s="27">
        <v>43046</v>
      </c>
      <c r="B516" s="25">
        <v>149.51341199999999</v>
      </c>
      <c r="C516" s="25">
        <v>118.19047500000001</v>
      </c>
      <c r="D516" s="25">
        <v>134.427582</v>
      </c>
      <c r="E516" s="25">
        <v>62.046036000000001</v>
      </c>
      <c r="F516" s="25">
        <v>113.774879</v>
      </c>
      <c r="G516">
        <f t="shared" si="82"/>
        <v>2.6324106629310361E-2</v>
      </c>
      <c r="H516">
        <f t="shared" si="83"/>
        <v>1.3789469921328148E-2</v>
      </c>
      <c r="I516">
        <f t="shared" si="84"/>
        <v>4.3334239248609061E-2</v>
      </c>
      <c r="J516">
        <f t="shared" si="85"/>
        <v>1.4907463226176093E-2</v>
      </c>
      <c r="K516">
        <f t="shared" si="86"/>
        <v>1.248674586593052E-2</v>
      </c>
      <c r="L516">
        <f t="shared" si="87"/>
        <v>6.9295858983130167E-4</v>
      </c>
      <c r="M516">
        <f t="shared" si="88"/>
        <v>1.9014948071121373E-4</v>
      </c>
      <c r="N516">
        <f t="shared" si="89"/>
        <v>1.8778562912556899E-3</v>
      </c>
      <c r="O516">
        <f t="shared" si="90"/>
        <v>2.2223245983979251E-4</v>
      </c>
      <c r="P516">
        <f t="shared" si="91"/>
        <v>1.5591882232033296E-4</v>
      </c>
    </row>
    <row r="517" spans="1:16" x14ac:dyDescent="0.3">
      <c r="A517" s="28">
        <v>43053</v>
      </c>
      <c r="B517" s="26">
        <v>153.449219</v>
      </c>
      <c r="C517" s="26">
        <v>119.82025899999999</v>
      </c>
      <c r="D517" s="26">
        <v>140.25289900000001</v>
      </c>
      <c r="E517" s="26">
        <v>62.970984999999999</v>
      </c>
      <c r="F517" s="26">
        <v>115.19555699999999</v>
      </c>
      <c r="G517">
        <f t="shared" si="82"/>
        <v>1.3625882318762378E-2</v>
      </c>
      <c r="H517">
        <f t="shared" si="83"/>
        <v>1.5370889825901693E-2</v>
      </c>
      <c r="I517">
        <f t="shared" si="84"/>
        <v>1.3141546543005693E-2</v>
      </c>
      <c r="J517">
        <f t="shared" si="85"/>
        <v>2.9375433781131128E-4</v>
      </c>
      <c r="K517">
        <f t="shared" si="86"/>
        <v>1.1978326559938461E-3</v>
      </c>
      <c r="L517">
        <f t="shared" si="87"/>
        <v>1.8566466896476121E-4</v>
      </c>
      <c r="M517">
        <f t="shared" si="88"/>
        <v>2.3626425404000819E-4</v>
      </c>
      <c r="N517">
        <f t="shared" si="89"/>
        <v>1.7270024554198488E-4</v>
      </c>
      <c r="O517">
        <f t="shared" si="90"/>
        <v>8.629161098296198E-8</v>
      </c>
      <c r="P517">
        <f t="shared" si="91"/>
        <v>1.4348030717652716E-6</v>
      </c>
    </row>
    <row r="518" spans="1:16" x14ac:dyDescent="0.3">
      <c r="A518" s="27">
        <v>43060</v>
      </c>
      <c r="B518" s="25">
        <v>155.5401</v>
      </c>
      <c r="C518" s="25">
        <v>121.662003</v>
      </c>
      <c r="D518" s="25">
        <v>142.09603899999999</v>
      </c>
      <c r="E518" s="25">
        <v>62.989483</v>
      </c>
      <c r="F518" s="25">
        <v>115.33354199999999</v>
      </c>
      <c r="G518">
        <f t="shared" si="82"/>
        <v>2.116412423548665E-2</v>
      </c>
      <c r="H518">
        <f t="shared" si="83"/>
        <v>-9.165096517439365E-3</v>
      </c>
      <c r="I518">
        <f t="shared" si="84"/>
        <v>1.254412869312997E-2</v>
      </c>
      <c r="J518">
        <f t="shared" si="85"/>
        <v>5.4772397481020668E-2</v>
      </c>
      <c r="K518">
        <f t="shared" si="86"/>
        <v>7.9819815123687174E-2</v>
      </c>
      <c r="L518">
        <f t="shared" si="87"/>
        <v>4.479201546551134E-4</v>
      </c>
      <c r="M518">
        <f t="shared" si="88"/>
        <v>8.3998994173979175E-5</v>
      </c>
      <c r="N518">
        <f t="shared" si="89"/>
        <v>1.573551646698066E-4</v>
      </c>
      <c r="O518">
        <f t="shared" si="90"/>
        <v>3.0000155258189192E-3</v>
      </c>
      <c r="P518">
        <f t="shared" si="91"/>
        <v>6.3712028863795993E-3</v>
      </c>
    </row>
    <row r="519" spans="1:16" x14ac:dyDescent="0.3">
      <c r="A519" s="28">
        <v>43067</v>
      </c>
      <c r="B519" s="26">
        <v>158.83197000000001</v>
      </c>
      <c r="C519" s="26">
        <v>120.546959</v>
      </c>
      <c r="D519" s="26">
        <v>143.87851000000001</v>
      </c>
      <c r="E519" s="26">
        <v>66.439567999999994</v>
      </c>
      <c r="F519" s="26">
        <v>124.539444</v>
      </c>
      <c r="G519">
        <f t="shared" si="82"/>
        <v>2.5319304419632857E-2</v>
      </c>
      <c r="H519">
        <f t="shared" si="83"/>
        <v>6.0360129034859695E-3</v>
      </c>
      <c r="I519">
        <f t="shared" si="84"/>
        <v>4.2170995515591952E-3</v>
      </c>
      <c r="J519">
        <f t="shared" si="85"/>
        <v>-1.4200032125434645E-2</v>
      </c>
      <c r="K519">
        <f t="shared" si="86"/>
        <v>-4.5631406544580531E-3</v>
      </c>
      <c r="L519">
        <f t="shared" si="87"/>
        <v>6.4106717629403996E-4</v>
      </c>
      <c r="M519">
        <f t="shared" si="88"/>
        <v>3.6433451771049127E-5</v>
      </c>
      <c r="N519">
        <f t="shared" si="89"/>
        <v>1.7783928627760767E-5</v>
      </c>
      <c r="O519">
        <f t="shared" si="90"/>
        <v>2.0164091236337596E-4</v>
      </c>
      <c r="P519">
        <f t="shared" si="91"/>
        <v>2.082225263236787E-5</v>
      </c>
    </row>
    <row r="520" spans="1:16" x14ac:dyDescent="0.3">
      <c r="A520" s="27">
        <v>43074</v>
      </c>
      <c r="B520" s="25">
        <v>162.85348500000001</v>
      </c>
      <c r="C520" s="25">
        <v>121.274582</v>
      </c>
      <c r="D520" s="25">
        <v>144.48526000000001</v>
      </c>
      <c r="E520" s="25">
        <v>65.496123999999995</v>
      </c>
      <c r="F520" s="25">
        <v>123.971153</v>
      </c>
      <c r="G520">
        <f t="shared" si="82"/>
        <v>-4.6009638663859088E-3</v>
      </c>
      <c r="H520">
        <f t="shared" si="83"/>
        <v>-8.2592162634705941E-3</v>
      </c>
      <c r="I520">
        <f t="shared" si="84"/>
        <v>-1.2599029132798841E-2</v>
      </c>
      <c r="J520">
        <f t="shared" si="85"/>
        <v>5.6487617496266528E-3</v>
      </c>
      <c r="K520">
        <f t="shared" si="86"/>
        <v>-5.064879891856772E-3</v>
      </c>
      <c r="L520">
        <f t="shared" si="87"/>
        <v>2.1168868499788771E-5</v>
      </c>
      <c r="M520">
        <f t="shared" si="88"/>
        <v>6.8214653286777167E-5</v>
      </c>
      <c r="N520">
        <f t="shared" si="89"/>
        <v>1.587355350891139E-4</v>
      </c>
      <c r="O520">
        <f t="shared" si="90"/>
        <v>3.1908509304045166E-5</v>
      </c>
      <c r="P520">
        <f t="shared" si="91"/>
        <v>2.5653008318935066E-5</v>
      </c>
    </row>
    <row r="521" spans="1:16" x14ac:dyDescent="0.3">
      <c r="A521" s="28">
        <v>43081</v>
      </c>
      <c r="B521" s="26">
        <v>162.10420199999999</v>
      </c>
      <c r="C521" s="26">
        <v>120.272949</v>
      </c>
      <c r="D521" s="26">
        <v>142.664886</v>
      </c>
      <c r="E521" s="26">
        <v>65.866095999999999</v>
      </c>
      <c r="F521" s="26">
        <v>123.343254</v>
      </c>
      <c r="G521">
        <f t="shared" si="82"/>
        <v>-1.8021186150374912E-2</v>
      </c>
      <c r="H521">
        <f t="shared" si="83"/>
        <v>8.24940278133535E-3</v>
      </c>
      <c r="I521">
        <f t="shared" si="84"/>
        <v>-2.3127295668255745E-2</v>
      </c>
      <c r="J521">
        <f t="shared" si="85"/>
        <v>-1.070227389824341E-2</v>
      </c>
      <c r="K521">
        <f t="shared" si="86"/>
        <v>-1.5203831090754317E-2</v>
      </c>
      <c r="L521">
        <f t="shared" si="87"/>
        <v>3.2476315026646452E-4</v>
      </c>
      <c r="M521">
        <f t="shared" si="88"/>
        <v>6.8052646248703414E-5</v>
      </c>
      <c r="N521">
        <f t="shared" si="89"/>
        <v>5.3487180492692093E-4</v>
      </c>
      <c r="O521">
        <f t="shared" si="90"/>
        <v>1.145386665930222E-4</v>
      </c>
      <c r="P521">
        <f t="shared" si="91"/>
        <v>2.311564798361876E-4</v>
      </c>
    </row>
    <row r="522" spans="1:16" x14ac:dyDescent="0.3">
      <c r="A522" s="27">
        <v>43088</v>
      </c>
      <c r="B522" s="25">
        <v>159.18289200000001</v>
      </c>
      <c r="C522" s="25">
        <v>121.265129</v>
      </c>
      <c r="D522" s="25">
        <v>139.365433</v>
      </c>
      <c r="E522" s="25">
        <v>65.161179000000004</v>
      </c>
      <c r="F522" s="25">
        <v>121.46796399999999</v>
      </c>
      <c r="G522">
        <f t="shared" si="82"/>
        <v>9.3545856674095637E-3</v>
      </c>
      <c r="H522">
        <f t="shared" si="83"/>
        <v>-1.3948445146172288E-2</v>
      </c>
      <c r="I522">
        <f t="shared" si="84"/>
        <v>4.2180115064832163E-3</v>
      </c>
      <c r="J522">
        <f t="shared" si="85"/>
        <v>4.4126887268261814E-3</v>
      </c>
      <c r="K522">
        <f t="shared" si="86"/>
        <v>-1.9666922218273042E-2</v>
      </c>
      <c r="L522">
        <f t="shared" si="87"/>
        <v>8.7508273008904427E-5</v>
      </c>
      <c r="M522">
        <f t="shared" si="88"/>
        <v>1.9455912199577727E-4</v>
      </c>
      <c r="N522">
        <f t="shared" si="89"/>
        <v>1.7791621068824813E-5</v>
      </c>
      <c r="O522">
        <f t="shared" si="90"/>
        <v>1.9471821799858866E-5</v>
      </c>
      <c r="P522">
        <f t="shared" si="91"/>
        <v>3.8678782953960181E-4</v>
      </c>
    </row>
    <row r="523" spans="1:16" x14ac:dyDescent="0.3">
      <c r="A523" s="28">
        <v>43095</v>
      </c>
      <c r="B523" s="26">
        <v>160.67198200000001</v>
      </c>
      <c r="C523" s="26">
        <v>119.573669</v>
      </c>
      <c r="D523" s="26">
        <v>139.95327800000001</v>
      </c>
      <c r="E523" s="26">
        <v>65.448715000000007</v>
      </c>
      <c r="F523" s="26">
        <v>119.079063</v>
      </c>
      <c r="G523">
        <f t="shared" si="82"/>
        <v>4.5926613390503711E-2</v>
      </c>
      <c r="H523">
        <f t="shared" si="83"/>
        <v>5.2710567909394844E-2</v>
      </c>
      <c r="I523">
        <f t="shared" si="84"/>
        <v>5.0538716213563789E-2</v>
      </c>
      <c r="J523">
        <f t="shared" si="85"/>
        <v>3.6281201242835598E-2</v>
      </c>
      <c r="K523">
        <f t="shared" si="86"/>
        <v>6.3891491991333468E-2</v>
      </c>
      <c r="L523">
        <f t="shared" si="87"/>
        <v>2.1092538175207947E-3</v>
      </c>
      <c r="M523">
        <f t="shared" si="88"/>
        <v>2.7784039693309255E-3</v>
      </c>
      <c r="N523">
        <f t="shared" si="89"/>
        <v>2.5541618365151355E-3</v>
      </c>
      <c r="O523">
        <f t="shared" si="90"/>
        <v>1.3163255636231353E-3</v>
      </c>
      <c r="P523">
        <f t="shared" si="91"/>
        <v>4.0821227488786289E-3</v>
      </c>
    </row>
    <row r="524" spans="1:16" x14ac:dyDescent="0.3">
      <c r="A524" s="27">
        <v>43102</v>
      </c>
      <c r="B524" s="25">
        <v>168.05110199999999</v>
      </c>
      <c r="C524" s="25">
        <v>125.876465</v>
      </c>
      <c r="D524" s="25">
        <v>147.02633700000001</v>
      </c>
      <c r="E524" s="25">
        <v>67.823273</v>
      </c>
      <c r="F524" s="25">
        <v>126.687202</v>
      </c>
      <c r="G524">
        <f t="shared" si="82"/>
        <v>2.5964721135836484E-3</v>
      </c>
      <c r="H524">
        <f t="shared" si="83"/>
        <v>2.0118701299722829E-2</v>
      </c>
      <c r="I524">
        <f t="shared" si="84"/>
        <v>1.4057984726913181E-2</v>
      </c>
      <c r="J524">
        <f t="shared" si="85"/>
        <v>2.270259059895274E-2</v>
      </c>
      <c r="K524">
        <f t="shared" si="86"/>
        <v>6.5906736183185752E-3</v>
      </c>
      <c r="L524">
        <f t="shared" si="87"/>
        <v>6.7416674366175381E-6</v>
      </c>
      <c r="M524">
        <f t="shared" si="88"/>
        <v>4.0476214198746906E-4</v>
      </c>
      <c r="N524">
        <f t="shared" si="89"/>
        <v>1.9762693458212429E-4</v>
      </c>
      <c r="O524">
        <f t="shared" si="90"/>
        <v>5.1540761990365733E-4</v>
      </c>
      <c r="P524">
        <f t="shared" si="91"/>
        <v>4.3436978743200461E-5</v>
      </c>
    </row>
    <row r="525" spans="1:16" x14ac:dyDescent="0.3">
      <c r="A525" s="28">
        <v>43109</v>
      </c>
      <c r="B525" s="26">
        <v>168.48744199999999</v>
      </c>
      <c r="C525" s="26">
        <v>128.40893600000001</v>
      </c>
      <c r="D525" s="26">
        <v>149.093231</v>
      </c>
      <c r="E525" s="26">
        <v>69.363037000000006</v>
      </c>
      <c r="F525" s="26">
        <v>127.522156</v>
      </c>
      <c r="G525">
        <f t="shared" si="82"/>
        <v>2.5388082038779E-2</v>
      </c>
      <c r="H525">
        <f t="shared" si="83"/>
        <v>2.4872941864419722E-2</v>
      </c>
      <c r="I525">
        <f t="shared" si="84"/>
        <v>2.0477079874940695E-2</v>
      </c>
      <c r="J525">
        <f t="shared" si="85"/>
        <v>1.4041051864554253E-2</v>
      </c>
      <c r="K525">
        <f t="shared" si="86"/>
        <v>1.7809234655662535E-2</v>
      </c>
      <c r="L525">
        <f t="shared" si="87"/>
        <v>6.4455470960777291E-4</v>
      </c>
      <c r="M525">
        <f t="shared" si="88"/>
        <v>6.1866323699080327E-4</v>
      </c>
      <c r="N525">
        <f t="shared" si="89"/>
        <v>4.1931080020470122E-4</v>
      </c>
      <c r="O525">
        <f t="shared" si="90"/>
        <v>1.9715113746310249E-4</v>
      </c>
      <c r="P525">
        <f t="shared" si="91"/>
        <v>3.1716883902045147E-4</v>
      </c>
    </row>
    <row r="526" spans="1:16" x14ac:dyDescent="0.3">
      <c r="A526" s="27">
        <v>43116</v>
      </c>
      <c r="B526" s="25">
        <v>172.76501500000001</v>
      </c>
      <c r="C526" s="25">
        <v>131.602844</v>
      </c>
      <c r="D526" s="25">
        <v>152.14622499999999</v>
      </c>
      <c r="E526" s="25">
        <v>70.336967000000001</v>
      </c>
      <c r="F526" s="25">
        <v>129.793228</v>
      </c>
      <c r="G526">
        <f t="shared" si="82"/>
        <v>-6.093716369601856E-3</v>
      </c>
      <c r="H526">
        <f t="shared" si="83"/>
        <v>-8.7600462494564959E-3</v>
      </c>
      <c r="I526">
        <f t="shared" si="84"/>
        <v>7.9764910368298868E-3</v>
      </c>
      <c r="J526">
        <f t="shared" si="85"/>
        <v>-1.7407347120895849E-2</v>
      </c>
      <c r="K526">
        <f t="shared" si="86"/>
        <v>-1.2865894667478318E-2</v>
      </c>
      <c r="L526">
        <f t="shared" si="87"/>
        <v>3.7133379193153621E-5</v>
      </c>
      <c r="M526">
        <f t="shared" si="88"/>
        <v>7.6738410292616826E-5</v>
      </c>
      <c r="N526">
        <f t="shared" si="89"/>
        <v>6.362440926062753E-5</v>
      </c>
      <c r="O526">
        <f t="shared" si="90"/>
        <v>3.0301573378736102E-4</v>
      </c>
      <c r="P526">
        <f t="shared" si="91"/>
        <v>1.6553124559464703E-4</v>
      </c>
    </row>
    <row r="527" spans="1:16" x14ac:dyDescent="0.3">
      <c r="A527" s="28">
        <v>43123</v>
      </c>
      <c r="B527" s="26">
        <v>171.712234</v>
      </c>
      <c r="C527" s="26">
        <v>130.449997</v>
      </c>
      <c r="D527" s="26">
        <v>153.35981799999999</v>
      </c>
      <c r="E527" s="26">
        <v>69.112587000000005</v>
      </c>
      <c r="F527" s="26">
        <v>128.123322</v>
      </c>
      <c r="G527">
        <f t="shared" si="82"/>
        <v>-8.1086994651761418E-2</v>
      </c>
      <c r="H527">
        <f t="shared" si="83"/>
        <v>-1.7167397865099198E-2</v>
      </c>
      <c r="I527">
        <f t="shared" si="84"/>
        <v>-6.4544279779987654E-2</v>
      </c>
      <c r="J527">
        <f t="shared" si="85"/>
        <v>-4.0397518327594979E-2</v>
      </c>
      <c r="K527">
        <f t="shared" si="86"/>
        <v>3.3234464526295231E-3</v>
      </c>
      <c r="L527">
        <f t="shared" si="87"/>
        <v>6.575100701654785E-3</v>
      </c>
      <c r="M527">
        <f t="shared" si="88"/>
        <v>2.9471954945861249E-4</v>
      </c>
      <c r="N527">
        <f t="shared" si="89"/>
        <v>4.1659640523173235E-3</v>
      </c>
      <c r="O527">
        <f t="shared" si="90"/>
        <v>1.6319594870283722E-3</v>
      </c>
      <c r="P527">
        <f t="shared" si="91"/>
        <v>1.1045296323495762E-5</v>
      </c>
    </row>
    <row r="528" spans="1:16" x14ac:dyDescent="0.3">
      <c r="A528" s="27">
        <v>43130</v>
      </c>
      <c r="B528" s="25">
        <v>157.78860499999999</v>
      </c>
      <c r="C528" s="25">
        <v>128.21051</v>
      </c>
      <c r="D528" s="25">
        <v>143.461319</v>
      </c>
      <c r="E528" s="25">
        <v>66.320610000000002</v>
      </c>
      <c r="F528" s="25">
        <v>128.54913300000001</v>
      </c>
      <c r="G528">
        <f t="shared" si="82"/>
        <v>8.4154910932890389E-2</v>
      </c>
      <c r="H528">
        <f t="shared" si="83"/>
        <v>1.3634787038909623E-2</v>
      </c>
      <c r="I528">
        <f t="shared" si="84"/>
        <v>5.2673292373674581E-2</v>
      </c>
      <c r="J528">
        <f t="shared" si="85"/>
        <v>-4.0559020793083836E-2</v>
      </c>
      <c r="K528">
        <f t="shared" si="86"/>
        <v>4.007539280720003E-2</v>
      </c>
      <c r="L528">
        <f t="shared" si="87"/>
        <v>7.0820490341227142E-3</v>
      </c>
      <c r="M528">
        <f t="shared" si="88"/>
        <v>1.8590741759641783E-4</v>
      </c>
      <c r="N528">
        <f t="shared" si="89"/>
        <v>2.7744757294826047E-3</v>
      </c>
      <c r="O528">
        <f t="shared" si="90"/>
        <v>1.6450341676938071E-3</v>
      </c>
      <c r="P528">
        <f t="shared" si="91"/>
        <v>1.60603710865138E-3</v>
      </c>
    </row>
    <row r="529" spans="1:16" x14ac:dyDescent="0.3">
      <c r="A529" s="28">
        <v>43137</v>
      </c>
      <c r="B529" s="26">
        <v>171.06729100000001</v>
      </c>
      <c r="C529" s="26">
        <v>129.95863299999999</v>
      </c>
      <c r="D529" s="26">
        <v>151.017899</v>
      </c>
      <c r="E529" s="26">
        <v>63.630710999999998</v>
      </c>
      <c r="F529" s="26">
        <v>133.70079000000001</v>
      </c>
      <c r="G529">
        <f t="shared" si="82"/>
        <v>4.9456491363974391E-2</v>
      </c>
      <c r="H529">
        <f t="shared" si="83"/>
        <v>5.4315568247013037E-2</v>
      </c>
      <c r="I529">
        <f t="shared" si="84"/>
        <v>5.6065056235486334E-2</v>
      </c>
      <c r="J529">
        <f t="shared" si="85"/>
        <v>4.5626631454739025E-2</v>
      </c>
      <c r="K529">
        <f t="shared" si="86"/>
        <v>1.4050904261672584E-2</v>
      </c>
      <c r="L529">
        <f t="shared" si="87"/>
        <v>2.4459445380348734E-3</v>
      </c>
      <c r="M529">
        <f t="shared" si="88"/>
        <v>2.950180953995931E-3</v>
      </c>
      <c r="N529">
        <f t="shared" si="89"/>
        <v>3.1432905306882451E-3</v>
      </c>
      <c r="O529">
        <f t="shared" si="90"/>
        <v>2.0817894979065807E-3</v>
      </c>
      <c r="P529">
        <f t="shared" si="91"/>
        <v>1.9742791057068877E-4</v>
      </c>
    </row>
    <row r="530" spans="1:16" x14ac:dyDescent="0.3">
      <c r="A530" s="27">
        <v>43144</v>
      </c>
      <c r="B530" s="25">
        <v>179.52767900000001</v>
      </c>
      <c r="C530" s="25">
        <v>137.01741000000001</v>
      </c>
      <c r="D530" s="25">
        <v>159.48472599999999</v>
      </c>
      <c r="E530" s="25">
        <v>66.533966000000007</v>
      </c>
      <c r="F530" s="25">
        <v>135.579407</v>
      </c>
      <c r="G530">
        <f t="shared" si="82"/>
        <v>2.1238663704887532E-2</v>
      </c>
      <c r="H530">
        <f t="shared" si="83"/>
        <v>-1.3948300438610119E-3</v>
      </c>
      <c r="I530">
        <f t="shared" si="84"/>
        <v>1.4503363789206965E-2</v>
      </c>
      <c r="J530">
        <f t="shared" si="85"/>
        <v>2.523351756905625E-2</v>
      </c>
      <c r="K530">
        <f t="shared" si="86"/>
        <v>2.7836211143776327E-2</v>
      </c>
      <c r="L530">
        <f t="shared" si="87"/>
        <v>4.5108083596930699E-4</v>
      </c>
      <c r="M530">
        <f t="shared" si="88"/>
        <v>1.9455508512573127E-6</v>
      </c>
      <c r="N530">
        <f t="shared" si="89"/>
        <v>2.1034756120207981E-4</v>
      </c>
      <c r="O530">
        <f t="shared" si="90"/>
        <v>6.3673040890787041E-4</v>
      </c>
      <c r="P530">
        <f t="shared" si="91"/>
        <v>7.748546508408974E-4</v>
      </c>
    </row>
    <row r="531" spans="1:16" x14ac:dyDescent="0.3">
      <c r="A531" s="28">
        <v>43151</v>
      </c>
      <c r="B531" s="26">
        <v>183.34060700000001</v>
      </c>
      <c r="C531" s="26">
        <v>136.82629399999999</v>
      </c>
      <c r="D531" s="26">
        <v>161.79779099999999</v>
      </c>
      <c r="E531" s="26">
        <v>68.212851999999998</v>
      </c>
      <c r="F531" s="26">
        <v>139.35342399999999</v>
      </c>
      <c r="G531">
        <f t="shared" si="82"/>
        <v>-1.2529330177247625E-2</v>
      </c>
      <c r="H531">
        <f t="shared" si="83"/>
        <v>1.0455724248440214E-2</v>
      </c>
      <c r="I531">
        <f t="shared" si="84"/>
        <v>-1.5863510769439298E-2</v>
      </c>
      <c r="J531">
        <f t="shared" si="85"/>
        <v>-1.1694365161568163E-2</v>
      </c>
      <c r="K531">
        <f t="shared" si="86"/>
        <v>9.5267913905008363E-3</v>
      </c>
      <c r="L531">
        <f t="shared" si="87"/>
        <v>1.56984114690488E-4</v>
      </c>
      <c r="M531">
        <f t="shared" si="88"/>
        <v>1.0932216955942068E-4</v>
      </c>
      <c r="N531">
        <f t="shared" si="89"/>
        <v>2.5165097393211656E-4</v>
      </c>
      <c r="O531">
        <f t="shared" si="90"/>
        <v>1.3675817653209917E-4</v>
      </c>
      <c r="P531">
        <f t="shared" si="91"/>
        <v>9.0759754198120856E-5</v>
      </c>
    </row>
    <row r="532" spans="1:16" x14ac:dyDescent="0.3">
      <c r="A532" s="27">
        <v>43158</v>
      </c>
      <c r="B532" s="25">
        <v>181.04347200000001</v>
      </c>
      <c r="C532" s="25">
        <v>138.256912</v>
      </c>
      <c r="D532" s="25">
        <v>159.23111</v>
      </c>
      <c r="E532" s="25">
        <v>67.415145999999993</v>
      </c>
      <c r="F532" s="25">
        <v>140.681015</v>
      </c>
      <c r="G532">
        <f t="shared" si="82"/>
        <v>2.9363759660994523E-2</v>
      </c>
      <c r="H532">
        <f t="shared" si="83"/>
        <v>5.5643293985909406E-2</v>
      </c>
      <c r="I532">
        <f t="shared" si="84"/>
        <v>1.408957709332043E-2</v>
      </c>
      <c r="J532">
        <f t="shared" si="85"/>
        <v>4.1139227081107357E-2</v>
      </c>
      <c r="K532">
        <f t="shared" si="86"/>
        <v>4.0951581135521189E-3</v>
      </c>
      <c r="L532">
        <f t="shared" si="87"/>
        <v>8.6223038142864915E-4</v>
      </c>
      <c r="M532">
        <f t="shared" si="88"/>
        <v>3.0961761656023417E-3</v>
      </c>
      <c r="N532">
        <f t="shared" si="89"/>
        <v>1.9851618266861979E-4</v>
      </c>
      <c r="O532">
        <f t="shared" si="90"/>
        <v>1.692436004830917E-3</v>
      </c>
      <c r="P532">
        <f t="shared" si="91"/>
        <v>1.6770319974991748E-5</v>
      </c>
    </row>
    <row r="533" spans="1:16" x14ac:dyDescent="0.3">
      <c r="A533" s="28">
        <v>43165</v>
      </c>
      <c r="B533" s="26">
        <v>186.359589</v>
      </c>
      <c r="C533" s="26">
        <v>145.94998200000001</v>
      </c>
      <c r="D533" s="26">
        <v>161.47460899999999</v>
      </c>
      <c r="E533" s="26">
        <v>70.188552999999999</v>
      </c>
      <c r="F533" s="26">
        <v>141.257126</v>
      </c>
      <c r="G533">
        <f t="shared" si="82"/>
        <v>-2.8117876993171538E-2</v>
      </c>
      <c r="H533">
        <f t="shared" si="83"/>
        <v>8.6337866077982224E-3</v>
      </c>
      <c r="I533">
        <f t="shared" si="84"/>
        <v>-2.6316050717298776E-2</v>
      </c>
      <c r="J533">
        <f t="shared" si="85"/>
        <v>-2.1276874022463428E-2</v>
      </c>
      <c r="K533">
        <f t="shared" si="86"/>
        <v>-2.9306847146245957E-2</v>
      </c>
      <c r="L533">
        <f t="shared" si="87"/>
        <v>7.9061500660312532E-4</v>
      </c>
      <c r="M533">
        <f t="shared" si="88"/>
        <v>7.4542271188995934E-5</v>
      </c>
      <c r="N533">
        <f t="shared" si="89"/>
        <v>6.9253452535544141E-4</v>
      </c>
      <c r="O533">
        <f t="shared" si="90"/>
        <v>4.5270536816777906E-4</v>
      </c>
      <c r="P533">
        <f t="shared" si="91"/>
        <v>8.5889128965342481E-4</v>
      </c>
    </row>
    <row r="534" spans="1:16" x14ac:dyDescent="0.3">
      <c r="A534" s="27">
        <v>43172</v>
      </c>
      <c r="B534" s="25">
        <v>181.119553</v>
      </c>
      <c r="C534" s="25">
        <v>147.210083</v>
      </c>
      <c r="D534" s="25">
        <v>157.225235</v>
      </c>
      <c r="E534" s="25">
        <v>68.695160000000001</v>
      </c>
      <c r="F534" s="25">
        <v>137.11732499999999</v>
      </c>
      <c r="G534">
        <f t="shared" si="82"/>
        <v>4.3577625216422713E-3</v>
      </c>
      <c r="H534">
        <f t="shared" si="83"/>
        <v>2.1173542847605135E-2</v>
      </c>
      <c r="I534">
        <f t="shared" si="84"/>
        <v>-1.2636750073866988E-2</v>
      </c>
      <c r="J534">
        <f t="shared" si="85"/>
        <v>-1.1150814700773707E-2</v>
      </c>
      <c r="K534">
        <f t="shared" si="86"/>
        <v>-1.1189475874036996E-2</v>
      </c>
      <c r="L534">
        <f t="shared" si="87"/>
        <v>1.8990094195030007E-5</v>
      </c>
      <c r="M534">
        <f t="shared" si="88"/>
        <v>4.4831891671937057E-4</v>
      </c>
      <c r="N534">
        <f t="shared" si="89"/>
        <v>1.5968745242937732E-4</v>
      </c>
      <c r="O534">
        <f t="shared" si="90"/>
        <v>1.2434066849099102E-4</v>
      </c>
      <c r="P534">
        <f t="shared" si="91"/>
        <v>1.2520437033565601E-4</v>
      </c>
    </row>
    <row r="535" spans="1:16" x14ac:dyDescent="0.3">
      <c r="A535" s="28">
        <v>43179</v>
      </c>
      <c r="B535" s="26">
        <v>181.908829</v>
      </c>
      <c r="C535" s="26">
        <v>150.32704200000001</v>
      </c>
      <c r="D535" s="26">
        <v>155.23841899999999</v>
      </c>
      <c r="E535" s="26">
        <v>67.929152999999999</v>
      </c>
      <c r="F535" s="26">
        <v>135.583054</v>
      </c>
      <c r="G535">
        <f t="shared" si="82"/>
        <v>-2.4310040498364181E-2</v>
      </c>
      <c r="H535">
        <f t="shared" si="83"/>
        <v>-8.0229537144754157E-2</v>
      </c>
      <c r="I535">
        <f t="shared" si="84"/>
        <v>-2.841384258106883E-2</v>
      </c>
      <c r="J535">
        <f t="shared" si="85"/>
        <v>-2.6027190417051163E-2</v>
      </c>
      <c r="K535">
        <f t="shared" si="86"/>
        <v>-2.4797958895364725E-2</v>
      </c>
      <c r="L535">
        <f t="shared" si="87"/>
        <v>5.9097806903210656E-4</v>
      </c>
      <c r="M535">
        <f t="shared" si="88"/>
        <v>6.4367786304614866E-3</v>
      </c>
      <c r="N535">
        <f t="shared" si="89"/>
        <v>8.0734645022176017E-4</v>
      </c>
      <c r="O535">
        <f t="shared" si="90"/>
        <v>6.7741464100543991E-4</v>
      </c>
      <c r="P535">
        <f t="shared" si="91"/>
        <v>6.149387653761985E-4</v>
      </c>
    </row>
    <row r="536" spans="1:16" x14ac:dyDescent="0.3">
      <c r="A536" s="27">
        <v>43186</v>
      </c>
      <c r="B536" s="25">
        <v>177.48661799999999</v>
      </c>
      <c r="C536" s="25">
        <v>138.26637299999999</v>
      </c>
      <c r="D536" s="25">
        <v>150.82749899999999</v>
      </c>
      <c r="E536" s="25">
        <v>66.161147999999997</v>
      </c>
      <c r="F536" s="25">
        <v>132.22087099999999</v>
      </c>
      <c r="G536">
        <f t="shared" si="82"/>
        <v>6.1088774591446238E-3</v>
      </c>
      <c r="H536">
        <f t="shared" si="83"/>
        <v>4.7281706015388858E-3</v>
      </c>
      <c r="I536">
        <f t="shared" si="84"/>
        <v>5.0424757092870061E-3</v>
      </c>
      <c r="J536">
        <f t="shared" si="85"/>
        <v>-2.9535763194434047E-3</v>
      </c>
      <c r="K536">
        <f t="shared" si="86"/>
        <v>9.3848648145724058E-3</v>
      </c>
      <c r="L536">
        <f t="shared" si="87"/>
        <v>3.7318383810845272E-5</v>
      </c>
      <c r="M536">
        <f t="shared" si="88"/>
        <v>2.235559723725659E-5</v>
      </c>
      <c r="N536">
        <f t="shared" si="89"/>
        <v>2.5426561278749495E-5</v>
      </c>
      <c r="O536">
        <f t="shared" si="90"/>
        <v>8.7236130747768491E-6</v>
      </c>
      <c r="P536">
        <f t="shared" si="91"/>
        <v>8.8075687587799156E-5</v>
      </c>
    </row>
    <row r="537" spans="1:16" x14ac:dyDescent="0.3">
      <c r="A537" s="28">
        <v>43193</v>
      </c>
      <c r="B537" s="26">
        <v>178.57086200000001</v>
      </c>
      <c r="C537" s="26">
        <v>138.92012</v>
      </c>
      <c r="D537" s="26">
        <v>151.588043</v>
      </c>
      <c r="E537" s="26">
        <v>65.965736000000007</v>
      </c>
      <c r="F537" s="26">
        <v>133.46174600000001</v>
      </c>
      <c r="G537">
        <f t="shared" si="82"/>
        <v>2.0716459329182129E-2</v>
      </c>
      <c r="H537">
        <f t="shared" si="83"/>
        <v>1.7390742248135041E-2</v>
      </c>
      <c r="I537">
        <f t="shared" si="84"/>
        <v>3.0853772549857404E-2</v>
      </c>
      <c r="J537">
        <f t="shared" si="85"/>
        <v>3.2303452204338119E-2</v>
      </c>
      <c r="K537">
        <f t="shared" si="86"/>
        <v>3.0405933697285847E-2</v>
      </c>
      <c r="L537">
        <f t="shared" si="87"/>
        <v>4.2917168713765727E-4</v>
      </c>
      <c r="M537">
        <f t="shared" si="88"/>
        <v>3.0243791594106899E-4</v>
      </c>
      <c r="N537">
        <f t="shared" si="89"/>
        <v>9.5195528055833426E-4</v>
      </c>
      <c r="O537">
        <f t="shared" si="90"/>
        <v>1.0435130243179572E-3</v>
      </c>
      <c r="P537">
        <f t="shared" si="91"/>
        <v>9.24520804003743E-4</v>
      </c>
    </row>
    <row r="538" spans="1:16" x14ac:dyDescent="0.3">
      <c r="A538" s="27">
        <v>43200</v>
      </c>
      <c r="B538" s="25">
        <v>182.270218</v>
      </c>
      <c r="C538" s="25">
        <v>141.33604399999999</v>
      </c>
      <c r="D538" s="25">
        <v>156.265106</v>
      </c>
      <c r="E538" s="25">
        <v>68.096656999999993</v>
      </c>
      <c r="F538" s="25">
        <v>137.51977500000001</v>
      </c>
      <c r="G538">
        <f t="shared" si="82"/>
        <v>2.0352858742945859E-3</v>
      </c>
      <c r="H538">
        <f t="shared" si="83"/>
        <v>5.4965172224574884E-3</v>
      </c>
      <c r="I538">
        <f t="shared" si="84"/>
        <v>-1.1558351357084263E-2</v>
      </c>
      <c r="J538">
        <f t="shared" si="85"/>
        <v>1.0112067615889179E-2</v>
      </c>
      <c r="K538">
        <f t="shared" si="86"/>
        <v>1.0975876014921592E-3</v>
      </c>
      <c r="L538">
        <f t="shared" si="87"/>
        <v>4.142388590103077E-6</v>
      </c>
      <c r="M538">
        <f t="shared" si="88"/>
        <v>3.0211701576771785E-5</v>
      </c>
      <c r="N538">
        <f t="shared" si="89"/>
        <v>1.3359548609381163E-4</v>
      </c>
      <c r="O538">
        <f t="shared" si="90"/>
        <v>1.0225391146831467E-4</v>
      </c>
      <c r="P538">
        <f t="shared" si="91"/>
        <v>1.2046985429493108E-6</v>
      </c>
    </row>
    <row r="539" spans="1:16" x14ac:dyDescent="0.3">
      <c r="A539" s="28">
        <v>43207</v>
      </c>
      <c r="B539" s="26">
        <v>182.64118999999999</v>
      </c>
      <c r="C539" s="26">
        <v>142.1129</v>
      </c>
      <c r="D539" s="26">
        <v>154.45893899999999</v>
      </c>
      <c r="E539" s="26">
        <v>68.785255000000006</v>
      </c>
      <c r="F539" s="26">
        <v>137.670715</v>
      </c>
      <c r="G539">
        <f t="shared" si="82"/>
        <v>-1.7964386894325415E-2</v>
      </c>
      <c r="H539">
        <f t="shared" si="83"/>
        <v>-1.1334087194054172E-3</v>
      </c>
      <c r="I539">
        <f t="shared" si="84"/>
        <v>-1.7234677495744366E-3</v>
      </c>
      <c r="J539">
        <f t="shared" si="85"/>
        <v>-1.9751049843458469E-2</v>
      </c>
      <c r="K539">
        <f t="shared" si="86"/>
        <v>-3.9707667676455477E-2</v>
      </c>
      <c r="L539">
        <f t="shared" si="87"/>
        <v>3.2271919648901073E-4</v>
      </c>
      <c r="M539">
        <f t="shared" si="88"/>
        <v>1.2846153252242278E-6</v>
      </c>
      <c r="N539">
        <f t="shared" si="89"/>
        <v>2.9703410838231731E-6</v>
      </c>
      <c r="O539">
        <f t="shared" si="90"/>
        <v>3.901039699187808E-4</v>
      </c>
      <c r="P539">
        <f t="shared" si="91"/>
        <v>1.5766988723038271E-3</v>
      </c>
    </row>
    <row r="540" spans="1:16" x14ac:dyDescent="0.3">
      <c r="A540" s="27">
        <v>43214</v>
      </c>
      <c r="B540" s="25">
        <v>179.360153</v>
      </c>
      <c r="C540" s="25">
        <v>141.95182800000001</v>
      </c>
      <c r="D540" s="25">
        <v>154.192734</v>
      </c>
      <c r="E540" s="25">
        <v>67.426674000000006</v>
      </c>
      <c r="F540" s="25">
        <v>132.20413199999999</v>
      </c>
      <c r="G540">
        <f t="shared" si="82"/>
        <v>2.5344659468483032E-2</v>
      </c>
      <c r="H540">
        <f t="shared" si="83"/>
        <v>3.3972003516573167E-2</v>
      </c>
      <c r="I540">
        <f t="shared" si="84"/>
        <v>3.1997467533068008E-2</v>
      </c>
      <c r="J540">
        <f t="shared" si="85"/>
        <v>-2.6083000920377613E-2</v>
      </c>
      <c r="K540">
        <f t="shared" si="86"/>
        <v>9.7665933769756578E-3</v>
      </c>
      <c r="L540">
        <f t="shared" si="87"/>
        <v>6.4235176357336663E-4</v>
      </c>
      <c r="M540">
        <f t="shared" si="88"/>
        <v>1.1540970229300595E-3</v>
      </c>
      <c r="N540">
        <f t="shared" si="89"/>
        <v>1.0238379285297413E-3</v>
      </c>
      <c r="O540">
        <f t="shared" si="90"/>
        <v>6.8032293701241939E-4</v>
      </c>
      <c r="P540">
        <f t="shared" si="91"/>
        <v>9.538634619118478E-5</v>
      </c>
    </row>
    <row r="541" spans="1:16" x14ac:dyDescent="0.3">
      <c r="A541" s="28">
        <v>43221</v>
      </c>
      <c r="B541" s="26">
        <v>183.90597500000001</v>
      </c>
      <c r="C541" s="26">
        <v>146.774216</v>
      </c>
      <c r="D541" s="26">
        <v>159.12651099999999</v>
      </c>
      <c r="E541" s="26">
        <v>65.667984000000004</v>
      </c>
      <c r="F541" s="26">
        <v>133.495316</v>
      </c>
      <c r="G541">
        <f t="shared" si="82"/>
        <v>2.9423948841248861E-2</v>
      </c>
      <c r="H541">
        <f t="shared" si="83"/>
        <v>3.6276862143143788E-2</v>
      </c>
      <c r="I541">
        <f t="shared" si="84"/>
        <v>2.7540351211496231E-2</v>
      </c>
      <c r="J541">
        <f t="shared" si="85"/>
        <v>1.6295368531490082E-2</v>
      </c>
      <c r="K541">
        <f t="shared" si="86"/>
        <v>1.1368024328284192E-2</v>
      </c>
      <c r="L541">
        <f t="shared" si="87"/>
        <v>8.6576876541243021E-4</v>
      </c>
      <c r="M541">
        <f t="shared" si="88"/>
        <v>1.3160107269526589E-3</v>
      </c>
      <c r="N541">
        <f t="shared" si="89"/>
        <v>7.5847094485256199E-4</v>
      </c>
      <c r="O541">
        <f t="shared" si="90"/>
        <v>2.6553903557707722E-4</v>
      </c>
      <c r="P541">
        <f t="shared" si="91"/>
        <v>1.2923197712846126E-4</v>
      </c>
    </row>
    <row r="542" spans="1:16" x14ac:dyDescent="0.3">
      <c r="A542" s="27">
        <v>43228</v>
      </c>
      <c r="B542" s="25">
        <v>189.317215</v>
      </c>
      <c r="C542" s="25">
        <v>152.098724</v>
      </c>
      <c r="D542" s="25">
        <v>163.50891100000001</v>
      </c>
      <c r="E542" s="25">
        <v>66.738067999999998</v>
      </c>
      <c r="F542" s="25">
        <v>135.01289399999999</v>
      </c>
      <c r="G542">
        <f t="shared" si="82"/>
        <v>7.7861117912599214E-3</v>
      </c>
      <c r="H542">
        <f t="shared" si="83"/>
        <v>-1.5883815041078199E-2</v>
      </c>
      <c r="I542">
        <f t="shared" si="84"/>
        <v>1.7965473453614954E-2</v>
      </c>
      <c r="J542">
        <f t="shared" si="85"/>
        <v>8.9235876591453982E-3</v>
      </c>
      <c r="K542">
        <f t="shared" si="86"/>
        <v>2.1734294503753205E-3</v>
      </c>
      <c r="L542">
        <f t="shared" si="87"/>
        <v>6.0623536825996781E-5</v>
      </c>
      <c r="M542">
        <f t="shared" si="88"/>
        <v>2.5229558025918205E-4</v>
      </c>
      <c r="N542">
        <f t="shared" si="89"/>
        <v>3.227582364125436E-4</v>
      </c>
      <c r="O542">
        <f t="shared" si="90"/>
        <v>7.9630416710452042E-5</v>
      </c>
      <c r="P542">
        <f t="shared" si="91"/>
        <v>4.723795575758768E-6</v>
      </c>
    </row>
    <row r="543" spans="1:16" x14ac:dyDescent="0.3">
      <c r="A543" s="28">
        <v>43235</v>
      </c>
      <c r="B543" s="26">
        <v>190.79125999999999</v>
      </c>
      <c r="C543" s="26">
        <v>149.682816</v>
      </c>
      <c r="D543" s="26">
        <v>166.446426</v>
      </c>
      <c r="E543" s="26">
        <v>67.333611000000005</v>
      </c>
      <c r="F543" s="26">
        <v>135.30633499999999</v>
      </c>
      <c r="G543">
        <f t="shared" si="82"/>
        <v>-1.2959398664278336E-3</v>
      </c>
      <c r="H543">
        <f t="shared" si="83"/>
        <v>1.0971379640532627E-2</v>
      </c>
      <c r="I543">
        <f t="shared" si="84"/>
        <v>-3.4980865254505547E-3</v>
      </c>
      <c r="J543">
        <f t="shared" si="85"/>
        <v>-2.0729587783432542E-2</v>
      </c>
      <c r="K543">
        <f t="shared" si="86"/>
        <v>-1.1029904845179583E-2</v>
      </c>
      <c r="L543">
        <f t="shared" si="87"/>
        <v>1.6794601373969913E-6</v>
      </c>
      <c r="M543">
        <f t="shared" si="88"/>
        <v>1.2037117121669383E-4</v>
      </c>
      <c r="N543">
        <f t="shared" si="89"/>
        <v>1.2236609339538734E-5</v>
      </c>
      <c r="O543">
        <f t="shared" si="90"/>
        <v>4.2971580967103568E-4</v>
      </c>
      <c r="P543">
        <f t="shared" si="91"/>
        <v>1.2165880089371603E-4</v>
      </c>
    </row>
    <row r="544" spans="1:16" x14ac:dyDescent="0.3">
      <c r="A544" s="27">
        <v>43242</v>
      </c>
      <c r="B544" s="25">
        <v>190.544006</v>
      </c>
      <c r="C544" s="25">
        <v>151.32504299999999</v>
      </c>
      <c r="D544" s="25">
        <v>165.864182</v>
      </c>
      <c r="E544" s="25">
        <v>65.937813000000006</v>
      </c>
      <c r="F544" s="25">
        <v>133.813919</v>
      </c>
      <c r="G544">
        <f t="shared" si="82"/>
        <v>7.9626907812571524E-3</v>
      </c>
      <c r="H544">
        <f t="shared" si="83"/>
        <v>2.5981932151177518E-2</v>
      </c>
      <c r="I544">
        <f t="shared" si="84"/>
        <v>6.8952560233890596E-3</v>
      </c>
      <c r="J544">
        <f t="shared" si="85"/>
        <v>2.3285697995473243E-2</v>
      </c>
      <c r="K544">
        <f t="shared" si="86"/>
        <v>6.7042861213862284E-2</v>
      </c>
      <c r="L544">
        <f t="shared" si="87"/>
        <v>6.3404444477917638E-5</v>
      </c>
      <c r="M544">
        <f t="shared" si="88"/>
        <v>6.7506079830839194E-4</v>
      </c>
      <c r="N544">
        <f t="shared" si="89"/>
        <v>4.7544555628083105E-5</v>
      </c>
      <c r="O544">
        <f t="shared" si="90"/>
        <v>5.4222373113638656E-4</v>
      </c>
      <c r="P544">
        <f t="shared" si="91"/>
        <v>4.4947452397411996E-3</v>
      </c>
    </row>
    <row r="545" spans="1:16" x14ac:dyDescent="0.3">
      <c r="A545" s="28">
        <v>43249</v>
      </c>
      <c r="B545" s="26">
        <v>192.061249</v>
      </c>
      <c r="C545" s="26">
        <v>155.25676000000001</v>
      </c>
      <c r="D545" s="26">
        <v>167.007858</v>
      </c>
      <c r="E545" s="26">
        <v>67.473220999999995</v>
      </c>
      <c r="F545" s="26">
        <v>142.78518700000001</v>
      </c>
      <c r="G545">
        <f t="shared" si="82"/>
        <v>2.963479634561789E-2</v>
      </c>
      <c r="H545">
        <f t="shared" si="83"/>
        <v>1.8412351256073968E-2</v>
      </c>
      <c r="I545">
        <f t="shared" si="84"/>
        <v>1.4780867376911149E-2</v>
      </c>
      <c r="J545">
        <f t="shared" si="85"/>
        <v>3.8890747486325143E-2</v>
      </c>
      <c r="K545">
        <f t="shared" si="86"/>
        <v>1.9376799919727716E-3</v>
      </c>
      <c r="L545">
        <f t="shared" si="87"/>
        <v>8.7822115444624745E-4</v>
      </c>
      <c r="M545">
        <f t="shared" si="88"/>
        <v>3.3901467877704862E-4</v>
      </c>
      <c r="N545">
        <f t="shared" si="89"/>
        <v>2.1847404041383628E-4</v>
      </c>
      <c r="O545">
        <f t="shared" si="90"/>
        <v>1.5124902400451053E-3</v>
      </c>
      <c r="P545">
        <f t="shared" si="91"/>
        <v>3.7546037512916002E-6</v>
      </c>
    </row>
    <row r="546" spans="1:16" x14ac:dyDescent="0.3">
      <c r="A546" s="27">
        <v>43256</v>
      </c>
      <c r="B546" s="25">
        <v>197.75294500000001</v>
      </c>
      <c r="C546" s="25">
        <v>158.11540199999999</v>
      </c>
      <c r="D546" s="25">
        <v>169.47637900000001</v>
      </c>
      <c r="E546" s="25">
        <v>70.097305000000006</v>
      </c>
      <c r="F546" s="25">
        <v>143.061859</v>
      </c>
      <c r="G546">
        <f t="shared" si="82"/>
        <v>8.6783031221102775E-4</v>
      </c>
      <c r="H546">
        <f t="shared" si="83"/>
        <v>3.0572126047530936E-2</v>
      </c>
      <c r="I546">
        <f t="shared" si="84"/>
        <v>-1.495902859713564E-2</v>
      </c>
      <c r="J546">
        <f t="shared" si="85"/>
        <v>-1.221293743033343E-2</v>
      </c>
      <c r="K546">
        <f t="shared" si="86"/>
        <v>-4.3649020386348639E-3</v>
      </c>
      <c r="L546">
        <f t="shared" si="87"/>
        <v>7.5312945079228988E-7</v>
      </c>
      <c r="M546">
        <f t="shared" si="88"/>
        <v>9.3465489106611948E-4</v>
      </c>
      <c r="N546">
        <f t="shared" si="89"/>
        <v>2.2377253656992189E-4</v>
      </c>
      <c r="O546">
        <f t="shared" si="90"/>
        <v>1.4915584067723935E-4</v>
      </c>
      <c r="P546">
        <f t="shared" si="91"/>
        <v>1.9052369806878791E-5</v>
      </c>
    </row>
    <row r="547" spans="1:16" x14ac:dyDescent="0.3">
      <c r="A547" s="28">
        <v>43263</v>
      </c>
      <c r="B547" s="26">
        <v>197.92456100000001</v>
      </c>
      <c r="C547" s="26">
        <v>162.94932600000001</v>
      </c>
      <c r="D547" s="26">
        <v>166.94117700000001</v>
      </c>
      <c r="E547" s="26">
        <v>69.241211000000007</v>
      </c>
      <c r="F547" s="26">
        <v>142.437408</v>
      </c>
      <c r="G547">
        <f t="shared" si="82"/>
        <v>-1.758181997432862E-2</v>
      </c>
      <c r="H547">
        <f t="shared" si="83"/>
        <v>-1.7601011740300231E-2</v>
      </c>
      <c r="I547">
        <f t="shared" si="84"/>
        <v>-3.1742516107934306E-2</v>
      </c>
      <c r="J547">
        <f t="shared" si="85"/>
        <v>1.7085345315521448E-3</v>
      </c>
      <c r="K547">
        <f t="shared" si="86"/>
        <v>-1.601666326306643E-2</v>
      </c>
      <c r="L547">
        <f t="shared" si="87"/>
        <v>3.0912039360970084E-4</v>
      </c>
      <c r="M547">
        <f t="shared" si="88"/>
        <v>3.0979561428218656E-4</v>
      </c>
      <c r="N547">
        <f t="shared" si="89"/>
        <v>1.0075873288624688E-3</v>
      </c>
      <c r="O547">
        <f t="shared" si="90"/>
        <v>2.9190902455061071E-6</v>
      </c>
      <c r="P547">
        <f t="shared" si="91"/>
        <v>2.5653350208246179E-4</v>
      </c>
    </row>
    <row r="548" spans="1:16" x14ac:dyDescent="0.3">
      <c r="A548" s="27">
        <v>43270</v>
      </c>
      <c r="B548" s="25">
        <v>194.44468699999999</v>
      </c>
      <c r="C548" s="25">
        <v>160.081253</v>
      </c>
      <c r="D548" s="25">
        <v>161.642044</v>
      </c>
      <c r="E548" s="25">
        <v>69.359511999999995</v>
      </c>
      <c r="F548" s="25">
        <v>140.156036</v>
      </c>
      <c r="G548">
        <f t="shared" si="82"/>
        <v>1.8141560226842661E-3</v>
      </c>
      <c r="H548">
        <f t="shared" si="83"/>
        <v>-8.4241969295430364E-3</v>
      </c>
      <c r="I548">
        <f t="shared" si="84"/>
        <v>8.0779725849050403E-3</v>
      </c>
      <c r="J548">
        <f t="shared" si="85"/>
        <v>-7.6714640091469959E-3</v>
      </c>
      <c r="K548">
        <f t="shared" si="86"/>
        <v>-1.5015457486254907E-2</v>
      </c>
      <c r="L548">
        <f t="shared" si="87"/>
        <v>3.2911620746415955E-6</v>
      </c>
      <c r="M548">
        <f t="shared" si="88"/>
        <v>7.0967093907722324E-5</v>
      </c>
      <c r="N548">
        <f t="shared" si="89"/>
        <v>6.5253641082477421E-5</v>
      </c>
      <c r="O548">
        <f t="shared" si="90"/>
        <v>5.8851360043637702E-5</v>
      </c>
      <c r="P548">
        <f t="shared" si="91"/>
        <v>2.2546396352152853E-4</v>
      </c>
    </row>
    <row r="549" spans="1:16" x14ac:dyDescent="0.3">
      <c r="A549" s="28">
        <v>43277</v>
      </c>
      <c r="B549" s="26">
        <v>194.79743999999999</v>
      </c>
      <c r="C549" s="26">
        <v>158.732697</v>
      </c>
      <c r="D549" s="26">
        <v>162.94778400000001</v>
      </c>
      <c r="E549" s="26">
        <v>68.827422999999996</v>
      </c>
      <c r="F549" s="26">
        <v>138.05152899999999</v>
      </c>
      <c r="G549">
        <f t="shared" si="82"/>
        <v>2.3296748663637516E-2</v>
      </c>
      <c r="H549">
        <f t="shared" si="83"/>
        <v>8.9744899880331193E-3</v>
      </c>
      <c r="I549">
        <f t="shared" si="84"/>
        <v>2.6203338856083974E-2</v>
      </c>
      <c r="J549">
        <f t="shared" si="85"/>
        <v>1.1528660603783041E-2</v>
      </c>
      <c r="K549">
        <f t="shared" si="86"/>
        <v>-2.8053510367132299E-3</v>
      </c>
      <c r="L549">
        <f t="shared" si="87"/>
        <v>5.4273849829669641E-4</v>
      </c>
      <c r="M549">
        <f t="shared" si="88"/>
        <v>8.0541470545306699E-5</v>
      </c>
      <c r="N549">
        <f t="shared" si="89"/>
        <v>6.8661496720676021E-4</v>
      </c>
      <c r="O549">
        <f t="shared" si="90"/>
        <v>1.3291001531721915E-4</v>
      </c>
      <c r="P549">
        <f t="shared" si="91"/>
        <v>7.8699944391879938E-6</v>
      </c>
    </row>
    <row r="550" spans="1:16" x14ac:dyDescent="0.3">
      <c r="A550" s="27">
        <v>43284</v>
      </c>
      <c r="B550" s="25">
        <v>199.335587</v>
      </c>
      <c r="C550" s="25">
        <v>160.157242</v>
      </c>
      <c r="D550" s="25">
        <v>167.21755999999999</v>
      </c>
      <c r="E550" s="25">
        <v>69.620911000000007</v>
      </c>
      <c r="F550" s="25">
        <v>137.66424599999999</v>
      </c>
      <c r="G550">
        <f t="shared" si="82"/>
        <v>1.1431255373381893E-2</v>
      </c>
      <c r="H550">
        <f t="shared" si="83"/>
        <v>1.1503644649425155E-2</v>
      </c>
      <c r="I550">
        <f t="shared" si="84"/>
        <v>3.9156126904375407E-2</v>
      </c>
      <c r="J550">
        <f t="shared" si="85"/>
        <v>8.1790799893439858E-3</v>
      </c>
      <c r="K550">
        <f t="shared" si="86"/>
        <v>2.8679785163680086E-2</v>
      </c>
      <c r="L550">
        <f t="shared" si="87"/>
        <v>1.306735994114724E-4</v>
      </c>
      <c r="M550">
        <f t="shared" si="88"/>
        <v>1.32333840220248E-4</v>
      </c>
      <c r="N550">
        <f t="shared" si="89"/>
        <v>1.5332022741515517E-3</v>
      </c>
      <c r="O550">
        <f t="shared" si="90"/>
        <v>6.6897349472087208E-5</v>
      </c>
      <c r="P550">
        <f t="shared" si="91"/>
        <v>8.2253007703484435E-4</v>
      </c>
    </row>
    <row r="551" spans="1:16" x14ac:dyDescent="0.3">
      <c r="A551" s="28">
        <v>43291</v>
      </c>
      <c r="B551" s="26">
        <v>201.61424299999999</v>
      </c>
      <c r="C551" s="26">
        <v>161.99963399999999</v>
      </c>
      <c r="D551" s="26">
        <v>173.765152</v>
      </c>
      <c r="E551" s="26">
        <v>70.190346000000005</v>
      </c>
      <c r="F551" s="26">
        <v>141.612427</v>
      </c>
      <c r="G551">
        <f t="shared" si="82"/>
        <v>6.6200729677616281E-3</v>
      </c>
      <c r="H551">
        <f t="shared" si="83"/>
        <v>1.588697416439851E-2</v>
      </c>
      <c r="I551">
        <f t="shared" si="84"/>
        <v>2.0842700382180203E-2</v>
      </c>
      <c r="J551">
        <f t="shared" si="85"/>
        <v>1.8619369677989602E-2</v>
      </c>
      <c r="K551">
        <f t="shared" si="86"/>
        <v>6.4201922053069163E-3</v>
      </c>
      <c r="L551">
        <f t="shared" si="87"/>
        <v>4.382536609848825E-5</v>
      </c>
      <c r="M551">
        <f t="shared" si="88"/>
        <v>2.5239594810026576E-4</v>
      </c>
      <c r="N551">
        <f t="shared" si="89"/>
        <v>4.3441815922133479E-4</v>
      </c>
      <c r="O551">
        <f t="shared" si="90"/>
        <v>3.4668092720563864E-4</v>
      </c>
      <c r="P551">
        <f t="shared" si="91"/>
        <v>4.1218867953083684E-5</v>
      </c>
    </row>
    <row r="552" spans="1:16" x14ac:dyDescent="0.3">
      <c r="A552" s="27">
        <v>43298</v>
      </c>
      <c r="B552" s="25">
        <v>202.94894400000001</v>
      </c>
      <c r="C552" s="25">
        <v>164.573318</v>
      </c>
      <c r="D552" s="25">
        <v>177.386887</v>
      </c>
      <c r="E552" s="25">
        <v>71.497246000000004</v>
      </c>
      <c r="F552" s="25">
        <v>142.52160599999999</v>
      </c>
      <c r="G552">
        <f t="shared" si="82"/>
        <v>-5.6325338652661393E-2</v>
      </c>
      <c r="H552">
        <f t="shared" si="83"/>
        <v>-3.3412147648381289E-2</v>
      </c>
      <c r="I552">
        <f t="shared" si="84"/>
        <v>-8.225869593167838E-2</v>
      </c>
      <c r="J552">
        <f t="shared" si="85"/>
        <v>-3.0030023813784383E-2</v>
      </c>
      <c r="K552">
        <f t="shared" si="86"/>
        <v>-4.7785098632694284E-2</v>
      </c>
      <c r="L552">
        <f t="shared" si="87"/>
        <v>3.1725437743369916E-3</v>
      </c>
      <c r="M552">
        <f t="shared" si="88"/>
        <v>1.1163716104772314E-3</v>
      </c>
      <c r="N552">
        <f t="shared" si="89"/>
        <v>6.7664930563803216E-3</v>
      </c>
      <c r="O552">
        <f t="shared" si="90"/>
        <v>9.0180233025645711E-4</v>
      </c>
      <c r="P552">
        <f t="shared" si="91"/>
        <v>2.2834156513363213E-3</v>
      </c>
    </row>
    <row r="553" spans="1:16" x14ac:dyDescent="0.3">
      <c r="A553" s="28">
        <v>43305</v>
      </c>
      <c r="B553" s="26">
        <v>191.517776</v>
      </c>
      <c r="C553" s="26">
        <v>159.07456999999999</v>
      </c>
      <c r="D553" s="26">
        <v>162.79527300000001</v>
      </c>
      <c r="E553" s="26">
        <v>69.350182000000004</v>
      </c>
      <c r="F553" s="26">
        <v>135.711197</v>
      </c>
      <c r="G553">
        <f t="shared" si="82"/>
        <v>-1.1698459781613199E-2</v>
      </c>
      <c r="H553">
        <f t="shared" si="83"/>
        <v>1.5940354262783847E-2</v>
      </c>
      <c r="I553">
        <f t="shared" si="84"/>
        <v>4.4495456572622811E-3</v>
      </c>
      <c r="J553">
        <f t="shared" si="85"/>
        <v>-2.3017834329548088E-2</v>
      </c>
      <c r="K553">
        <f t="shared" si="86"/>
        <v>4.0940100174637079E-3</v>
      </c>
      <c r="L553">
        <f t="shared" si="87"/>
        <v>1.3685396126202155E-4</v>
      </c>
      <c r="M553">
        <f t="shared" si="88"/>
        <v>2.5409489402305118E-4</v>
      </c>
      <c r="N553">
        <f t="shared" si="89"/>
        <v>1.9798456556061626E-5</v>
      </c>
      <c r="O553">
        <f t="shared" si="90"/>
        <v>5.2982069722252241E-4</v>
      </c>
      <c r="P553">
        <f t="shared" si="91"/>
        <v>1.6760918023093191E-5</v>
      </c>
    </row>
    <row r="554" spans="1:16" x14ac:dyDescent="0.3">
      <c r="A554" s="27">
        <v>43312</v>
      </c>
      <c r="B554" s="25">
        <v>189.27731299999999</v>
      </c>
      <c r="C554" s="25">
        <v>161.610275</v>
      </c>
      <c r="D554" s="25">
        <v>163.51963799999999</v>
      </c>
      <c r="E554" s="25">
        <v>67.753890999999996</v>
      </c>
      <c r="F554" s="25">
        <v>136.26679999999999</v>
      </c>
      <c r="G554">
        <f t="shared" si="82"/>
        <v>1.0073864478412194E-2</v>
      </c>
      <c r="H554">
        <f t="shared" si="83"/>
        <v>1.4279846996114603E-2</v>
      </c>
      <c r="I554">
        <f t="shared" si="84"/>
        <v>-1.2823028632193935E-2</v>
      </c>
      <c r="J554">
        <f t="shared" si="85"/>
        <v>5.3735954441348687E-3</v>
      </c>
      <c r="K554">
        <f t="shared" si="86"/>
        <v>1.2849733023744571E-2</v>
      </c>
      <c r="L554">
        <f t="shared" si="87"/>
        <v>1.0148274552941498E-4</v>
      </c>
      <c r="M554">
        <f t="shared" si="88"/>
        <v>2.0391403023244326E-4</v>
      </c>
      <c r="N554">
        <f t="shared" si="89"/>
        <v>1.6443006330206544E-4</v>
      </c>
      <c r="O554">
        <f t="shared" si="90"/>
        <v>2.8875527997227019E-5</v>
      </c>
      <c r="P554">
        <f t="shared" si="91"/>
        <v>1.6511563878151178E-4</v>
      </c>
    </row>
    <row r="555" spans="1:16" x14ac:dyDescent="0.3">
      <c r="A555" s="28">
        <v>43319</v>
      </c>
      <c r="B555" s="26">
        <v>191.184067</v>
      </c>
      <c r="C555" s="26">
        <v>163.91804500000001</v>
      </c>
      <c r="D555" s="26">
        <v>161.422821</v>
      </c>
      <c r="E555" s="26">
        <v>68.117973000000006</v>
      </c>
      <c r="F555" s="26">
        <v>138.01779199999999</v>
      </c>
      <c r="G555">
        <f t="shared" si="82"/>
        <v>1.6905226731053914E-2</v>
      </c>
      <c r="H555">
        <f t="shared" si="83"/>
        <v>9.0960882311644266E-3</v>
      </c>
      <c r="I555">
        <f t="shared" si="84"/>
        <v>1.0922668734676663E-2</v>
      </c>
      <c r="J555">
        <f t="shared" si="85"/>
        <v>1.6033859375116637E-2</v>
      </c>
      <c r="K555">
        <f t="shared" si="86"/>
        <v>3.4949950510728515E-2</v>
      </c>
      <c r="L555">
        <f t="shared" si="87"/>
        <v>2.857866908283398E-4</v>
      </c>
      <c r="M555">
        <f t="shared" si="88"/>
        <v>8.273882110912799E-5</v>
      </c>
      <c r="N555">
        <f t="shared" si="89"/>
        <v>1.193046922874831E-4</v>
      </c>
      <c r="O555">
        <f t="shared" si="90"/>
        <v>2.5708464646101567E-4</v>
      </c>
      <c r="P555">
        <f t="shared" si="91"/>
        <v>1.2214990407023725E-3</v>
      </c>
    </row>
    <row r="556" spans="1:16" x14ac:dyDescent="0.3">
      <c r="A556" s="27">
        <v>43326</v>
      </c>
      <c r="B556" s="25">
        <v>194.416077</v>
      </c>
      <c r="C556" s="25">
        <v>165.40905799999999</v>
      </c>
      <c r="D556" s="25">
        <v>163.18598900000001</v>
      </c>
      <c r="E556" s="25">
        <v>69.210166999999998</v>
      </c>
      <c r="F556" s="25">
        <v>142.84150700000001</v>
      </c>
      <c r="G556">
        <f t="shared" si="82"/>
        <v>1.3730963206299209E-3</v>
      </c>
      <c r="H556">
        <f t="shared" si="83"/>
        <v>7.7880136407041615E-3</v>
      </c>
      <c r="I556">
        <f t="shared" si="84"/>
        <v>2.6988775366002773E-2</v>
      </c>
      <c r="J556">
        <f t="shared" si="85"/>
        <v>0</v>
      </c>
      <c r="K556">
        <f t="shared" si="86"/>
        <v>5.3040955385607672E-3</v>
      </c>
      <c r="L556">
        <f t="shared" si="87"/>
        <v>1.8853935057274266E-6</v>
      </c>
      <c r="M556">
        <f t="shared" si="88"/>
        <v>6.0653156467794088E-5</v>
      </c>
      <c r="N556">
        <f t="shared" si="89"/>
        <v>7.2839399575655808E-4</v>
      </c>
      <c r="O556">
        <f t="shared" si="90"/>
        <v>0</v>
      </c>
      <c r="P556">
        <f t="shared" si="91"/>
        <v>2.8133429482180234E-5</v>
      </c>
    </row>
    <row r="557" spans="1:16" x14ac:dyDescent="0.3">
      <c r="A557" s="28">
        <v>43333</v>
      </c>
      <c r="B557" s="26">
        <v>194.683029</v>
      </c>
      <c r="C557" s="26">
        <v>166.69726600000001</v>
      </c>
      <c r="D557" s="26">
        <v>167.59017900000001</v>
      </c>
      <c r="E557" s="26">
        <v>69.210166999999998</v>
      </c>
      <c r="F557" s="26">
        <v>143.599152</v>
      </c>
      <c r="G557">
        <f t="shared" si="82"/>
        <v>1.646259058358902E-2</v>
      </c>
      <c r="H557">
        <f t="shared" si="83"/>
        <v>3.0410246800328358E-2</v>
      </c>
      <c r="I557">
        <f t="shared" si="84"/>
        <v>1.4995192528555031E-2</v>
      </c>
      <c r="J557">
        <f t="shared" si="85"/>
        <v>2.8189774487901501E-2</v>
      </c>
      <c r="K557">
        <f t="shared" si="86"/>
        <v>2.4328771802217947E-2</v>
      </c>
      <c r="L557">
        <f t="shared" si="87"/>
        <v>2.7101688872287389E-4</v>
      </c>
      <c r="M557">
        <f t="shared" si="88"/>
        <v>9.2478311045688115E-4</v>
      </c>
      <c r="N557">
        <f t="shared" si="89"/>
        <v>2.2485579896843261E-4</v>
      </c>
      <c r="O557">
        <f t="shared" si="90"/>
        <v>7.9466338567874234E-4</v>
      </c>
      <c r="P557">
        <f t="shared" si="91"/>
        <v>5.9188913740439511E-4</v>
      </c>
    </row>
    <row r="558" spans="1:16" x14ac:dyDescent="0.3">
      <c r="A558" s="27">
        <v>43340</v>
      </c>
      <c r="B558" s="25">
        <v>197.88801599999999</v>
      </c>
      <c r="C558" s="25">
        <v>171.766571</v>
      </c>
      <c r="D558" s="25">
        <v>170.10322600000001</v>
      </c>
      <c r="E558" s="25">
        <v>71.161186000000001</v>
      </c>
      <c r="F558" s="25">
        <v>147.09274300000001</v>
      </c>
      <c r="G558">
        <f t="shared" si="82"/>
        <v>5.7954494829035056E-3</v>
      </c>
      <c r="H558">
        <f t="shared" si="83"/>
        <v>-1.1927268432226024E-2</v>
      </c>
      <c r="I558">
        <f t="shared" si="84"/>
        <v>-4.8311429437558921E-3</v>
      </c>
      <c r="J558">
        <f t="shared" si="85"/>
        <v>2.3219202670399505E-2</v>
      </c>
      <c r="K558">
        <f t="shared" si="86"/>
        <v>-3.6057523245725861E-3</v>
      </c>
      <c r="L558">
        <f t="shared" si="87"/>
        <v>3.3587234708886511E-5</v>
      </c>
      <c r="M558">
        <f t="shared" si="88"/>
        <v>1.4225973225437543E-4</v>
      </c>
      <c r="N558">
        <f t="shared" si="89"/>
        <v>2.3339942143002348E-5</v>
      </c>
      <c r="O558">
        <f t="shared" si="90"/>
        <v>5.3913137264908746E-4</v>
      </c>
      <c r="P558">
        <f t="shared" si="91"/>
        <v>1.3001449826160608E-5</v>
      </c>
    </row>
    <row r="559" spans="1:16" x14ac:dyDescent="0.3">
      <c r="A559" s="28">
        <v>43347</v>
      </c>
      <c r="B559" s="26">
        <v>199.03486599999999</v>
      </c>
      <c r="C559" s="26">
        <v>169.71786499999999</v>
      </c>
      <c r="D559" s="26">
        <v>169.28143299999999</v>
      </c>
      <c r="E559" s="26">
        <v>72.813491999999997</v>
      </c>
      <c r="F559" s="26">
        <v>146.562363</v>
      </c>
      <c r="G559">
        <f t="shared" si="82"/>
        <v>1.4885909486833359E-2</v>
      </c>
      <c r="H559">
        <f t="shared" si="83"/>
        <v>-9.5444872583084952E-4</v>
      </c>
      <c r="I559">
        <f t="shared" si="84"/>
        <v>-1.4109403244477216E-3</v>
      </c>
      <c r="J559">
        <f t="shared" si="85"/>
        <v>-6.1540380455862489E-3</v>
      </c>
      <c r="K559">
        <f t="shared" si="86"/>
        <v>-8.9825107418607577E-3</v>
      </c>
      <c r="L559">
        <f t="shared" si="87"/>
        <v>2.2159030125019541E-4</v>
      </c>
      <c r="M559">
        <f t="shared" si="88"/>
        <v>9.1097237024013213E-7</v>
      </c>
      <c r="N559">
        <f t="shared" si="89"/>
        <v>1.9907525991526419E-6</v>
      </c>
      <c r="O559">
        <f t="shared" si="90"/>
        <v>3.7872184266523019E-5</v>
      </c>
      <c r="P559">
        <f t="shared" si="91"/>
        <v>8.0685499227643902E-5</v>
      </c>
    </row>
    <row r="560" spans="1:16" x14ac:dyDescent="0.3">
      <c r="A560" s="27">
        <v>43354</v>
      </c>
      <c r="B560" s="25">
        <v>201.997681</v>
      </c>
      <c r="C560" s="25">
        <v>169.55587800000001</v>
      </c>
      <c r="D560" s="25">
        <v>169.042587</v>
      </c>
      <c r="E560" s="25">
        <v>72.365395000000007</v>
      </c>
      <c r="F560" s="25">
        <v>145.24586500000001</v>
      </c>
      <c r="G560">
        <f t="shared" si="82"/>
        <v>-4.9679283199296018E-3</v>
      </c>
      <c r="H560">
        <f t="shared" si="83"/>
        <v>5.6218045121375398E-4</v>
      </c>
      <c r="I560">
        <f t="shared" si="84"/>
        <v>-7.6876781352145001E-3</v>
      </c>
      <c r="J560">
        <f t="shared" si="85"/>
        <v>4.5055927629497157E-3</v>
      </c>
      <c r="K560">
        <f t="shared" si="86"/>
        <v>1.6934217025730738E-2</v>
      </c>
      <c r="L560">
        <f t="shared" si="87"/>
        <v>2.4680311791958555E-5</v>
      </c>
      <c r="M560">
        <f t="shared" si="88"/>
        <v>3.1604685972690003E-7</v>
      </c>
      <c r="N560">
        <f t="shared" si="89"/>
        <v>5.910039511065509E-5</v>
      </c>
      <c r="O560">
        <f t="shared" si="90"/>
        <v>2.0300366145544851E-5</v>
      </c>
      <c r="P560">
        <f t="shared" si="91"/>
        <v>2.8676770627454883E-4</v>
      </c>
    </row>
    <row r="561" spans="1:16" x14ac:dyDescent="0.3">
      <c r="A561" s="28">
        <v>43361</v>
      </c>
      <c r="B561" s="26">
        <v>200.99417099999999</v>
      </c>
      <c r="C561" s="26">
        <v>169.65119899999999</v>
      </c>
      <c r="D561" s="26">
        <v>167.743042</v>
      </c>
      <c r="E561" s="26">
        <v>72.691444000000004</v>
      </c>
      <c r="F561" s="26">
        <v>147.70549</v>
      </c>
      <c r="G561">
        <f t="shared" si="82"/>
        <v>-5.1783073848445091E-2</v>
      </c>
      <c r="H561">
        <f t="shared" si="83"/>
        <v>9.8854532705072162E-3</v>
      </c>
      <c r="I561">
        <f t="shared" si="84"/>
        <v>-3.4121433185884432E-2</v>
      </c>
      <c r="J561">
        <f t="shared" si="85"/>
        <v>-3.0658133576215624E-2</v>
      </c>
      <c r="K561">
        <f t="shared" si="86"/>
        <v>-2.8611461903007077E-3</v>
      </c>
      <c r="L561">
        <f t="shared" si="87"/>
        <v>2.6814867371935179E-3</v>
      </c>
      <c r="M561">
        <f t="shared" si="88"/>
        <v>9.7722186363381823E-5</v>
      </c>
      <c r="N561">
        <f t="shared" si="89"/>
        <v>1.1642722026587754E-3</v>
      </c>
      <c r="O561">
        <f t="shared" si="90"/>
        <v>9.3992115437707983E-4</v>
      </c>
      <c r="P561">
        <f t="shared" si="91"/>
        <v>8.1861575222722537E-6</v>
      </c>
    </row>
    <row r="562" spans="1:16" x14ac:dyDescent="0.3">
      <c r="A562" s="27">
        <v>43368</v>
      </c>
      <c r="B562" s="25">
        <v>190.58607499999999</v>
      </c>
      <c r="C562" s="25">
        <v>171.32827800000001</v>
      </c>
      <c r="D562" s="25">
        <v>162.019409</v>
      </c>
      <c r="E562" s="25">
        <v>70.462860000000006</v>
      </c>
      <c r="F562" s="25">
        <v>147.282883</v>
      </c>
      <c r="G562">
        <f t="shared" si="82"/>
        <v>-4.7139010549432828E-2</v>
      </c>
      <c r="H562">
        <f t="shared" si="83"/>
        <v>-6.6629467903716433E-2</v>
      </c>
      <c r="I562">
        <f t="shared" si="84"/>
        <v>-4.6650133133123502E-2</v>
      </c>
      <c r="J562">
        <f t="shared" si="85"/>
        <v>1.7276477281788847E-3</v>
      </c>
      <c r="K562">
        <f t="shared" si="86"/>
        <v>3.8221026675584517E-2</v>
      </c>
      <c r="L562">
        <f t="shared" si="87"/>
        <v>2.2220863155795393E-3</v>
      </c>
      <c r="M562">
        <f t="shared" si="88"/>
        <v>4.4394859931323784E-3</v>
      </c>
      <c r="N562">
        <f t="shared" si="89"/>
        <v>2.1762349213381472E-3</v>
      </c>
      <c r="O562">
        <f t="shared" si="90"/>
        <v>2.9847666726816616E-6</v>
      </c>
      <c r="P562">
        <f t="shared" si="91"/>
        <v>1.4608468801357432E-3</v>
      </c>
    </row>
    <row r="563" spans="1:16" x14ac:dyDescent="0.3">
      <c r="A563" s="28">
        <v>43375</v>
      </c>
      <c r="B563" s="26">
        <v>181.602036</v>
      </c>
      <c r="C563" s="26">
        <v>159.912766</v>
      </c>
      <c r="D563" s="26">
        <v>154.46118200000001</v>
      </c>
      <c r="E563" s="26">
        <v>70.584594999999993</v>
      </c>
      <c r="F563" s="26">
        <v>152.91218599999999</v>
      </c>
      <c r="G563">
        <f t="shared" si="82"/>
        <v>-3.0472119816982602E-2</v>
      </c>
      <c r="H563">
        <f t="shared" si="83"/>
        <v>-9.8855991272141452E-2</v>
      </c>
      <c r="I563">
        <f t="shared" si="84"/>
        <v>-3.2106144312685721E-2</v>
      </c>
      <c r="J563">
        <f t="shared" si="85"/>
        <v>-3.5818424686009695E-2</v>
      </c>
      <c r="K563">
        <f t="shared" si="86"/>
        <v>-3.9190911834848692E-2</v>
      </c>
      <c r="L563">
        <f t="shared" si="87"/>
        <v>9.285500861405438E-4</v>
      </c>
      <c r="M563">
        <f t="shared" si="88"/>
        <v>9.7725070103977067E-3</v>
      </c>
      <c r="N563">
        <f t="shared" si="89"/>
        <v>1.0308045026270016E-3</v>
      </c>
      <c r="O563">
        <f t="shared" si="90"/>
        <v>1.2829595469873486E-3</v>
      </c>
      <c r="P563">
        <f t="shared" si="91"/>
        <v>1.5359275704468832E-3</v>
      </c>
    </row>
    <row r="564" spans="1:16" x14ac:dyDescent="0.3">
      <c r="A564" s="27">
        <v>43382</v>
      </c>
      <c r="B564" s="25">
        <v>176.06823700000001</v>
      </c>
      <c r="C564" s="25">
        <v>144.10443100000001</v>
      </c>
      <c r="D564" s="25">
        <v>149.50202899999999</v>
      </c>
      <c r="E564" s="25">
        <v>68.056365999999997</v>
      </c>
      <c r="F564" s="25">
        <v>146.91941800000001</v>
      </c>
      <c r="G564">
        <f t="shared" si="82"/>
        <v>2.5567115776822316E-2</v>
      </c>
      <c r="H564">
        <f t="shared" si="83"/>
        <v>3.4185943942278883E-2</v>
      </c>
      <c r="I564">
        <f t="shared" si="84"/>
        <v>1.9046182978560099E-2</v>
      </c>
      <c r="J564">
        <f t="shared" si="85"/>
        <v>1.5547377301926481E-2</v>
      </c>
      <c r="K564">
        <f t="shared" si="86"/>
        <v>4.2572731944799845E-2</v>
      </c>
      <c r="L564">
        <f t="shared" si="87"/>
        <v>6.5367740914543658E-4</v>
      </c>
      <c r="M564">
        <f t="shared" si="88"/>
        <v>1.1686787632246344E-3</v>
      </c>
      <c r="N564">
        <f t="shared" si="89"/>
        <v>3.6275708605279245E-4</v>
      </c>
      <c r="O564">
        <f t="shared" si="90"/>
        <v>2.4172094096845876E-4</v>
      </c>
      <c r="P564">
        <f t="shared" si="91"/>
        <v>1.8124375052437811E-3</v>
      </c>
    </row>
    <row r="565" spans="1:16" x14ac:dyDescent="0.3">
      <c r="A565" s="28">
        <v>43389</v>
      </c>
      <c r="B565" s="26">
        <v>180.569794</v>
      </c>
      <c r="C565" s="26">
        <v>149.030777</v>
      </c>
      <c r="D565" s="26">
        <v>152.34947199999999</v>
      </c>
      <c r="E565" s="26">
        <v>69.114463999999998</v>
      </c>
      <c r="F565" s="26">
        <v>153.17417900000001</v>
      </c>
      <c r="G565">
        <f t="shared" si="82"/>
        <v>-8.8286610107114527E-2</v>
      </c>
      <c r="H565">
        <f t="shared" si="83"/>
        <v>-8.5677712060777941E-2</v>
      </c>
      <c r="I565">
        <f t="shared" si="84"/>
        <v>-0.11402416281429582</v>
      </c>
      <c r="J565">
        <f t="shared" si="85"/>
        <v>-1.2735438417058324E-2</v>
      </c>
      <c r="K565">
        <f t="shared" si="86"/>
        <v>-1.0098196772446907E-2</v>
      </c>
      <c r="L565">
        <f t="shared" si="87"/>
        <v>7.7945255242056572E-3</v>
      </c>
      <c r="M565">
        <f t="shared" si="88"/>
        <v>7.3406703439695738E-3</v>
      </c>
      <c r="N565">
        <f t="shared" si="89"/>
        <v>1.3001509705501043E-2</v>
      </c>
      <c r="O565">
        <f t="shared" si="90"/>
        <v>1.6219139167468501E-4</v>
      </c>
      <c r="P565">
        <f t="shared" si="91"/>
        <v>1.0197357805505713E-4</v>
      </c>
    </row>
    <row r="566" spans="1:16" x14ac:dyDescent="0.3">
      <c r="A566" s="27">
        <v>43396</v>
      </c>
      <c r="B566" s="25">
        <v>164.62789900000001</v>
      </c>
      <c r="C566" s="25">
        <v>136.26216099999999</v>
      </c>
      <c r="D566" s="25">
        <v>134.97795099999999</v>
      </c>
      <c r="E566" s="25">
        <v>68.234261000000004</v>
      </c>
      <c r="F566" s="25">
        <v>151.627396</v>
      </c>
      <c r="G566">
        <f t="shared" si="82"/>
        <v>6.3628376864604083E-2</v>
      </c>
      <c r="H566">
        <f t="shared" si="83"/>
        <v>1.4545564120328333E-2</v>
      </c>
      <c r="I566">
        <f t="shared" si="84"/>
        <v>6.8880272156450345E-2</v>
      </c>
      <c r="J566">
        <f t="shared" si="85"/>
        <v>7.3418293487490058E-2</v>
      </c>
      <c r="K566">
        <f t="shared" si="86"/>
        <v>3.4060098216024251E-2</v>
      </c>
      <c r="L566">
        <f t="shared" si="87"/>
        <v>4.0485703424240843E-3</v>
      </c>
      <c r="M566">
        <f t="shared" si="88"/>
        <v>2.1157343557858294E-4</v>
      </c>
      <c r="N566">
        <f t="shared" si="89"/>
        <v>4.7444918923466688E-3</v>
      </c>
      <c r="O566">
        <f t="shared" si="90"/>
        <v>5.3902458186152252E-3</v>
      </c>
      <c r="P566">
        <f t="shared" si="91"/>
        <v>1.1600902904852185E-3</v>
      </c>
    </row>
    <row r="567" spans="1:16" x14ac:dyDescent="0.3">
      <c r="A567" s="28">
        <v>43403</v>
      </c>
      <c r="B567" s="26">
        <v>175.10290499999999</v>
      </c>
      <c r="C567" s="26">
        <v>138.24417099999999</v>
      </c>
      <c r="D567" s="26">
        <v>144.27526900000001</v>
      </c>
      <c r="E567" s="26">
        <v>73.243904000000001</v>
      </c>
      <c r="F567" s="26">
        <v>156.79184000000001</v>
      </c>
      <c r="G567">
        <f t="shared" si="82"/>
        <v>-5.4583903105434161E-3</v>
      </c>
      <c r="H567">
        <f t="shared" si="83"/>
        <v>2.0471481578778435E-2</v>
      </c>
      <c r="I567">
        <f t="shared" si="84"/>
        <v>-6.0929292046581606E-3</v>
      </c>
      <c r="J567">
        <f t="shared" si="85"/>
        <v>-4.0907295165479151E-3</v>
      </c>
      <c r="K567">
        <f t="shared" si="86"/>
        <v>5.121204011637375E-3</v>
      </c>
      <c r="L567">
        <f t="shared" si="87"/>
        <v>2.9794024782234251E-5</v>
      </c>
      <c r="M567">
        <f t="shared" si="88"/>
        <v>4.1908155803026481E-4</v>
      </c>
      <c r="N567">
        <f t="shared" si="89"/>
        <v>3.7123786292976323E-5</v>
      </c>
      <c r="O567">
        <f t="shared" si="90"/>
        <v>1.6734067977556339E-5</v>
      </c>
      <c r="P567">
        <f t="shared" si="91"/>
        <v>2.6226730528810742E-5</v>
      </c>
    </row>
    <row r="568" spans="1:16" x14ac:dyDescent="0.3">
      <c r="A568" s="27">
        <v>43410</v>
      </c>
      <c r="B568" s="25">
        <v>174.14712499999999</v>
      </c>
      <c r="C568" s="25">
        <v>141.07423399999999</v>
      </c>
      <c r="D568" s="25">
        <v>143.39621</v>
      </c>
      <c r="E568" s="25">
        <v>72.944282999999999</v>
      </c>
      <c r="F568" s="25">
        <v>157.59480300000001</v>
      </c>
      <c r="G568">
        <f t="shared" si="82"/>
        <v>-2.7056737227215154E-2</v>
      </c>
      <c r="H568">
        <f t="shared" si="83"/>
        <v>-1.7021251378901547E-2</v>
      </c>
      <c r="I568">
        <f t="shared" si="84"/>
        <v>-1.2527653276191809E-2</v>
      </c>
      <c r="J568">
        <f t="shared" si="85"/>
        <v>4.480096130357461E-2</v>
      </c>
      <c r="K568">
        <f t="shared" si="86"/>
        <v>4.9128434774590765E-2</v>
      </c>
      <c r="L568">
        <f t="shared" si="87"/>
        <v>7.3206702938257036E-4</v>
      </c>
      <c r="M568">
        <f t="shared" si="88"/>
        <v>2.8972299850375783E-4</v>
      </c>
      <c r="N568">
        <f t="shared" si="89"/>
        <v>1.5694209660847936E-4</v>
      </c>
      <c r="O568">
        <f t="shared" si="90"/>
        <v>2.0071261337243898E-3</v>
      </c>
      <c r="P568">
        <f t="shared" si="91"/>
        <v>2.4136031034012193E-3</v>
      </c>
    </row>
    <row r="569" spans="1:16" x14ac:dyDescent="0.3">
      <c r="A569" s="28">
        <v>43417</v>
      </c>
      <c r="B569" s="26">
        <v>169.435272</v>
      </c>
      <c r="C569" s="26">
        <v>138.67297400000001</v>
      </c>
      <c r="D569" s="26">
        <v>141.59979200000001</v>
      </c>
      <c r="E569" s="26">
        <v>76.212256999999994</v>
      </c>
      <c r="F569" s="26">
        <v>165.337189</v>
      </c>
      <c r="G569">
        <f t="shared" si="82"/>
        <v>6.7686614862582208E-4</v>
      </c>
      <c r="H569">
        <f t="shared" si="83"/>
        <v>5.1321997320112271E-2</v>
      </c>
      <c r="I569">
        <f t="shared" si="84"/>
        <v>3.8666433916795515E-2</v>
      </c>
      <c r="J569">
        <f t="shared" si="85"/>
        <v>-1.2532209877998964E-2</v>
      </c>
      <c r="K569">
        <f t="shared" si="86"/>
        <v>-2.0908980132715322E-2</v>
      </c>
      <c r="L569">
        <f t="shared" si="87"/>
        <v>4.5814778315555349E-7</v>
      </c>
      <c r="M569">
        <f t="shared" si="88"/>
        <v>2.633947408925611E-3</v>
      </c>
      <c r="N569">
        <f t="shared" si="89"/>
        <v>1.4950931118419145E-3</v>
      </c>
      <c r="O569">
        <f t="shared" si="90"/>
        <v>1.5705628442621482E-4</v>
      </c>
      <c r="P569">
        <f t="shared" si="91"/>
        <v>4.3718545019028407E-4</v>
      </c>
    </row>
    <row r="570" spans="1:16" x14ac:dyDescent="0.3">
      <c r="A570" s="27">
        <v>43424</v>
      </c>
      <c r="B570" s="25">
        <v>169.54995700000001</v>
      </c>
      <c r="C570" s="25">
        <v>145.78994800000001</v>
      </c>
      <c r="D570" s="25">
        <v>147.074951</v>
      </c>
      <c r="E570" s="25">
        <v>75.257148999999998</v>
      </c>
      <c r="F570" s="25">
        <v>161.880157</v>
      </c>
      <c r="G570">
        <f t="shared" si="82"/>
        <v>4.3968633976120691E-2</v>
      </c>
      <c r="H570">
        <f t="shared" si="83"/>
        <v>6.0367323815768162E-2</v>
      </c>
      <c r="I570">
        <f t="shared" si="84"/>
        <v>3.0867431667544836E-2</v>
      </c>
      <c r="J570">
        <f t="shared" si="85"/>
        <v>9.4560983169852102E-3</v>
      </c>
      <c r="K570">
        <f t="shared" si="86"/>
        <v>-1.7804819648154942E-2</v>
      </c>
      <c r="L570">
        <f t="shared" si="87"/>
        <v>1.9332407737260749E-3</v>
      </c>
      <c r="M570">
        <f t="shared" si="88"/>
        <v>3.64421378467781E-3</v>
      </c>
      <c r="N570">
        <f t="shared" si="89"/>
        <v>9.5279833775054979E-4</v>
      </c>
      <c r="O570">
        <f t="shared" si="90"/>
        <v>8.941779538049053E-5</v>
      </c>
      <c r="P570">
        <f t="shared" si="91"/>
        <v>3.1701160270332428E-4</v>
      </c>
    </row>
    <row r="571" spans="1:16" x14ac:dyDescent="0.3">
      <c r="A571" s="28">
        <v>43431</v>
      </c>
      <c r="B571" s="26">
        <v>177.00483700000001</v>
      </c>
      <c r="C571" s="26">
        <v>154.59089700000001</v>
      </c>
      <c r="D571" s="26">
        <v>151.614777</v>
      </c>
      <c r="E571" s="26">
        <v>75.968788000000004</v>
      </c>
      <c r="F571" s="26">
        <v>158.99790999999999</v>
      </c>
      <c r="G571">
        <f t="shared" si="82"/>
        <v>-8.4244059386919493E-2</v>
      </c>
      <c r="H571">
        <f t="shared" si="83"/>
        <v>-7.0791723266862255E-2</v>
      </c>
      <c r="I571">
        <f t="shared" si="84"/>
        <v>-7.8697790783282276E-2</v>
      </c>
      <c r="J571">
        <f t="shared" si="85"/>
        <v>-2.7116873313814044E-2</v>
      </c>
      <c r="K571">
        <f t="shared" si="86"/>
        <v>1.1907860927228569E-2</v>
      </c>
      <c r="L571">
        <f t="shared" si="87"/>
        <v>7.0970615419868183E-3</v>
      </c>
      <c r="M571">
        <f t="shared" si="88"/>
        <v>5.0114680830920071E-3</v>
      </c>
      <c r="N571">
        <f t="shared" si="89"/>
        <v>6.193342274169269E-3</v>
      </c>
      <c r="O571">
        <f t="shared" si="90"/>
        <v>7.3532481831744027E-4</v>
      </c>
      <c r="P571">
        <f t="shared" si="91"/>
        <v>1.4179715186221685E-4</v>
      </c>
    </row>
    <row r="572" spans="1:16" x14ac:dyDescent="0.3">
      <c r="A572" s="27">
        <v>43438</v>
      </c>
      <c r="B572" s="25">
        <v>162.093231</v>
      </c>
      <c r="C572" s="25">
        <v>143.647141</v>
      </c>
      <c r="D572" s="25">
        <v>139.683029</v>
      </c>
      <c r="E572" s="25">
        <v>73.908752000000007</v>
      </c>
      <c r="F572" s="25">
        <v>160.89123499999999</v>
      </c>
      <c r="G572">
        <f t="shared" si="82"/>
        <v>-1.6733499500667038E-2</v>
      </c>
      <c r="H572">
        <f t="shared" si="83"/>
        <v>-3.9624673073026875E-2</v>
      </c>
      <c r="I572">
        <f t="shared" si="84"/>
        <v>-2.991424248109634E-2</v>
      </c>
      <c r="J572">
        <f t="shared" si="85"/>
        <v>-3.2307121083576258E-2</v>
      </c>
      <c r="K572">
        <f t="shared" si="86"/>
        <v>-2.1382432672606446E-2</v>
      </c>
      <c r="L572">
        <f t="shared" si="87"/>
        <v>2.8001000553882404E-4</v>
      </c>
      <c r="M572">
        <f t="shared" si="88"/>
        <v>1.5701147161442611E-3</v>
      </c>
      <c r="N572">
        <f t="shared" si="89"/>
        <v>8.9486190321782892E-4</v>
      </c>
      <c r="O572">
        <f t="shared" si="90"/>
        <v>1.0437500727088576E-3</v>
      </c>
      <c r="P572">
        <f t="shared" si="91"/>
        <v>4.5720842699854765E-4</v>
      </c>
    </row>
    <row r="573" spans="1:16" x14ac:dyDescent="0.3">
      <c r="A573" s="28">
        <v>43445</v>
      </c>
      <c r="B573" s="26">
        <v>159.380844</v>
      </c>
      <c r="C573" s="26">
        <v>137.95517000000001</v>
      </c>
      <c r="D573" s="26">
        <v>135.50451699999999</v>
      </c>
      <c r="E573" s="26">
        <v>71.520972999999998</v>
      </c>
      <c r="F573" s="26">
        <v>157.45098899999999</v>
      </c>
      <c r="G573">
        <f t="shared" si="82"/>
        <v>-4.3839346214028137E-2</v>
      </c>
      <c r="H573">
        <f t="shared" si="83"/>
        <v>-6.3241138407498676E-2</v>
      </c>
      <c r="I573">
        <f t="shared" si="84"/>
        <v>-8.5154548759433513E-2</v>
      </c>
      <c r="J573">
        <f t="shared" si="85"/>
        <v>-7.1770905577584809E-2</v>
      </c>
      <c r="K573">
        <f t="shared" si="86"/>
        <v>-4.8332411554429758E-2</v>
      </c>
      <c r="L573">
        <f t="shared" si="87"/>
        <v>1.9218882764734232E-3</v>
      </c>
      <c r="M573">
        <f t="shared" si="88"/>
        <v>3.9994415870764043E-3</v>
      </c>
      <c r="N573">
        <f t="shared" si="89"/>
        <v>7.2512971744227396E-3</v>
      </c>
      <c r="O573">
        <f t="shared" si="90"/>
        <v>5.1510628874265945E-3</v>
      </c>
      <c r="P573">
        <f t="shared" si="91"/>
        <v>2.3360220066667753E-3</v>
      </c>
    </row>
    <row r="574" spans="1:16" x14ac:dyDescent="0.3">
      <c r="A574" s="27">
        <v>43452</v>
      </c>
      <c r="B574" s="25">
        <v>152.39369199999999</v>
      </c>
      <c r="C574" s="25">
        <v>129.230728</v>
      </c>
      <c r="D574" s="25">
        <v>123.96569100000001</v>
      </c>
      <c r="E574" s="25">
        <v>66.387848000000005</v>
      </c>
      <c r="F574" s="25">
        <v>149.841003</v>
      </c>
      <c r="G574">
        <f t="shared" si="82"/>
        <v>6.8805065763483331E-2</v>
      </c>
      <c r="H574">
        <f t="shared" si="83"/>
        <v>9.1346533310560599E-2</v>
      </c>
      <c r="I574">
        <f t="shared" si="84"/>
        <v>8.2643979292625416E-2</v>
      </c>
      <c r="J574">
        <f t="shared" si="85"/>
        <v>6.5789374585541627E-2</v>
      </c>
      <c r="K574">
        <f t="shared" si="86"/>
        <v>6.5111643706762964E-2</v>
      </c>
      <c r="L574">
        <f t="shared" si="87"/>
        <v>4.7341370747172656E-3</v>
      </c>
      <c r="M574">
        <f t="shared" si="88"/>
        <v>8.3441891478573567E-3</v>
      </c>
      <c r="N574">
        <f t="shared" si="89"/>
        <v>6.8300273133198985E-3</v>
      </c>
      <c r="O574">
        <f t="shared" si="90"/>
        <v>4.3282418083567106E-3</v>
      </c>
      <c r="P574">
        <f t="shared" si="91"/>
        <v>4.2395261461964451E-3</v>
      </c>
    </row>
    <row r="575" spans="1:16" x14ac:dyDescent="0.3">
      <c r="A575" s="28">
        <v>43459</v>
      </c>
      <c r="B575" s="26">
        <v>162.87915000000001</v>
      </c>
      <c r="C575" s="26">
        <v>141.035507</v>
      </c>
      <c r="D575" s="26">
        <v>134.21070900000001</v>
      </c>
      <c r="E575" s="26">
        <v>70.755463000000006</v>
      </c>
      <c r="F575" s="26">
        <v>159.597397</v>
      </c>
      <c r="G575">
        <f t="shared" si="82"/>
        <v>2.1772461361690528E-2</v>
      </c>
      <c r="H575">
        <f t="shared" si="83"/>
        <v>-1.0172119280572162E-3</v>
      </c>
      <c r="I575">
        <f t="shared" si="84"/>
        <v>2.692097394403891E-2</v>
      </c>
      <c r="J575">
        <f t="shared" si="85"/>
        <v>-2.5885972931871046E-2</v>
      </c>
      <c r="K575">
        <f t="shared" si="86"/>
        <v>-1.3763344774351205E-2</v>
      </c>
      <c r="L575">
        <f t="shared" si="87"/>
        <v>4.7404007374630698E-4</v>
      </c>
      <c r="M575">
        <f t="shared" si="88"/>
        <v>1.0347201065818791E-6</v>
      </c>
      <c r="N575">
        <f t="shared" si="89"/>
        <v>7.2473883809562193E-4</v>
      </c>
      <c r="O575">
        <f t="shared" si="90"/>
        <v>6.7008359462956046E-4</v>
      </c>
      <c r="P575">
        <f t="shared" si="91"/>
        <v>1.8942965937766062E-4</v>
      </c>
    </row>
    <row r="576" spans="1:16" x14ac:dyDescent="0.3">
      <c r="A576" s="27">
        <v>43466</v>
      </c>
      <c r="B576" s="25">
        <v>166.42543000000001</v>
      </c>
      <c r="C576" s="25">
        <v>140.892044</v>
      </c>
      <c r="D576" s="25">
        <v>137.823792</v>
      </c>
      <c r="E576" s="25">
        <v>68.923889000000003</v>
      </c>
      <c r="F576" s="25">
        <v>157.400803</v>
      </c>
      <c r="G576">
        <f t="shared" si="82"/>
        <v>1.9465648969631575E-2</v>
      </c>
      <c r="H576">
        <f t="shared" si="83"/>
        <v>4.3658306213514748E-2</v>
      </c>
      <c r="I576">
        <f t="shared" si="84"/>
        <v>3.7619150690615076E-2</v>
      </c>
      <c r="J576">
        <f t="shared" si="85"/>
        <v>-9.2668885819835733E-3</v>
      </c>
      <c r="K576">
        <f t="shared" si="86"/>
        <v>-2.7646574331644348E-2</v>
      </c>
      <c r="L576">
        <f t="shared" si="87"/>
        <v>3.789114898089188E-4</v>
      </c>
      <c r="M576">
        <f t="shared" si="88"/>
        <v>1.9060477014330205E-3</v>
      </c>
      <c r="N576">
        <f t="shared" si="89"/>
        <v>1.4152004986832047E-3</v>
      </c>
      <c r="O576">
        <f t="shared" si="90"/>
        <v>8.5875223990897526E-5</v>
      </c>
      <c r="P576">
        <f t="shared" si="91"/>
        <v>7.6433307227513614E-4</v>
      </c>
    </row>
    <row r="577" spans="1:16" x14ac:dyDescent="0.3">
      <c r="A577" s="28">
        <v>43473</v>
      </c>
      <c r="B577" s="26">
        <v>169.665009</v>
      </c>
      <c r="C577" s="26">
        <v>147.04315199999999</v>
      </c>
      <c r="D577" s="26">
        <v>143.00860599999999</v>
      </c>
      <c r="E577" s="26">
        <v>68.285178999999999</v>
      </c>
      <c r="F577" s="26">
        <v>153.04920999999999</v>
      </c>
      <c r="G577">
        <f t="shared" si="82"/>
        <v>6.5642061764190823E-2</v>
      </c>
      <c r="H577">
        <f t="shared" si="83"/>
        <v>7.9760538593459954E-2</v>
      </c>
      <c r="I577">
        <f t="shared" si="84"/>
        <v>6.8221250964435154E-2</v>
      </c>
      <c r="J577">
        <f t="shared" si="85"/>
        <v>4.0302669485570285E-2</v>
      </c>
      <c r="K577">
        <f t="shared" si="86"/>
        <v>2.6641352804107916E-2</v>
      </c>
      <c r="L577">
        <f t="shared" si="87"/>
        <v>4.3088802726538433E-3</v>
      </c>
      <c r="M577">
        <f t="shared" si="88"/>
        <v>6.3617435167188149E-3</v>
      </c>
      <c r="N577">
        <f t="shared" si="89"/>
        <v>4.6541390831524448E-3</v>
      </c>
      <c r="O577">
        <f t="shared" si="90"/>
        <v>1.6243051676631181E-3</v>
      </c>
      <c r="P577">
        <f t="shared" si="91"/>
        <v>7.0976167923294869E-4</v>
      </c>
    </row>
    <row r="578" spans="1:16" x14ac:dyDescent="0.3">
      <c r="A578" s="27">
        <v>43480</v>
      </c>
      <c r="B578" s="25">
        <v>180.80216999999999</v>
      </c>
      <c r="C578" s="25">
        <v>158.77139299999999</v>
      </c>
      <c r="D578" s="25">
        <v>152.76483200000001</v>
      </c>
      <c r="E578" s="25">
        <v>71.037254000000004</v>
      </c>
      <c r="F578" s="25">
        <v>157.12664799999999</v>
      </c>
      <c r="G578">
        <f t="shared" ref="G578:G641" si="92">(B579-B578)/B578</f>
        <v>-2.5443389313301984E-3</v>
      </c>
      <c r="H578">
        <f t="shared" ref="H578:H641" si="93">(C579-C578)/C578</f>
        <v>-2.1268799978343574E-2</v>
      </c>
      <c r="I578">
        <f t="shared" ref="I578:I641" si="94">(D579-D578)/D578</f>
        <v>-2.208269374459185E-2</v>
      </c>
      <c r="J578">
        <f t="shared" ref="J578:J641" si="95">(E579-E578)/E578</f>
        <v>1.0576844651116277E-3</v>
      </c>
      <c r="K578">
        <f t="shared" ref="K578:K641" si="96">(F579-F578)/F578</f>
        <v>8.3410931034435497E-3</v>
      </c>
      <c r="L578">
        <f t="shared" si="87"/>
        <v>6.4736605974824959E-6</v>
      </c>
      <c r="M578">
        <f t="shared" si="88"/>
        <v>4.5236185251878763E-4</v>
      </c>
      <c r="N578">
        <f t="shared" si="89"/>
        <v>4.8764536301743603E-4</v>
      </c>
      <c r="O578">
        <f t="shared" si="90"/>
        <v>1.11869642773847E-6</v>
      </c>
      <c r="P578">
        <f t="shared" si="91"/>
        <v>6.9573834160313543E-5</v>
      </c>
    </row>
    <row r="579" spans="1:16" x14ac:dyDescent="0.3">
      <c r="A579" s="28">
        <v>43487</v>
      </c>
      <c r="B579" s="26">
        <v>180.34214800000001</v>
      </c>
      <c r="C579" s="26">
        <v>155.39451600000001</v>
      </c>
      <c r="D579" s="26">
        <v>149.39137299999999</v>
      </c>
      <c r="E579" s="26">
        <v>71.112388999999993</v>
      </c>
      <c r="F579" s="26">
        <v>158.43725599999999</v>
      </c>
      <c r="G579">
        <f t="shared" si="92"/>
        <v>3.3216361601726037E-2</v>
      </c>
      <c r="H579">
        <f t="shared" si="93"/>
        <v>6.2299888369290964E-2</v>
      </c>
      <c r="I579">
        <f t="shared" si="94"/>
        <v>3.072882930127448E-2</v>
      </c>
      <c r="J579">
        <f t="shared" si="95"/>
        <v>1.8359487261776605E-2</v>
      </c>
      <c r="K579">
        <f t="shared" si="96"/>
        <v>-1.8490575221777408E-2</v>
      </c>
      <c r="L579">
        <f t="shared" ref="L579:L642" si="97">G579^2</f>
        <v>1.1033266780566199E-3</v>
      </c>
      <c r="M579">
        <f t="shared" ref="M579:M642" si="98">H579^2</f>
        <v>3.8812760908261156E-3</v>
      </c>
      <c r="N579">
        <f t="shared" ref="N579:N642" si="99">I579^2</f>
        <v>9.4426095022686501E-4</v>
      </c>
      <c r="O579">
        <f t="shared" ref="O579:O642" si="100">J579^2</f>
        <v>3.3707077251533742E-4</v>
      </c>
      <c r="P579">
        <f t="shared" ref="P579:P642" si="101">K579^2</f>
        <v>3.4190137203220862E-4</v>
      </c>
    </row>
    <row r="580" spans="1:16" x14ac:dyDescent="0.3">
      <c r="A580" s="27">
        <v>43494</v>
      </c>
      <c r="B580" s="25">
        <v>186.332458</v>
      </c>
      <c r="C580" s="25">
        <v>165.07557700000001</v>
      </c>
      <c r="D580" s="25">
        <v>153.98199500000001</v>
      </c>
      <c r="E580" s="25">
        <v>72.417975999999996</v>
      </c>
      <c r="F580" s="25">
        <v>155.50765999999999</v>
      </c>
      <c r="G580">
        <f t="shared" si="92"/>
        <v>-1.4401194664645726E-3</v>
      </c>
      <c r="H580">
        <f t="shared" si="93"/>
        <v>-4.6940438681611647E-3</v>
      </c>
      <c r="I580">
        <f t="shared" si="94"/>
        <v>7.0327443153336408E-3</v>
      </c>
      <c r="J580">
        <f t="shared" si="95"/>
        <v>-2.0493005769727596E-2</v>
      </c>
      <c r="K580">
        <f t="shared" si="96"/>
        <v>-2.3245298656027463E-2</v>
      </c>
      <c r="L580">
        <f t="shared" si="97"/>
        <v>2.0739440776902051E-6</v>
      </c>
      <c r="M580">
        <f t="shared" si="98"/>
        <v>2.203404783622143E-5</v>
      </c>
      <c r="N580">
        <f t="shared" si="99"/>
        <v>4.9459492604857636E-5</v>
      </c>
      <c r="O580">
        <f t="shared" si="100"/>
        <v>4.1996328547808852E-4</v>
      </c>
      <c r="P580">
        <f t="shared" si="101"/>
        <v>5.403439096079122E-4</v>
      </c>
    </row>
    <row r="581" spans="1:16" x14ac:dyDescent="0.3">
      <c r="A581" s="28">
        <v>43501</v>
      </c>
      <c r="B581" s="26">
        <v>186.06411700000001</v>
      </c>
      <c r="C581" s="26">
        <v>164.30070499999999</v>
      </c>
      <c r="D581" s="26">
        <v>155.064911</v>
      </c>
      <c r="E581" s="26">
        <v>70.933914000000001</v>
      </c>
      <c r="F581" s="26">
        <v>151.89283800000001</v>
      </c>
      <c r="G581">
        <f t="shared" si="92"/>
        <v>2.1583500702609833E-2</v>
      </c>
      <c r="H581">
        <f t="shared" si="93"/>
        <v>1.9912586498031262E-2</v>
      </c>
      <c r="I581">
        <f t="shared" si="94"/>
        <v>4.6106239986169438E-2</v>
      </c>
      <c r="J581">
        <f t="shared" si="95"/>
        <v>-2.6458430025457999E-4</v>
      </c>
      <c r="K581">
        <f t="shared" si="96"/>
        <v>-1.082802863950702E-2</v>
      </c>
      <c r="L581">
        <f t="shared" si="97"/>
        <v>4.6584750257955916E-4</v>
      </c>
      <c r="M581">
        <f t="shared" si="98"/>
        <v>3.9651110104157691E-4</v>
      </c>
      <c r="N581">
        <f t="shared" si="99"/>
        <v>2.1257853656622494E-3</v>
      </c>
      <c r="O581">
        <f t="shared" si="100"/>
        <v>7.0004851941205739E-8</v>
      </c>
      <c r="P581">
        <f t="shared" si="101"/>
        <v>1.1724620421798425E-4</v>
      </c>
    </row>
    <row r="582" spans="1:16" x14ac:dyDescent="0.3">
      <c r="A582" s="27">
        <v>43508</v>
      </c>
      <c r="B582" s="25">
        <v>190.08003199999999</v>
      </c>
      <c r="C582" s="25">
        <v>167.57235700000001</v>
      </c>
      <c r="D582" s="25">
        <v>162.214371</v>
      </c>
      <c r="E582" s="25">
        <v>70.915145999999993</v>
      </c>
      <c r="F582" s="25">
        <v>150.24813800000001</v>
      </c>
      <c r="G582">
        <f t="shared" si="92"/>
        <v>1.8253311320991419E-2</v>
      </c>
      <c r="H582">
        <f t="shared" si="93"/>
        <v>1.7069080194414044E-2</v>
      </c>
      <c r="I582">
        <f t="shared" si="94"/>
        <v>1.9142440838364392E-2</v>
      </c>
      <c r="J582">
        <f t="shared" si="95"/>
        <v>-2.1190959685818173E-3</v>
      </c>
      <c r="K582">
        <f t="shared" si="96"/>
        <v>1.1915515385621521E-2</v>
      </c>
      <c r="L582">
        <f t="shared" si="97"/>
        <v>3.3318337418103351E-4</v>
      </c>
      <c r="M582">
        <f t="shared" si="98"/>
        <v>2.9135349868333779E-4</v>
      </c>
      <c r="N582">
        <f t="shared" si="99"/>
        <v>3.6643304125028085E-4</v>
      </c>
      <c r="O582">
        <f t="shared" si="100"/>
        <v>4.49056772405971E-6</v>
      </c>
      <c r="P582">
        <f t="shared" si="101"/>
        <v>1.4197950690498316E-4</v>
      </c>
    </row>
    <row r="583" spans="1:16" x14ac:dyDescent="0.3">
      <c r="A583" s="28">
        <v>43515</v>
      </c>
      <c r="B583" s="26">
        <v>193.549622</v>
      </c>
      <c r="C583" s="26">
        <v>170.43266299999999</v>
      </c>
      <c r="D583" s="26">
        <v>165.31954999999999</v>
      </c>
      <c r="E583" s="26">
        <v>70.764870000000002</v>
      </c>
      <c r="F583" s="26">
        <v>152.038422</v>
      </c>
      <c r="G583">
        <f t="shared" si="92"/>
        <v>-7.3489887776685874E-3</v>
      </c>
      <c r="H583">
        <f t="shared" si="93"/>
        <v>5.3987673712520771E-2</v>
      </c>
      <c r="I583">
        <f t="shared" si="94"/>
        <v>1.4277682222097008E-3</v>
      </c>
      <c r="J583">
        <f t="shared" si="95"/>
        <v>1.1149727258737181E-2</v>
      </c>
      <c r="K583">
        <f t="shared" si="96"/>
        <v>1.583210985970384E-2</v>
      </c>
      <c r="L583">
        <f t="shared" si="97"/>
        <v>5.4007636054298837E-5</v>
      </c>
      <c r="M583">
        <f t="shared" si="98"/>
        <v>2.9146689128896064E-3</v>
      </c>
      <c r="N583">
        <f t="shared" si="99"/>
        <v>2.0385220963518496E-6</v>
      </c>
      <c r="O583">
        <f t="shared" si="100"/>
        <v>1.2431641794422694E-4</v>
      </c>
      <c r="P583">
        <f t="shared" si="101"/>
        <v>2.5065570260973154E-4</v>
      </c>
    </row>
    <row r="584" spans="1:16" x14ac:dyDescent="0.3">
      <c r="A584" s="27">
        <v>43522</v>
      </c>
      <c r="B584" s="25">
        <v>192.127228</v>
      </c>
      <c r="C584" s="25">
        <v>179.633926</v>
      </c>
      <c r="D584" s="25">
        <v>165.555588</v>
      </c>
      <c r="E584" s="25">
        <v>71.553878999999995</v>
      </c>
      <c r="F584" s="25">
        <v>154.44551100000001</v>
      </c>
      <c r="G584">
        <f t="shared" si="92"/>
        <v>-1.3257381717910332E-2</v>
      </c>
      <c r="H584">
        <f t="shared" si="93"/>
        <v>-1.8700632307062166E-2</v>
      </c>
      <c r="I584">
        <f t="shared" si="94"/>
        <v>-4.0641153109249751E-3</v>
      </c>
      <c r="J584">
        <f t="shared" si="95"/>
        <v>-4.7650582297571811E-2</v>
      </c>
      <c r="K584">
        <f t="shared" si="96"/>
        <v>-5.2579100210947589E-2</v>
      </c>
      <c r="L584">
        <f t="shared" si="97"/>
        <v>1.7575817001438311E-4</v>
      </c>
      <c r="M584">
        <f t="shared" si="98"/>
        <v>3.4971364868393722E-4</v>
      </c>
      <c r="N584">
        <f t="shared" si="99"/>
        <v>1.6517033260494807E-5</v>
      </c>
      <c r="O584">
        <f t="shared" si="100"/>
        <v>2.2705779932976639E-3</v>
      </c>
      <c r="P584">
        <f t="shared" si="101"/>
        <v>2.7645617789928689E-3</v>
      </c>
    </row>
    <row r="585" spans="1:16" x14ac:dyDescent="0.3">
      <c r="A585" s="28">
        <v>43529</v>
      </c>
      <c r="B585" s="26">
        <v>189.58012400000001</v>
      </c>
      <c r="C585" s="26">
        <v>176.27465799999999</v>
      </c>
      <c r="D585" s="26">
        <v>164.88275100000001</v>
      </c>
      <c r="E585" s="26">
        <v>68.144295</v>
      </c>
      <c r="F585" s="26">
        <v>146.324905</v>
      </c>
      <c r="G585">
        <f t="shared" si="92"/>
        <v>4.2993489127583863E-2</v>
      </c>
      <c r="H585">
        <f t="shared" si="93"/>
        <v>3.9801909585891915E-2</v>
      </c>
      <c r="I585">
        <f t="shared" si="94"/>
        <v>3.7484005831513539E-2</v>
      </c>
      <c r="J585">
        <f t="shared" si="95"/>
        <v>2.8394130425738559E-2</v>
      </c>
      <c r="K585">
        <f t="shared" si="96"/>
        <v>-1.1450955666090505E-3</v>
      </c>
      <c r="L585">
        <f t="shared" si="97"/>
        <v>1.8484401073636718E-3</v>
      </c>
      <c r="M585">
        <f t="shared" si="98"/>
        <v>1.5841920066835147E-3</v>
      </c>
      <c r="N585">
        <f t="shared" si="99"/>
        <v>1.4050506931769411E-3</v>
      </c>
      <c r="O585">
        <f t="shared" si="100"/>
        <v>8.0622664263385211E-4</v>
      </c>
      <c r="P585">
        <f t="shared" si="101"/>
        <v>1.3112438566677024E-6</v>
      </c>
    </row>
    <row r="586" spans="1:16" x14ac:dyDescent="0.3">
      <c r="A586" s="27">
        <v>43536</v>
      </c>
      <c r="B586" s="25">
        <v>197.73083500000001</v>
      </c>
      <c r="C586" s="25">
        <v>183.29072600000001</v>
      </c>
      <c r="D586" s="25">
        <v>171.06321700000001</v>
      </c>
      <c r="E586" s="25">
        <v>70.079193000000004</v>
      </c>
      <c r="F586" s="25">
        <v>146.15734900000001</v>
      </c>
      <c r="G586">
        <f t="shared" si="92"/>
        <v>-3.4510955258951043E-3</v>
      </c>
      <c r="H586">
        <f t="shared" si="93"/>
        <v>3.194182339590939E-3</v>
      </c>
      <c r="I586">
        <f t="shared" si="94"/>
        <v>-3.1467840336476013E-3</v>
      </c>
      <c r="J586">
        <f t="shared" si="95"/>
        <v>-7.4381992383959769E-3</v>
      </c>
      <c r="K586">
        <f t="shared" si="96"/>
        <v>-3.3669234107413959E-2</v>
      </c>
      <c r="L586">
        <f t="shared" si="97"/>
        <v>1.1910060328853207E-5</v>
      </c>
      <c r="M586">
        <f t="shared" si="98"/>
        <v>1.0202800818554644E-5</v>
      </c>
      <c r="N586">
        <f t="shared" si="99"/>
        <v>9.9022497544194682E-6</v>
      </c>
      <c r="O586">
        <f t="shared" si="100"/>
        <v>5.5326807910074492E-5</v>
      </c>
      <c r="P586">
        <f t="shared" si="101"/>
        <v>1.1336173253798474E-3</v>
      </c>
    </row>
    <row r="587" spans="1:16" x14ac:dyDescent="0.3">
      <c r="A587" s="28">
        <v>43543</v>
      </c>
      <c r="B587" s="26">
        <v>197.04844700000001</v>
      </c>
      <c r="C587" s="26">
        <v>183.87619000000001</v>
      </c>
      <c r="D587" s="26">
        <v>170.52491800000001</v>
      </c>
      <c r="E587" s="26">
        <v>69.557929999999999</v>
      </c>
      <c r="F587" s="26">
        <v>141.23634300000001</v>
      </c>
      <c r="G587">
        <f t="shared" si="92"/>
        <v>3.8485591312475441E-2</v>
      </c>
      <c r="H587">
        <f t="shared" si="93"/>
        <v>5.376336653484054E-2</v>
      </c>
      <c r="I587">
        <f t="shared" si="94"/>
        <v>3.985111431046099E-2</v>
      </c>
      <c r="J587">
        <f t="shared" si="95"/>
        <v>4.3642946246387739E-2</v>
      </c>
      <c r="K587">
        <f t="shared" si="96"/>
        <v>1.4497415866962791E-2</v>
      </c>
      <c r="L587">
        <f t="shared" si="97"/>
        <v>1.481140738670885E-3</v>
      </c>
      <c r="M587">
        <f t="shared" si="98"/>
        <v>2.8904995811596117E-3</v>
      </c>
      <c r="N587">
        <f t="shared" si="99"/>
        <v>1.5881113117854288E-3</v>
      </c>
      <c r="O587">
        <f t="shared" si="100"/>
        <v>1.9047067570650896E-3</v>
      </c>
      <c r="P587">
        <f t="shared" si="101"/>
        <v>2.1017506681966449E-4</v>
      </c>
    </row>
    <row r="588" spans="1:16" x14ac:dyDescent="0.3">
      <c r="A588" s="27">
        <v>43550</v>
      </c>
      <c r="B588" s="25">
        <v>204.63197299999999</v>
      </c>
      <c r="C588" s="25">
        <v>193.76199299999999</v>
      </c>
      <c r="D588" s="25">
        <v>177.320526</v>
      </c>
      <c r="E588" s="25">
        <v>72.593643</v>
      </c>
      <c r="F588" s="25">
        <v>143.283905</v>
      </c>
      <c r="G588">
        <f t="shared" si="92"/>
        <v>3.5229196563531335E-3</v>
      </c>
      <c r="H588">
        <f t="shared" si="93"/>
        <v>4.5175505600832701E-2</v>
      </c>
      <c r="I588">
        <f t="shared" si="94"/>
        <v>1.4581600101953142E-2</v>
      </c>
      <c r="J588">
        <f t="shared" si="95"/>
        <v>0</v>
      </c>
      <c r="K588">
        <f t="shared" si="96"/>
        <v>3.5064650143364025E-2</v>
      </c>
      <c r="L588">
        <f t="shared" si="97"/>
        <v>1.241096290511928E-5</v>
      </c>
      <c r="M588">
        <f t="shared" si="98"/>
        <v>2.0408263062908667E-3</v>
      </c>
      <c r="N588">
        <f t="shared" si="99"/>
        <v>2.1262306153327988E-4</v>
      </c>
      <c r="O588">
        <f t="shared" si="100"/>
        <v>0</v>
      </c>
      <c r="P588">
        <f t="shared" si="101"/>
        <v>1.2295296896765186E-3</v>
      </c>
    </row>
    <row r="589" spans="1:16" x14ac:dyDescent="0.3">
      <c r="A589" s="28">
        <v>43557</v>
      </c>
      <c r="B589" s="26">
        <v>205.35287500000001</v>
      </c>
      <c r="C589" s="26">
        <v>202.515289</v>
      </c>
      <c r="D589" s="26">
        <v>179.90614299999999</v>
      </c>
      <c r="E589" s="26">
        <v>72.593643</v>
      </c>
      <c r="F589" s="26">
        <v>148.30810500000001</v>
      </c>
      <c r="G589">
        <f t="shared" si="92"/>
        <v>1.3199279532852897E-2</v>
      </c>
      <c r="H589">
        <f t="shared" si="93"/>
        <v>3.7867121232511083E-2</v>
      </c>
      <c r="I589">
        <f t="shared" si="94"/>
        <v>1.0899188695296599E-2</v>
      </c>
      <c r="J589">
        <f t="shared" si="95"/>
        <v>2.1298696912069797E-2</v>
      </c>
      <c r="K589">
        <f t="shared" si="96"/>
        <v>5.8587290290033405E-3</v>
      </c>
      <c r="L589">
        <f t="shared" si="97"/>
        <v>1.7422098018638938E-4</v>
      </c>
      <c r="M589">
        <f t="shared" si="98"/>
        <v>1.4339188704376917E-3</v>
      </c>
      <c r="N589">
        <f t="shared" si="99"/>
        <v>1.1879231421568117E-4</v>
      </c>
      <c r="O589">
        <f t="shared" si="100"/>
        <v>4.5363449015221153E-4</v>
      </c>
      <c r="P589">
        <f t="shared" si="101"/>
        <v>3.4324705835286424E-5</v>
      </c>
    </row>
    <row r="590" spans="1:16" x14ac:dyDescent="0.3">
      <c r="A590" s="27">
        <v>43564</v>
      </c>
      <c r="B590" s="25">
        <v>208.06338500000001</v>
      </c>
      <c r="C590" s="25">
        <v>210.18396000000001</v>
      </c>
      <c r="D590" s="25">
        <v>181.866974</v>
      </c>
      <c r="E590" s="25">
        <v>74.139792999999997</v>
      </c>
      <c r="F590" s="25">
        <v>149.17700199999999</v>
      </c>
      <c r="G590">
        <f t="shared" si="92"/>
        <v>3.1873075601456728E-3</v>
      </c>
      <c r="H590">
        <f t="shared" si="93"/>
        <v>1.6165096518307037E-2</v>
      </c>
      <c r="I590">
        <f t="shared" si="94"/>
        <v>-5.9191175633680568E-3</v>
      </c>
      <c r="J590">
        <f t="shared" si="95"/>
        <v>2.3652534341443425E-2</v>
      </c>
      <c r="K590">
        <f t="shared" si="96"/>
        <v>7.958606112757248E-3</v>
      </c>
      <c r="L590">
        <f t="shared" si="97"/>
        <v>1.0158929482961762E-5</v>
      </c>
      <c r="M590">
        <f t="shared" si="98"/>
        <v>2.613103454461823E-4</v>
      </c>
      <c r="N590">
        <f t="shared" si="99"/>
        <v>3.5035952728972204E-5</v>
      </c>
      <c r="O590">
        <f t="shared" si="100"/>
        <v>5.5944238077316056E-4</v>
      </c>
      <c r="P590">
        <f t="shared" si="101"/>
        <v>6.3339411258017033E-5</v>
      </c>
    </row>
    <row r="591" spans="1:16" x14ac:dyDescent="0.3">
      <c r="A591" s="28">
        <v>43571</v>
      </c>
      <c r="B591" s="26">
        <v>208.72654700000001</v>
      </c>
      <c r="C591" s="26">
        <v>213.581604</v>
      </c>
      <c r="D591" s="26">
        <v>180.790482</v>
      </c>
      <c r="E591" s="26">
        <v>75.893387000000004</v>
      </c>
      <c r="F591" s="26">
        <v>150.36424299999999</v>
      </c>
      <c r="G591">
        <f t="shared" si="92"/>
        <v>1.1696528472729398E-2</v>
      </c>
      <c r="H591">
        <f t="shared" si="93"/>
        <v>5.6174454050827169E-3</v>
      </c>
      <c r="I591">
        <f t="shared" si="94"/>
        <v>3.5142469502349075E-2</v>
      </c>
      <c r="J591">
        <f t="shared" si="95"/>
        <v>1.4782302442240358E-2</v>
      </c>
      <c r="K591">
        <f t="shared" si="96"/>
        <v>1.5733986703208552E-2</v>
      </c>
      <c r="L591">
        <f t="shared" si="97"/>
        <v>1.3680877831336952E-4</v>
      </c>
      <c r="M591">
        <f t="shared" si="98"/>
        <v>3.155569287908493E-5</v>
      </c>
      <c r="N591">
        <f t="shared" si="99"/>
        <v>1.2349931627235347E-3</v>
      </c>
      <c r="O591">
        <f t="shared" si="100"/>
        <v>2.1851646549386525E-4</v>
      </c>
      <c r="P591">
        <f t="shared" si="101"/>
        <v>2.4755833757674351E-4</v>
      </c>
    </row>
    <row r="592" spans="1:16" x14ac:dyDescent="0.3">
      <c r="A592" s="27">
        <v>43578</v>
      </c>
      <c r="B592" s="25">
        <v>211.167923</v>
      </c>
      <c r="C592" s="25">
        <v>214.781387</v>
      </c>
      <c r="D592" s="25">
        <v>187.14390599999999</v>
      </c>
      <c r="E592" s="25">
        <v>77.015265999999997</v>
      </c>
      <c r="F592" s="25">
        <v>152.73007200000001</v>
      </c>
      <c r="G592">
        <f t="shared" si="92"/>
        <v>-4.0978288165481862E-4</v>
      </c>
      <c r="H592">
        <f t="shared" si="93"/>
        <v>2.6141538977956295E-2</v>
      </c>
      <c r="I592">
        <f t="shared" si="94"/>
        <v>1.3045768105321102E-2</v>
      </c>
      <c r="J592">
        <f t="shared" si="95"/>
        <v>-9.0587494692285307E-3</v>
      </c>
      <c r="K592">
        <f t="shared" si="96"/>
        <v>3.4923443236509915E-3</v>
      </c>
      <c r="L592">
        <f t="shared" si="97"/>
        <v>1.679220100973271E-7</v>
      </c>
      <c r="M592">
        <f t="shared" si="98"/>
        <v>6.8338006013600819E-4</v>
      </c>
      <c r="N592">
        <f t="shared" si="99"/>
        <v>1.7019206545781332E-4</v>
      </c>
      <c r="O592">
        <f t="shared" si="100"/>
        <v>8.2060941946248184E-5</v>
      </c>
      <c r="P592">
        <f t="shared" si="101"/>
        <v>1.2196468874937301E-5</v>
      </c>
    </row>
    <row r="593" spans="1:16" x14ac:dyDescent="0.3">
      <c r="A593" s="28">
        <v>43585</v>
      </c>
      <c r="B593" s="26">
        <v>211.08139</v>
      </c>
      <c r="C593" s="26">
        <v>220.39610300000001</v>
      </c>
      <c r="D593" s="26">
        <v>189.585342</v>
      </c>
      <c r="E593" s="26">
        <v>76.317604000000003</v>
      </c>
      <c r="F593" s="26">
        <v>153.26345800000001</v>
      </c>
      <c r="G593">
        <f t="shared" si="92"/>
        <v>-4.9769868390576739E-2</v>
      </c>
      <c r="H593">
        <f t="shared" si="93"/>
        <v>-6.2186966164279288E-2</v>
      </c>
      <c r="I593">
        <f t="shared" si="94"/>
        <v>-6.9610645320881404E-2</v>
      </c>
      <c r="J593">
        <f t="shared" si="95"/>
        <v>-5.3118543920744948E-3</v>
      </c>
      <c r="K593">
        <f t="shared" si="96"/>
        <v>2.3294867847755217E-2</v>
      </c>
      <c r="L593">
        <f t="shared" si="97"/>
        <v>2.4770397996153296E-3</v>
      </c>
      <c r="M593">
        <f t="shared" si="98"/>
        <v>3.867218760717217E-3</v>
      </c>
      <c r="N593">
        <f t="shared" si="99"/>
        <v>4.8456419419895484E-3</v>
      </c>
      <c r="O593">
        <f t="shared" si="100"/>
        <v>2.8215797082601102E-5</v>
      </c>
      <c r="P593">
        <f t="shared" si="101"/>
        <v>5.4265086804437975E-4</v>
      </c>
    </row>
    <row r="594" spans="1:16" x14ac:dyDescent="0.3">
      <c r="A594" s="27">
        <v>43592</v>
      </c>
      <c r="B594" s="25">
        <v>200.575897</v>
      </c>
      <c r="C594" s="25">
        <v>206.690338</v>
      </c>
      <c r="D594" s="25">
        <v>176.388184</v>
      </c>
      <c r="E594" s="25">
        <v>75.912216000000001</v>
      </c>
      <c r="F594" s="25">
        <v>156.83371</v>
      </c>
      <c r="G594">
        <f t="shared" si="92"/>
        <v>1.5094779807964647E-2</v>
      </c>
      <c r="H594">
        <f t="shared" si="93"/>
        <v>3.3991187338423205E-2</v>
      </c>
      <c r="I594">
        <f t="shared" si="94"/>
        <v>6.8661345252015492E-3</v>
      </c>
      <c r="J594">
        <f t="shared" si="95"/>
        <v>7.2033465601900742E-3</v>
      </c>
      <c r="K594">
        <f t="shared" si="96"/>
        <v>1.8321590428486381E-2</v>
      </c>
      <c r="L594">
        <f t="shared" si="97"/>
        <v>2.2785237745093725E-4</v>
      </c>
      <c r="M594">
        <f t="shared" si="98"/>
        <v>1.1554008166757821E-3</v>
      </c>
      <c r="N594">
        <f t="shared" si="99"/>
        <v>4.7143803318164707E-5</v>
      </c>
      <c r="O594">
        <f t="shared" si="100"/>
        <v>5.1888201666202172E-5</v>
      </c>
      <c r="P594">
        <f t="shared" si="101"/>
        <v>3.3568067582920373E-4</v>
      </c>
    </row>
    <row r="595" spans="1:16" x14ac:dyDescent="0.3">
      <c r="A595" s="28">
        <v>43599</v>
      </c>
      <c r="B595" s="26">
        <v>203.60354599999999</v>
      </c>
      <c r="C595" s="26">
        <v>213.71598800000001</v>
      </c>
      <c r="D595" s="26">
        <v>177.599289</v>
      </c>
      <c r="E595" s="26">
        <v>76.459038000000007</v>
      </c>
      <c r="F595" s="26">
        <v>159.70715300000001</v>
      </c>
      <c r="G595">
        <f t="shared" si="92"/>
        <v>1.1801975197426144E-2</v>
      </c>
      <c r="H595">
        <f t="shared" si="93"/>
        <v>-1.4523110924204746E-2</v>
      </c>
      <c r="I595">
        <f t="shared" si="94"/>
        <v>4.4394152951816581E-3</v>
      </c>
      <c r="J595">
        <f t="shared" si="95"/>
        <v>9.0010156811021636E-3</v>
      </c>
      <c r="K595">
        <f t="shared" si="96"/>
        <v>1.2281866924269797E-2</v>
      </c>
      <c r="L595">
        <f t="shared" si="97"/>
        <v>1.3928661856066189E-4</v>
      </c>
      <c r="M595">
        <f t="shared" si="98"/>
        <v>2.1092075091675523E-4</v>
      </c>
      <c r="N595">
        <f t="shared" si="99"/>
        <v>1.9708408163092848E-5</v>
      </c>
      <c r="O595">
        <f t="shared" si="100"/>
        <v>8.1018283291447052E-5</v>
      </c>
      <c r="P595">
        <f t="shared" si="101"/>
        <v>1.5084425514547243E-4</v>
      </c>
    </row>
    <row r="596" spans="1:16" x14ac:dyDescent="0.3">
      <c r="A596" s="27">
        <v>43606</v>
      </c>
      <c r="B596" s="25">
        <v>206.00647000000001</v>
      </c>
      <c r="C596" s="25">
        <v>210.612167</v>
      </c>
      <c r="D596" s="25">
        <v>178.38772599999999</v>
      </c>
      <c r="E596" s="25">
        <v>77.147246999999993</v>
      </c>
      <c r="F596" s="25">
        <v>161.668655</v>
      </c>
      <c r="G596">
        <f t="shared" si="92"/>
        <v>-6.3450871227491218E-3</v>
      </c>
      <c r="H596">
        <f t="shared" si="93"/>
        <v>-1.1879574839567534E-2</v>
      </c>
      <c r="I596">
        <f t="shared" si="94"/>
        <v>-2.2096228750625922E-2</v>
      </c>
      <c r="J596">
        <f t="shared" si="95"/>
        <v>8.4321997906161433E-3</v>
      </c>
      <c r="K596">
        <f t="shared" si="96"/>
        <v>2.7032735566458521E-2</v>
      </c>
      <c r="L596">
        <f t="shared" si="97"/>
        <v>4.026013059527673E-5</v>
      </c>
      <c r="M596">
        <f t="shared" si="98"/>
        <v>1.4112429836888601E-4</v>
      </c>
      <c r="N596">
        <f t="shared" si="99"/>
        <v>4.8824332499998756E-4</v>
      </c>
      <c r="O596">
        <f t="shared" si="100"/>
        <v>7.1101993308866931E-5</v>
      </c>
      <c r="P596">
        <f t="shared" si="101"/>
        <v>7.3076879220607149E-4</v>
      </c>
    </row>
    <row r="597" spans="1:16" x14ac:dyDescent="0.3">
      <c r="A597" s="28">
        <v>43613</v>
      </c>
      <c r="B597" s="26">
        <v>204.699341</v>
      </c>
      <c r="C597" s="26">
        <v>208.110184</v>
      </c>
      <c r="D597" s="26">
        <v>174.44603000000001</v>
      </c>
      <c r="E597" s="26">
        <v>77.797768000000005</v>
      </c>
      <c r="F597" s="26">
        <v>166.03900100000001</v>
      </c>
      <c r="G597">
        <f t="shared" si="92"/>
        <v>6.9331776695851735E-2</v>
      </c>
      <c r="H597">
        <f t="shared" si="93"/>
        <v>0.12822525782784369</v>
      </c>
      <c r="I597">
        <f t="shared" si="94"/>
        <v>6.0438950659983399E-2</v>
      </c>
      <c r="J597">
        <f t="shared" si="95"/>
        <v>4.3141044869050633E-2</v>
      </c>
      <c r="K597">
        <f t="shared" si="96"/>
        <v>5.2746161728592811E-2</v>
      </c>
      <c r="L597">
        <f t="shared" si="97"/>
        <v>4.8068952598034499E-3</v>
      </c>
      <c r="M597">
        <f t="shared" si="98"/>
        <v>1.6441716745016991E-2</v>
      </c>
      <c r="N597">
        <f t="shared" si="99"/>
        <v>3.652866756879908E-3</v>
      </c>
      <c r="O597">
        <f t="shared" si="100"/>
        <v>1.86114975239344E-3</v>
      </c>
      <c r="P597">
        <f t="shared" si="101"/>
        <v>2.7821575770988691E-3</v>
      </c>
    </row>
    <row r="598" spans="1:16" x14ac:dyDescent="0.3">
      <c r="A598" s="27">
        <v>43620</v>
      </c>
      <c r="B598" s="25">
        <v>218.89151000000001</v>
      </c>
      <c r="C598" s="25">
        <v>234.79516599999999</v>
      </c>
      <c r="D598" s="25">
        <v>184.98936499999999</v>
      </c>
      <c r="E598" s="25">
        <v>81.154044999999996</v>
      </c>
      <c r="F598" s="25">
        <v>174.796921</v>
      </c>
      <c r="G598">
        <f t="shared" si="92"/>
        <v>-1.3032236837326497E-2</v>
      </c>
      <c r="H598">
        <f t="shared" si="93"/>
        <v>-4.6723206388329129E-2</v>
      </c>
      <c r="I598">
        <f t="shared" si="94"/>
        <v>-6.7736866927455431E-4</v>
      </c>
      <c r="J598">
        <f t="shared" si="95"/>
        <v>-2.3698732453816703E-2</v>
      </c>
      <c r="K598">
        <f t="shared" si="96"/>
        <v>-3.7799515930832632E-2</v>
      </c>
      <c r="L598">
        <f t="shared" si="97"/>
        <v>1.6983919698416975E-4</v>
      </c>
      <c r="M598">
        <f t="shared" si="98"/>
        <v>2.1830580152063998E-3</v>
      </c>
      <c r="N598">
        <f t="shared" si="99"/>
        <v>4.5882831411478055E-7</v>
      </c>
      <c r="O598">
        <f t="shared" si="100"/>
        <v>5.6162991991758505E-4</v>
      </c>
      <c r="P598">
        <f t="shared" si="101"/>
        <v>1.4288034046052698E-3</v>
      </c>
    </row>
    <row r="599" spans="1:16" x14ac:dyDescent="0.3">
      <c r="A599" s="28">
        <v>43627</v>
      </c>
      <c r="B599" s="26">
        <v>216.03886399999999</v>
      </c>
      <c r="C599" s="26">
        <v>223.824783</v>
      </c>
      <c r="D599" s="26">
        <v>184.864059</v>
      </c>
      <c r="E599" s="26">
        <v>79.230796999999995</v>
      </c>
      <c r="F599" s="26">
        <v>168.189682</v>
      </c>
      <c r="G599">
        <f t="shared" si="92"/>
        <v>2.0877118665093623E-2</v>
      </c>
      <c r="H599">
        <f t="shared" si="93"/>
        <v>1.0404482331163445E-2</v>
      </c>
      <c r="I599">
        <f t="shared" si="94"/>
        <v>1.7151440994812257E-2</v>
      </c>
      <c r="J599">
        <f t="shared" si="95"/>
        <v>3.378748039098986E-2</v>
      </c>
      <c r="K599">
        <f t="shared" si="96"/>
        <v>1.8739794038019484E-2</v>
      </c>
      <c r="L599">
        <f t="shared" si="97"/>
        <v>4.3585408375640053E-4</v>
      </c>
      <c r="M599">
        <f t="shared" si="98"/>
        <v>1.0825325257949232E-4</v>
      </c>
      <c r="N599">
        <f t="shared" si="99"/>
        <v>2.9417192819852648E-4</v>
      </c>
      <c r="O599">
        <f t="shared" si="100"/>
        <v>1.1415938311715244E-3</v>
      </c>
      <c r="P599">
        <f t="shared" si="101"/>
        <v>3.5117988058739062E-4</v>
      </c>
    </row>
    <row r="600" spans="1:16" x14ac:dyDescent="0.3">
      <c r="A600" s="27">
        <v>43634</v>
      </c>
      <c r="B600" s="25">
        <v>220.54913300000001</v>
      </c>
      <c r="C600" s="25">
        <v>226.15356399999999</v>
      </c>
      <c r="D600" s="25">
        <v>188.03474399999999</v>
      </c>
      <c r="E600" s="25">
        <v>81.907805999999994</v>
      </c>
      <c r="F600" s="25">
        <v>171.341522</v>
      </c>
      <c r="G600">
        <f t="shared" si="92"/>
        <v>1.4900675215984593E-2</v>
      </c>
      <c r="H600">
        <f t="shared" si="93"/>
        <v>2.3403301307248069E-2</v>
      </c>
      <c r="I600">
        <f t="shared" si="94"/>
        <v>1.6503715930285757E-2</v>
      </c>
      <c r="J600">
        <f t="shared" si="95"/>
        <v>-5.0809320908925216E-3</v>
      </c>
      <c r="K600">
        <f t="shared" si="96"/>
        <v>-9.2227848892341945E-3</v>
      </c>
      <c r="L600">
        <f t="shared" si="97"/>
        <v>2.220301218922575E-4</v>
      </c>
      <c r="M600">
        <f t="shared" si="98"/>
        <v>5.4771451207783915E-4</v>
      </c>
      <c r="N600">
        <f t="shared" si="99"/>
        <v>2.7237263950756789E-4</v>
      </c>
      <c r="O600">
        <f t="shared" si="100"/>
        <v>2.5815870912261453E-5</v>
      </c>
      <c r="P600">
        <f t="shared" si="101"/>
        <v>8.5059761113086591E-5</v>
      </c>
    </row>
    <row r="601" spans="1:16" x14ac:dyDescent="0.3">
      <c r="A601" s="28">
        <v>43641</v>
      </c>
      <c r="B601" s="26">
        <v>223.835464</v>
      </c>
      <c r="C601" s="26">
        <v>231.446304</v>
      </c>
      <c r="D601" s="26">
        <v>191.13801599999999</v>
      </c>
      <c r="E601" s="26">
        <v>81.491637999999995</v>
      </c>
      <c r="F601" s="26">
        <v>169.76127600000001</v>
      </c>
      <c r="G601">
        <f t="shared" si="92"/>
        <v>5.5954046674215445E-4</v>
      </c>
      <c r="H601">
        <f t="shared" si="93"/>
        <v>-2.4156937930622593E-2</v>
      </c>
      <c r="I601">
        <f t="shared" si="94"/>
        <v>-3.7817699227347366E-3</v>
      </c>
      <c r="J601">
        <f t="shared" si="95"/>
        <v>3.7720508207234812E-2</v>
      </c>
      <c r="K601">
        <f t="shared" si="96"/>
        <v>2.7468673126608681E-2</v>
      </c>
      <c r="L601">
        <f t="shared" si="97"/>
        <v>3.1308553392202803E-7</v>
      </c>
      <c r="M601">
        <f t="shared" si="98"/>
        <v>5.8355765018395253E-4</v>
      </c>
      <c r="N601">
        <f t="shared" si="99"/>
        <v>1.4301783748501095E-5</v>
      </c>
      <c r="O601">
        <f t="shared" si="100"/>
        <v>1.4228367394120689E-3</v>
      </c>
      <c r="P601">
        <f t="shared" si="101"/>
        <v>7.5452800333647397E-4</v>
      </c>
    </row>
    <row r="602" spans="1:16" x14ac:dyDescent="0.3">
      <c r="A602" s="27">
        <v>43648</v>
      </c>
      <c r="B602" s="25">
        <v>223.96070900000001</v>
      </c>
      <c r="C602" s="25">
        <v>225.85526999999999</v>
      </c>
      <c r="D602" s="25">
        <v>190.415176</v>
      </c>
      <c r="E602" s="25">
        <v>84.565544000000003</v>
      </c>
      <c r="F602" s="25">
        <v>174.42439300000001</v>
      </c>
      <c r="G602">
        <f t="shared" si="92"/>
        <v>3.6576554149058339E-2</v>
      </c>
      <c r="H602">
        <f t="shared" si="93"/>
        <v>4.4737981982886657E-2</v>
      </c>
      <c r="I602">
        <f t="shared" si="94"/>
        <v>3.7554307120982892E-2</v>
      </c>
      <c r="J602">
        <f t="shared" si="95"/>
        <v>2.7737384389083967E-2</v>
      </c>
      <c r="K602">
        <f t="shared" si="96"/>
        <v>1.9951223221398761E-2</v>
      </c>
      <c r="L602">
        <f t="shared" si="97"/>
        <v>1.3378443134189968E-3</v>
      </c>
      <c r="M602">
        <f t="shared" si="98"/>
        <v>2.0014870319010913E-3</v>
      </c>
      <c r="N602">
        <f t="shared" si="99"/>
        <v>1.4103259833371064E-3</v>
      </c>
      <c r="O602">
        <f t="shared" si="100"/>
        <v>7.6936249274779894E-4</v>
      </c>
      <c r="P602">
        <f t="shared" si="101"/>
        <v>3.9805130803008117E-4</v>
      </c>
    </row>
    <row r="603" spans="1:16" x14ac:dyDescent="0.3">
      <c r="A603" s="28">
        <v>43655</v>
      </c>
      <c r="B603" s="26">
        <v>232.15242000000001</v>
      </c>
      <c r="C603" s="26">
        <v>235.95957899999999</v>
      </c>
      <c r="D603" s="26">
        <v>197.56608600000001</v>
      </c>
      <c r="E603" s="26">
        <v>86.911170999999996</v>
      </c>
      <c r="F603" s="26">
        <v>177.90437299999999</v>
      </c>
      <c r="G603">
        <f t="shared" si="92"/>
        <v>2.3661868353558606E-3</v>
      </c>
      <c r="H603">
        <f t="shared" si="93"/>
        <v>-1.8801139664688053E-2</v>
      </c>
      <c r="I603">
        <f t="shared" si="94"/>
        <v>-1.3316738987277501E-2</v>
      </c>
      <c r="J603">
        <f t="shared" si="95"/>
        <v>-1.284136420161679E-2</v>
      </c>
      <c r="K603">
        <f t="shared" si="96"/>
        <v>5.8246460304828436E-4</v>
      </c>
      <c r="L603">
        <f t="shared" si="97"/>
        <v>5.5988401398113827E-6</v>
      </c>
      <c r="M603">
        <f t="shared" si="98"/>
        <v>3.5348285269110638E-4</v>
      </c>
      <c r="N603">
        <f t="shared" si="99"/>
        <v>1.773355372552766E-4</v>
      </c>
      <c r="O603">
        <f t="shared" si="100"/>
        <v>1.6490063455856522E-4</v>
      </c>
      <c r="P603">
        <f t="shared" si="101"/>
        <v>3.3926501380419548E-7</v>
      </c>
    </row>
    <row r="604" spans="1:16" x14ac:dyDescent="0.3">
      <c r="A604" s="27">
        <v>43662</v>
      </c>
      <c r="B604" s="25">
        <v>232.70173600000001</v>
      </c>
      <c r="C604" s="25">
        <v>231.52327</v>
      </c>
      <c r="D604" s="25">
        <v>194.93514999999999</v>
      </c>
      <c r="E604" s="25">
        <v>85.795113000000001</v>
      </c>
      <c r="F604" s="25">
        <v>178.00799599999999</v>
      </c>
      <c r="G604">
        <f t="shared" si="92"/>
        <v>7.6202912383944461E-3</v>
      </c>
      <c r="H604">
        <f t="shared" si="93"/>
        <v>-3.4166038688033411E-2</v>
      </c>
      <c r="I604">
        <f t="shared" si="94"/>
        <v>-3.9553769548488008E-3</v>
      </c>
      <c r="J604">
        <f t="shared" si="95"/>
        <v>-2.7891122423255026E-2</v>
      </c>
      <c r="K604">
        <f t="shared" si="96"/>
        <v>-3.1531903769086884E-2</v>
      </c>
      <c r="L604">
        <f t="shared" si="97"/>
        <v>5.8068838557951159E-5</v>
      </c>
      <c r="M604">
        <f t="shared" si="98"/>
        <v>1.1673181996321958E-3</v>
      </c>
      <c r="N604">
        <f t="shared" si="99"/>
        <v>1.5645006854948971E-5</v>
      </c>
      <c r="O604">
        <f t="shared" si="100"/>
        <v>7.7791471002899924E-4</v>
      </c>
      <c r="P604">
        <f t="shared" si="101"/>
        <v>9.9426095530295573E-4</v>
      </c>
    </row>
    <row r="605" spans="1:16" x14ac:dyDescent="0.3">
      <c r="A605" s="28">
        <v>43669</v>
      </c>
      <c r="B605" s="26">
        <v>234.47499099999999</v>
      </c>
      <c r="C605" s="26">
        <v>223.61303699999999</v>
      </c>
      <c r="D605" s="26">
        <v>194.164108</v>
      </c>
      <c r="E605" s="26">
        <v>83.402191000000002</v>
      </c>
      <c r="F605" s="26">
        <v>172.39506499999999</v>
      </c>
      <c r="G605">
        <f t="shared" si="92"/>
        <v>3.6168804032495391E-3</v>
      </c>
      <c r="H605">
        <f t="shared" si="93"/>
        <v>-9.9539437854868809E-2</v>
      </c>
      <c r="I605">
        <f t="shared" si="94"/>
        <v>6.0554497538751655E-3</v>
      </c>
      <c r="J605">
        <f t="shared" si="95"/>
        <v>2.721631137963758E-3</v>
      </c>
      <c r="K605">
        <f t="shared" si="96"/>
        <v>1.1219955745252979E-2</v>
      </c>
      <c r="L605">
        <f t="shared" si="97"/>
        <v>1.3081823851410548E-5</v>
      </c>
      <c r="M605">
        <f t="shared" si="98"/>
        <v>9.9080996884632899E-3</v>
      </c>
      <c r="N605">
        <f t="shared" si="99"/>
        <v>3.6668471721706803E-5</v>
      </c>
      <c r="O605">
        <f t="shared" si="100"/>
        <v>7.4072760511339005E-6</v>
      </c>
      <c r="P605">
        <f t="shared" si="101"/>
        <v>1.2588740692543533E-4</v>
      </c>
    </row>
    <row r="606" spans="1:16" x14ac:dyDescent="0.3">
      <c r="A606" s="27">
        <v>43676</v>
      </c>
      <c r="B606" s="25">
        <v>235.323059</v>
      </c>
      <c r="C606" s="25">
        <v>201.35472100000001</v>
      </c>
      <c r="D606" s="25">
        <v>195.33985899999999</v>
      </c>
      <c r="E606" s="25">
        <v>83.629181000000003</v>
      </c>
      <c r="F606" s="25">
        <v>174.32933</v>
      </c>
      <c r="G606">
        <f t="shared" si="92"/>
        <v>4.06258359917036E-2</v>
      </c>
      <c r="H606">
        <f t="shared" si="93"/>
        <v>5.1233092270034211E-2</v>
      </c>
      <c r="I606">
        <f t="shared" si="94"/>
        <v>5.0520580134134352E-2</v>
      </c>
      <c r="J606">
        <f t="shared" si="95"/>
        <v>2.4541744585541148E-2</v>
      </c>
      <c r="K606">
        <f t="shared" si="96"/>
        <v>5.1367254150520826E-2</v>
      </c>
      <c r="L606">
        <f t="shared" si="97"/>
        <v>1.6504585500247996E-3</v>
      </c>
      <c r="M606">
        <f t="shared" si="98"/>
        <v>2.6248297435498393E-3</v>
      </c>
      <c r="N606">
        <f t="shared" si="99"/>
        <v>2.5523290170894907E-3</v>
      </c>
      <c r="O606">
        <f t="shared" si="100"/>
        <v>6.0229722730193824E-4</v>
      </c>
      <c r="P606">
        <f t="shared" si="101"/>
        <v>2.6385947989641992E-3</v>
      </c>
    </row>
    <row r="607" spans="1:16" x14ac:dyDescent="0.3">
      <c r="A607" s="28">
        <v>43683</v>
      </c>
      <c r="B607" s="26">
        <v>244.88325499999999</v>
      </c>
      <c r="C607" s="26">
        <v>211.67074600000001</v>
      </c>
      <c r="D607" s="26">
        <v>205.20854199999999</v>
      </c>
      <c r="E607" s="26">
        <v>85.681586999999993</v>
      </c>
      <c r="F607" s="26">
        <v>183.28414900000001</v>
      </c>
      <c r="G607">
        <f t="shared" si="92"/>
        <v>2.5895355727773239E-2</v>
      </c>
      <c r="H607">
        <f t="shared" si="93"/>
        <v>4.7054027012310866E-2</v>
      </c>
      <c r="I607">
        <f t="shared" si="94"/>
        <v>2.160322351493536E-2</v>
      </c>
      <c r="J607">
        <f t="shared" si="95"/>
        <v>2.4947787206602592E-2</v>
      </c>
      <c r="K607">
        <f t="shared" si="96"/>
        <v>2.0966041095021176E-2</v>
      </c>
      <c r="L607">
        <f t="shared" si="97"/>
        <v>6.7056944826791832E-4</v>
      </c>
      <c r="M607">
        <f t="shared" si="98"/>
        <v>2.2140814580752805E-3</v>
      </c>
      <c r="N607">
        <f t="shared" si="99"/>
        <v>4.6669926623625608E-4</v>
      </c>
      <c r="O607">
        <f t="shared" si="100"/>
        <v>6.2239208650592399E-4</v>
      </c>
      <c r="P607">
        <f t="shared" si="101"/>
        <v>4.3957487919811674E-4</v>
      </c>
    </row>
    <row r="608" spans="1:16" x14ac:dyDescent="0.3">
      <c r="A608" s="27">
        <v>43690</v>
      </c>
      <c r="B608" s="25">
        <v>251.224594</v>
      </c>
      <c r="C608" s="25">
        <v>221.630707</v>
      </c>
      <c r="D608" s="25">
        <v>209.64170799999999</v>
      </c>
      <c r="E608" s="25">
        <v>87.819153</v>
      </c>
      <c r="F608" s="25">
        <v>187.126892</v>
      </c>
      <c r="G608">
        <f t="shared" si="92"/>
        <v>-1.3349767817716142E-2</v>
      </c>
      <c r="H608">
        <f t="shared" si="93"/>
        <v>8.9089053891797162E-3</v>
      </c>
      <c r="I608">
        <f t="shared" si="94"/>
        <v>-2.1944192517263744E-2</v>
      </c>
      <c r="J608">
        <f t="shared" si="95"/>
        <v>-3.6617524653193055E-3</v>
      </c>
      <c r="K608">
        <f t="shared" si="96"/>
        <v>-9.5064636674455742E-3</v>
      </c>
      <c r="L608">
        <f t="shared" si="97"/>
        <v>1.782163007869296E-4</v>
      </c>
      <c r="M608">
        <f t="shared" si="98"/>
        <v>7.9368595233355392E-5</v>
      </c>
      <c r="N608">
        <f t="shared" si="99"/>
        <v>4.8154758523473408E-4</v>
      </c>
      <c r="O608">
        <f t="shared" si="100"/>
        <v>1.3408431117272011E-5</v>
      </c>
      <c r="P608">
        <f t="shared" si="101"/>
        <v>9.0372851460462759E-5</v>
      </c>
    </row>
    <row r="609" spans="1:16" x14ac:dyDescent="0.3">
      <c r="A609" s="28">
        <v>43697</v>
      </c>
      <c r="B609" s="26">
        <v>247.87080399999999</v>
      </c>
      <c r="C609" s="26">
        <v>223.60519400000001</v>
      </c>
      <c r="D609" s="26">
        <v>205.04129</v>
      </c>
      <c r="E609" s="26">
        <v>87.497580999999997</v>
      </c>
      <c r="F609" s="26">
        <v>185.34797699999999</v>
      </c>
      <c r="G609">
        <f t="shared" si="92"/>
        <v>1.3873465307354244E-2</v>
      </c>
      <c r="H609">
        <f t="shared" si="93"/>
        <v>1.2907982808306309E-2</v>
      </c>
      <c r="I609">
        <f t="shared" si="94"/>
        <v>1.5641054540770825E-2</v>
      </c>
      <c r="J609">
        <f t="shared" si="95"/>
        <v>1.0485352732208743E-2</v>
      </c>
      <c r="K609">
        <f t="shared" si="96"/>
        <v>1.2346457927620211E-2</v>
      </c>
      <c r="L609">
        <f t="shared" si="97"/>
        <v>1.9247303963436179E-4</v>
      </c>
      <c r="M609">
        <f t="shared" si="98"/>
        <v>1.6661602017953124E-4</v>
      </c>
      <c r="N609">
        <f t="shared" si="99"/>
        <v>2.4464258714736767E-4</v>
      </c>
      <c r="O609">
        <f t="shared" si="100"/>
        <v>1.0994262191883735E-4</v>
      </c>
      <c r="P609">
        <f t="shared" si="101"/>
        <v>1.5243502335849596E-4</v>
      </c>
    </row>
    <row r="610" spans="1:16" x14ac:dyDescent="0.3">
      <c r="A610" s="27">
        <v>43704</v>
      </c>
      <c r="B610" s="25">
        <v>251.309631</v>
      </c>
      <c r="C610" s="25">
        <v>226.49148600000001</v>
      </c>
      <c r="D610" s="25">
        <v>208.24835200000001</v>
      </c>
      <c r="E610" s="25">
        <v>88.415024000000003</v>
      </c>
      <c r="F610" s="25">
        <v>187.636368</v>
      </c>
      <c r="G610">
        <f t="shared" si="92"/>
        <v>2.1906721115673893E-3</v>
      </c>
      <c r="H610">
        <f t="shared" si="93"/>
        <v>1.227458942982078E-2</v>
      </c>
      <c r="I610">
        <f t="shared" si="94"/>
        <v>8.3031197288898056E-3</v>
      </c>
      <c r="J610">
        <f t="shared" si="95"/>
        <v>-1.3906607094287456E-2</v>
      </c>
      <c r="K610">
        <f t="shared" si="96"/>
        <v>-7.8697643518659249E-3</v>
      </c>
      <c r="L610">
        <f t="shared" si="97"/>
        <v>4.7990443003991239E-6</v>
      </c>
      <c r="M610">
        <f t="shared" si="98"/>
        <v>1.5066554567066804E-4</v>
      </c>
      <c r="N610">
        <f t="shared" si="99"/>
        <v>6.8941797232279124E-5</v>
      </c>
      <c r="O610">
        <f t="shared" si="100"/>
        <v>1.9339372087488619E-4</v>
      </c>
      <c r="P610">
        <f t="shared" si="101"/>
        <v>6.1933190953899697E-5</v>
      </c>
    </row>
    <row r="611" spans="1:16" x14ac:dyDescent="0.3">
      <c r="A611" s="28">
        <v>43711</v>
      </c>
      <c r="B611" s="26">
        <v>251.86016799999999</v>
      </c>
      <c r="C611" s="26">
        <v>229.27157600000001</v>
      </c>
      <c r="D611" s="26">
        <v>209.977463</v>
      </c>
      <c r="E611" s="26">
        <v>87.185471000000007</v>
      </c>
      <c r="F611" s="26">
        <v>186.15971400000001</v>
      </c>
      <c r="G611">
        <f t="shared" si="92"/>
        <v>-4.3181325917324064E-2</v>
      </c>
      <c r="H611">
        <f t="shared" si="93"/>
        <v>-3.1619759093033016E-2</v>
      </c>
      <c r="I611">
        <f t="shared" si="94"/>
        <v>-1.8585675549380218E-2</v>
      </c>
      <c r="J611">
        <f t="shared" si="95"/>
        <v>-3.2548542405649574E-3</v>
      </c>
      <c r="K611">
        <f t="shared" si="96"/>
        <v>-3.6560412850655852E-2</v>
      </c>
      <c r="L611">
        <f t="shared" si="97"/>
        <v>1.8646269079781628E-3</v>
      </c>
      <c r="M611">
        <f t="shared" si="98"/>
        <v>9.9980916510144418E-4</v>
      </c>
      <c r="N611">
        <f t="shared" si="99"/>
        <v>3.4542733562682964E-4</v>
      </c>
      <c r="O611">
        <f t="shared" si="100"/>
        <v>1.0594076127323685E-5</v>
      </c>
      <c r="P611">
        <f t="shared" si="101"/>
        <v>1.3366637878104016E-3</v>
      </c>
    </row>
    <row r="612" spans="1:16" x14ac:dyDescent="0.3">
      <c r="A612" s="27">
        <v>43718</v>
      </c>
      <c r="B612" s="25">
        <v>240.984512</v>
      </c>
      <c r="C612" s="25">
        <v>222.022064</v>
      </c>
      <c r="D612" s="25">
        <v>206.07489000000001</v>
      </c>
      <c r="E612" s="25">
        <v>86.901695000000004</v>
      </c>
      <c r="F612" s="25">
        <v>179.35363799999999</v>
      </c>
      <c r="G612">
        <f t="shared" si="92"/>
        <v>1.1863679438452946E-2</v>
      </c>
      <c r="H612">
        <f t="shared" si="93"/>
        <v>-1.756524522715899E-2</v>
      </c>
      <c r="I612">
        <f t="shared" si="94"/>
        <v>9.6094725563118707E-3</v>
      </c>
      <c r="J612">
        <f t="shared" si="95"/>
        <v>9.8234677701049787E-3</v>
      </c>
      <c r="K612">
        <f t="shared" si="96"/>
        <v>2.5507478136573978E-2</v>
      </c>
      <c r="L612">
        <f t="shared" si="97"/>
        <v>1.4074688981837122E-4</v>
      </c>
      <c r="M612">
        <f t="shared" si="98"/>
        <v>3.0853783989023169E-4</v>
      </c>
      <c r="N612">
        <f t="shared" si="99"/>
        <v>9.2341962810510995E-5</v>
      </c>
      <c r="O612">
        <f t="shared" si="100"/>
        <v>9.6500519030291281E-5</v>
      </c>
      <c r="P612">
        <f t="shared" si="101"/>
        <v>6.5063144088779951E-4</v>
      </c>
    </row>
    <row r="613" spans="1:16" x14ac:dyDescent="0.3">
      <c r="A613" s="28">
        <v>43725</v>
      </c>
      <c r="B613" s="26">
        <v>243.84347500000001</v>
      </c>
      <c r="C613" s="26">
        <v>218.12219200000001</v>
      </c>
      <c r="D613" s="26">
        <v>208.055161</v>
      </c>
      <c r="E613" s="26">
        <v>87.755370999999997</v>
      </c>
      <c r="F613" s="26">
        <v>183.92849699999999</v>
      </c>
      <c r="G613">
        <f t="shared" si="92"/>
        <v>-2.9628559878422087E-2</v>
      </c>
      <c r="H613">
        <f t="shared" si="93"/>
        <v>-3.6333836219654372E-2</v>
      </c>
      <c r="I613">
        <f t="shared" si="94"/>
        <v>-4.8983202103792027E-2</v>
      </c>
      <c r="J613">
        <f t="shared" si="95"/>
        <v>-2.4865486580871498E-3</v>
      </c>
      <c r="K613">
        <f t="shared" si="96"/>
        <v>-4.4282588793187151E-3</v>
      </c>
      <c r="L613">
        <f t="shared" si="97"/>
        <v>8.7785156046924309E-4</v>
      </c>
      <c r="M613">
        <f t="shared" si="98"/>
        <v>1.3201476544366679E-3</v>
      </c>
      <c r="N613">
        <f t="shared" si="99"/>
        <v>2.3993540883409355E-3</v>
      </c>
      <c r="O613">
        <f t="shared" si="100"/>
        <v>6.1829242290350056E-6</v>
      </c>
      <c r="P613">
        <f t="shared" si="101"/>
        <v>1.9609476702265042E-5</v>
      </c>
    </row>
    <row r="614" spans="1:16" x14ac:dyDescent="0.3">
      <c r="A614" s="27">
        <v>43732</v>
      </c>
      <c r="B614" s="25">
        <v>236.61874399999999</v>
      </c>
      <c r="C614" s="25">
        <v>210.19697600000001</v>
      </c>
      <c r="D614" s="25">
        <v>197.86395300000001</v>
      </c>
      <c r="E614" s="25">
        <v>87.537163000000007</v>
      </c>
      <c r="F614" s="25">
        <v>183.114014</v>
      </c>
      <c r="G614">
        <f t="shared" si="92"/>
        <v>2.4492100253900762E-3</v>
      </c>
      <c r="H614">
        <f t="shared" si="93"/>
        <v>1.3960976298726528E-2</v>
      </c>
      <c r="I614">
        <f t="shared" si="94"/>
        <v>1.6501464518906009E-2</v>
      </c>
      <c r="J614">
        <f t="shared" si="95"/>
        <v>2.2650893998015401E-2</v>
      </c>
      <c r="K614">
        <f t="shared" si="96"/>
        <v>9.4161444137203544E-3</v>
      </c>
      <c r="L614">
        <f t="shared" si="97"/>
        <v>5.9986297484712573E-6</v>
      </c>
      <c r="M614">
        <f t="shared" si="98"/>
        <v>1.9490885921360387E-4</v>
      </c>
      <c r="N614">
        <f t="shared" si="99"/>
        <v>2.7229833126871393E-4</v>
      </c>
      <c r="O614">
        <f t="shared" si="100"/>
        <v>5.1306299890933015E-4</v>
      </c>
      <c r="P614">
        <f t="shared" si="101"/>
        <v>8.8663775620037043E-5</v>
      </c>
    </row>
    <row r="615" spans="1:16" x14ac:dyDescent="0.3">
      <c r="A615" s="28">
        <v>43739</v>
      </c>
      <c r="B615" s="26">
        <v>237.198273</v>
      </c>
      <c r="C615" s="26">
        <v>213.131531</v>
      </c>
      <c r="D615" s="26">
        <v>201.128998</v>
      </c>
      <c r="E615" s="26">
        <v>89.519958000000003</v>
      </c>
      <c r="F615" s="26">
        <v>184.83824200000001</v>
      </c>
      <c r="G615">
        <f t="shared" si="92"/>
        <v>2.3576735737869437E-2</v>
      </c>
      <c r="H615">
        <f t="shared" si="93"/>
        <v>1.9566091326017849E-2</v>
      </c>
      <c r="I615">
        <f t="shared" si="94"/>
        <v>3.0065798866059038E-2</v>
      </c>
      <c r="J615">
        <f t="shared" si="95"/>
        <v>-9.1137665636528194E-3</v>
      </c>
      <c r="K615">
        <f t="shared" si="96"/>
        <v>-4.5937788133691843E-3</v>
      </c>
      <c r="L615">
        <f t="shared" si="97"/>
        <v>5.5586246805332988E-4</v>
      </c>
      <c r="M615">
        <f t="shared" si="98"/>
        <v>3.8283192977807092E-4</v>
      </c>
      <c r="N615">
        <f t="shared" si="99"/>
        <v>9.0395226145431693E-4</v>
      </c>
      <c r="O615">
        <f t="shared" si="100"/>
        <v>8.3060740976756116E-5</v>
      </c>
      <c r="P615">
        <f t="shared" si="101"/>
        <v>2.1102803786159592E-5</v>
      </c>
    </row>
    <row r="616" spans="1:16" x14ac:dyDescent="0.3">
      <c r="A616" s="27">
        <v>43746</v>
      </c>
      <c r="B616" s="25">
        <v>242.79063400000001</v>
      </c>
      <c r="C616" s="25">
        <v>217.301682</v>
      </c>
      <c r="D616" s="25">
        <v>207.17610199999999</v>
      </c>
      <c r="E616" s="25">
        <v>88.704093999999998</v>
      </c>
      <c r="F616" s="25">
        <v>183.989136</v>
      </c>
      <c r="G616">
        <f t="shared" si="92"/>
        <v>1.9910158478352196E-4</v>
      </c>
      <c r="H616">
        <f t="shared" si="93"/>
        <v>4.6199412299072363E-3</v>
      </c>
      <c r="I616">
        <f t="shared" si="94"/>
        <v>2.2473957927830922E-2</v>
      </c>
      <c r="J616">
        <f t="shared" si="95"/>
        <v>-1.8184166336222835E-3</v>
      </c>
      <c r="K616">
        <f t="shared" si="96"/>
        <v>-2.9573941800563681E-2</v>
      </c>
      <c r="L616">
        <f t="shared" si="97"/>
        <v>3.9641441063309984E-8</v>
      </c>
      <c r="M616">
        <f t="shared" si="98"/>
        <v>2.1343856967796786E-5</v>
      </c>
      <c r="N616">
        <f t="shared" si="99"/>
        <v>5.0507878494191437E-4</v>
      </c>
      <c r="O616">
        <f t="shared" si="100"/>
        <v>3.3066390534341983E-6</v>
      </c>
      <c r="P616">
        <f t="shared" si="101"/>
        <v>8.7461803362312779E-4</v>
      </c>
    </row>
    <row r="617" spans="1:16" x14ac:dyDescent="0.3">
      <c r="A617" s="28">
        <v>43753</v>
      </c>
      <c r="B617" s="26">
        <v>242.83897400000001</v>
      </c>
      <c r="C617" s="26">
        <v>218.30560299999999</v>
      </c>
      <c r="D617" s="26">
        <v>211.83216899999999</v>
      </c>
      <c r="E617" s="26">
        <v>88.542793000000003</v>
      </c>
      <c r="F617" s="26">
        <v>178.54785200000001</v>
      </c>
      <c r="G617">
        <f t="shared" si="92"/>
        <v>-1.1256076217815063E-2</v>
      </c>
      <c r="H617">
        <f t="shared" si="93"/>
        <v>-4.9524427460526047E-3</v>
      </c>
      <c r="I617">
        <f t="shared" si="94"/>
        <v>-1.368061807458517E-2</v>
      </c>
      <c r="J617">
        <f t="shared" si="95"/>
        <v>-1.8536584903076261E-2</v>
      </c>
      <c r="K617">
        <f t="shared" si="96"/>
        <v>-2.6253040557441109E-2</v>
      </c>
      <c r="L617">
        <f t="shared" si="97"/>
        <v>1.2669925182126187E-4</v>
      </c>
      <c r="M617">
        <f t="shared" si="98"/>
        <v>2.4526689152929064E-5</v>
      </c>
      <c r="N617">
        <f t="shared" si="99"/>
        <v>1.8715931090266643E-4</v>
      </c>
      <c r="O617">
        <f t="shared" si="100"/>
        <v>3.4360497986895476E-4</v>
      </c>
      <c r="P617">
        <f t="shared" si="101"/>
        <v>6.892221385106478E-4</v>
      </c>
    </row>
    <row r="618" spans="1:16" x14ac:dyDescent="0.3">
      <c r="A618" s="27">
        <v>43760</v>
      </c>
      <c r="B618" s="25">
        <v>240.10556</v>
      </c>
      <c r="C618" s="25">
        <v>217.224457</v>
      </c>
      <c r="D618" s="25">
        <v>208.93417400000001</v>
      </c>
      <c r="E618" s="25">
        <v>86.901511999999997</v>
      </c>
      <c r="F618" s="25">
        <v>173.86042800000001</v>
      </c>
      <c r="G618">
        <f t="shared" si="92"/>
        <v>3.1175825332824453E-2</v>
      </c>
      <c r="H618">
        <f t="shared" si="93"/>
        <v>9.2254354213899645E-2</v>
      </c>
      <c r="I618">
        <f t="shared" si="94"/>
        <v>7.9062508941212771E-3</v>
      </c>
      <c r="J618">
        <f t="shared" si="95"/>
        <v>-4.69396896109234E-3</v>
      </c>
      <c r="K618">
        <f t="shared" si="96"/>
        <v>-1.8140154354158274E-2</v>
      </c>
      <c r="L618">
        <f t="shared" si="97"/>
        <v>9.7193208518277891E-4</v>
      </c>
      <c r="M618">
        <f t="shared" si="98"/>
        <v>8.5108658714236635E-3</v>
      </c>
      <c r="N618">
        <f t="shared" si="99"/>
        <v>6.2508803200793492E-5</v>
      </c>
      <c r="O618">
        <f t="shared" si="100"/>
        <v>2.2033344607698301E-5</v>
      </c>
      <c r="P618">
        <f t="shared" si="101"/>
        <v>3.2906519999268742E-4</v>
      </c>
    </row>
    <row r="619" spans="1:16" x14ac:dyDescent="0.3">
      <c r="A619" s="28">
        <v>43767</v>
      </c>
      <c r="B619" s="26">
        <v>247.591049</v>
      </c>
      <c r="C619" s="26">
        <v>237.26435900000001</v>
      </c>
      <c r="D619" s="26">
        <v>210.58606</v>
      </c>
      <c r="E619" s="26">
        <v>86.493599000000003</v>
      </c>
      <c r="F619" s="26">
        <v>170.70657299999999</v>
      </c>
      <c r="G619">
        <f t="shared" si="92"/>
        <v>-4.9544157793846048E-3</v>
      </c>
      <c r="H619">
        <f t="shared" si="93"/>
        <v>-3.214153205370429E-3</v>
      </c>
      <c r="I619">
        <f t="shared" si="94"/>
        <v>2.293314191832E-4</v>
      </c>
      <c r="J619">
        <f t="shared" si="95"/>
        <v>1.0973066342166001E-4</v>
      </c>
      <c r="K619">
        <f t="shared" si="96"/>
        <v>8.2729503333184937E-3</v>
      </c>
      <c r="L619">
        <f t="shared" si="97"/>
        <v>2.4546235715015163E-5</v>
      </c>
      <c r="M619">
        <f t="shared" si="98"/>
        <v>1.0330780827593004E-5</v>
      </c>
      <c r="N619">
        <f t="shared" si="99"/>
        <v>5.2592899824580589E-8</v>
      </c>
      <c r="O619">
        <f t="shared" si="100"/>
        <v>1.2040818494957635E-8</v>
      </c>
      <c r="P619">
        <f t="shared" si="101"/>
        <v>6.8441707217554583E-5</v>
      </c>
    </row>
    <row r="620" spans="1:16" x14ac:dyDescent="0.3">
      <c r="A620" s="27">
        <v>43774</v>
      </c>
      <c r="B620" s="25">
        <v>246.36438000000001</v>
      </c>
      <c r="C620" s="25">
        <v>236.501755</v>
      </c>
      <c r="D620" s="25">
        <v>210.634354</v>
      </c>
      <c r="E620" s="25">
        <v>86.50309</v>
      </c>
      <c r="F620" s="25">
        <v>172.11882</v>
      </c>
      <c r="G620">
        <f t="shared" si="92"/>
        <v>3.5323629170742936E-2</v>
      </c>
      <c r="H620">
        <f t="shared" si="93"/>
        <v>3.0979626345690379E-2</v>
      </c>
      <c r="I620">
        <f t="shared" si="94"/>
        <v>1.5271801294104222E-2</v>
      </c>
      <c r="J620">
        <f t="shared" si="95"/>
        <v>1.798629390002136E-2</v>
      </c>
      <c r="K620">
        <f t="shared" si="96"/>
        <v>3.3627368581773918E-2</v>
      </c>
      <c r="L620">
        <f t="shared" si="97"/>
        <v>1.2477587777921613E-3</v>
      </c>
      <c r="M620">
        <f t="shared" si="98"/>
        <v>9.597372485185934E-4</v>
      </c>
      <c r="N620">
        <f t="shared" si="99"/>
        <v>2.3322791476660339E-4</v>
      </c>
      <c r="O620">
        <f t="shared" si="100"/>
        <v>3.2350676825794558E-4</v>
      </c>
      <c r="P620">
        <f t="shared" si="101"/>
        <v>1.1307999177344757E-3</v>
      </c>
    </row>
    <row r="621" spans="1:16" x14ac:dyDescent="0.3">
      <c r="A621" s="28">
        <v>43781</v>
      </c>
      <c r="B621" s="26">
        <v>255.06686400000001</v>
      </c>
      <c r="C621" s="26">
        <v>243.82849100000001</v>
      </c>
      <c r="D621" s="26">
        <v>213.85112000000001</v>
      </c>
      <c r="E621" s="26">
        <v>88.058959999999999</v>
      </c>
      <c r="F621" s="26">
        <v>177.906723</v>
      </c>
      <c r="G621">
        <f t="shared" si="92"/>
        <v>6.7025366336882506E-3</v>
      </c>
      <c r="H621">
        <f t="shared" si="93"/>
        <v>4.8071584874796201E-2</v>
      </c>
      <c r="I621">
        <f t="shared" si="94"/>
        <v>1.9694472490955336E-2</v>
      </c>
      <c r="J621">
        <f t="shared" si="95"/>
        <v>1.6160286244579741E-2</v>
      </c>
      <c r="K621">
        <f t="shared" si="96"/>
        <v>7.1590942631212483E-3</v>
      </c>
      <c r="L621">
        <f t="shared" si="97"/>
        <v>4.4923997325933024E-5</v>
      </c>
      <c r="M621">
        <f t="shared" si="98"/>
        <v>2.310877272374735E-3</v>
      </c>
      <c r="N621">
        <f t="shared" si="99"/>
        <v>3.8787224669699648E-4</v>
      </c>
      <c r="O621">
        <f t="shared" si="100"/>
        <v>2.6115485150675322E-4</v>
      </c>
      <c r="P621">
        <f t="shared" si="101"/>
        <v>5.1252630668255571E-5</v>
      </c>
    </row>
    <row r="622" spans="1:16" x14ac:dyDescent="0.3">
      <c r="A622" s="27">
        <v>43788</v>
      </c>
      <c r="B622" s="25">
        <v>256.77645899999999</v>
      </c>
      <c r="C622" s="25">
        <v>255.549713</v>
      </c>
      <c r="D622" s="25">
        <v>218.062805</v>
      </c>
      <c r="E622" s="25">
        <v>89.482017999999997</v>
      </c>
      <c r="F622" s="25">
        <v>179.180374</v>
      </c>
      <c r="G622">
        <f t="shared" si="92"/>
        <v>-1.1642905317889722E-2</v>
      </c>
      <c r="H622">
        <f t="shared" si="93"/>
        <v>-2.8180814274676912E-2</v>
      </c>
      <c r="I622">
        <f t="shared" si="94"/>
        <v>-1.5898172088546042E-4</v>
      </c>
      <c r="J622">
        <f t="shared" si="95"/>
        <v>-1.0814094514497781E-2</v>
      </c>
      <c r="K622">
        <f t="shared" si="96"/>
        <v>-1.6827892099388116E-2</v>
      </c>
      <c r="L622">
        <f t="shared" si="97"/>
        <v>1.3555724424134475E-4</v>
      </c>
      <c r="M622">
        <f t="shared" si="98"/>
        <v>7.9415829318383398E-4</v>
      </c>
      <c r="N622">
        <f t="shared" si="99"/>
        <v>2.527518757570244E-8</v>
      </c>
      <c r="O622">
        <f t="shared" si="100"/>
        <v>1.16944640168491E-4</v>
      </c>
      <c r="P622">
        <f t="shared" si="101"/>
        <v>2.8317795250864901E-4</v>
      </c>
    </row>
    <row r="623" spans="1:16" x14ac:dyDescent="0.3">
      <c r="A623" s="28">
        <v>43795</v>
      </c>
      <c r="B623" s="26">
        <v>253.786835</v>
      </c>
      <c r="C623" s="26">
        <v>248.34811400000001</v>
      </c>
      <c r="D623" s="26">
        <v>218.02813699999999</v>
      </c>
      <c r="E623" s="26">
        <v>88.514351000000005</v>
      </c>
      <c r="F623" s="26">
        <v>176.16514599999999</v>
      </c>
      <c r="G623">
        <f t="shared" si="92"/>
        <v>3.7644505870448271E-2</v>
      </c>
      <c r="H623">
        <f t="shared" si="93"/>
        <v>2.7126994811806707E-2</v>
      </c>
      <c r="I623">
        <f t="shared" si="94"/>
        <v>2.3756690633007661E-2</v>
      </c>
      <c r="J623">
        <f t="shared" si="95"/>
        <v>-4.5017332839056602E-3</v>
      </c>
      <c r="K623">
        <f t="shared" si="96"/>
        <v>8.2137473436431439E-3</v>
      </c>
      <c r="L623">
        <f t="shared" si="97"/>
        <v>1.4171088222302143E-3</v>
      </c>
      <c r="M623">
        <f t="shared" si="98"/>
        <v>7.3587384751978803E-4</v>
      </c>
      <c r="N623">
        <f t="shared" si="99"/>
        <v>5.6438034983243392E-4</v>
      </c>
      <c r="O623">
        <f t="shared" si="100"/>
        <v>2.0265602559424038E-5</v>
      </c>
      <c r="P623">
        <f t="shared" si="101"/>
        <v>6.7465645425204796E-5</v>
      </c>
    </row>
    <row r="624" spans="1:16" x14ac:dyDescent="0.3">
      <c r="A624" s="27">
        <v>43802</v>
      </c>
      <c r="B624" s="25">
        <v>263.34051499999998</v>
      </c>
      <c r="C624" s="25">
        <v>255.08505199999999</v>
      </c>
      <c r="D624" s="25">
        <v>223.207764</v>
      </c>
      <c r="E624" s="25">
        <v>88.115882999999997</v>
      </c>
      <c r="F624" s="25">
        <v>177.612122</v>
      </c>
      <c r="G624">
        <f t="shared" si="92"/>
        <v>2.0214056314123638E-3</v>
      </c>
      <c r="H624">
        <f t="shared" si="93"/>
        <v>-8.8791482771793349E-3</v>
      </c>
      <c r="I624">
        <f t="shared" si="94"/>
        <v>2.4072840942934211E-2</v>
      </c>
      <c r="J624">
        <f t="shared" si="95"/>
        <v>-6.5677149260365457E-3</v>
      </c>
      <c r="K624">
        <f t="shared" si="96"/>
        <v>-5.2071389586798005E-3</v>
      </c>
      <c r="L624">
        <f t="shared" si="97"/>
        <v>4.0860807267056169E-6</v>
      </c>
      <c r="M624">
        <f t="shared" si="98"/>
        <v>7.8839274128136757E-5</v>
      </c>
      <c r="N624">
        <f t="shared" si="99"/>
        <v>5.7950167106380973E-4</v>
      </c>
      <c r="O624">
        <f t="shared" si="100"/>
        <v>4.3134879349683229E-5</v>
      </c>
      <c r="P624">
        <f t="shared" si="101"/>
        <v>2.7114296135000956E-5</v>
      </c>
    </row>
    <row r="625" spans="1:16" x14ac:dyDescent="0.3">
      <c r="A625" s="28">
        <v>43809</v>
      </c>
      <c r="B625" s="26">
        <v>263.87283300000001</v>
      </c>
      <c r="C625" s="26">
        <v>252.82011399999999</v>
      </c>
      <c r="D625" s="26">
        <v>228.58100899999999</v>
      </c>
      <c r="E625" s="26">
        <v>87.537163000000007</v>
      </c>
      <c r="F625" s="26">
        <v>176.68727100000001</v>
      </c>
      <c r="G625">
        <f t="shared" si="92"/>
        <v>-4.5486152793911315E-3</v>
      </c>
      <c r="H625">
        <f t="shared" si="93"/>
        <v>-9.4568583257580528E-3</v>
      </c>
      <c r="I625">
        <f t="shared" si="94"/>
        <v>4.0660114506713505E-3</v>
      </c>
      <c r="J625">
        <f t="shared" si="95"/>
        <v>4.0189330787427533E-3</v>
      </c>
      <c r="K625">
        <f t="shared" si="96"/>
        <v>4.9199356302241952E-4</v>
      </c>
      <c r="L625">
        <f t="shared" si="97"/>
        <v>2.0689900959910462E-5</v>
      </c>
      <c r="M625">
        <f t="shared" si="98"/>
        <v>8.9432169393459404E-5</v>
      </c>
      <c r="N625">
        <f t="shared" si="99"/>
        <v>1.6532449116990539E-5</v>
      </c>
      <c r="O625">
        <f t="shared" si="100"/>
        <v>1.6151823091412707E-5</v>
      </c>
      <c r="P625">
        <f t="shared" si="101"/>
        <v>2.4205766605549547E-7</v>
      </c>
    </row>
    <row r="626" spans="1:16" x14ac:dyDescent="0.3">
      <c r="A626" s="27">
        <v>43816</v>
      </c>
      <c r="B626" s="25">
        <v>262.67257699999999</v>
      </c>
      <c r="C626" s="25">
        <v>250.42922999999999</v>
      </c>
      <c r="D626" s="25">
        <v>229.51042200000001</v>
      </c>
      <c r="E626" s="25">
        <v>87.888969000000003</v>
      </c>
      <c r="F626" s="25">
        <v>176.77420000000001</v>
      </c>
      <c r="G626">
        <f t="shared" si="92"/>
        <v>2.1004362400572486E-3</v>
      </c>
      <c r="H626">
        <f t="shared" si="93"/>
        <v>-6.9574146755951157E-3</v>
      </c>
      <c r="I626">
        <f t="shared" si="94"/>
        <v>2.531113815824884E-3</v>
      </c>
      <c r="J626">
        <f t="shared" si="95"/>
        <v>8.6608138502559278E-4</v>
      </c>
      <c r="K626">
        <f t="shared" si="96"/>
        <v>-2.0169396891627819E-2</v>
      </c>
      <c r="L626">
        <f t="shared" si="97"/>
        <v>4.4118323985458321E-6</v>
      </c>
      <c r="M626">
        <f t="shared" si="98"/>
        <v>4.8405618968186291E-5</v>
      </c>
      <c r="N626">
        <f t="shared" si="99"/>
        <v>6.4065371486596049E-6</v>
      </c>
      <c r="O626">
        <f t="shared" si="100"/>
        <v>7.5009696548784908E-7</v>
      </c>
      <c r="P626">
        <f t="shared" si="101"/>
        <v>4.0680457097200593E-4</v>
      </c>
    </row>
    <row r="627" spans="1:16" x14ac:dyDescent="0.3">
      <c r="A627" s="28">
        <v>43823</v>
      </c>
      <c r="B627" s="26">
        <v>263.22430400000002</v>
      </c>
      <c r="C627" s="26">
        <v>248.68689000000001</v>
      </c>
      <c r="D627" s="26">
        <v>230.091339</v>
      </c>
      <c r="E627" s="26">
        <v>87.965087999999994</v>
      </c>
      <c r="F627" s="26">
        <v>173.20877100000001</v>
      </c>
      <c r="G627">
        <f t="shared" si="92"/>
        <v>2.6108785912109283E-2</v>
      </c>
      <c r="H627">
        <f t="shared" si="93"/>
        <v>1.99674257054724E-2</v>
      </c>
      <c r="I627">
        <f t="shared" si="94"/>
        <v>1.7714326048578411E-2</v>
      </c>
      <c r="J627">
        <f t="shared" si="95"/>
        <v>2.444838115776115E-2</v>
      </c>
      <c r="K627">
        <f t="shared" si="96"/>
        <v>4.4012592179872766E-2</v>
      </c>
      <c r="L627">
        <f t="shared" si="97"/>
        <v>6.8166870180435613E-4</v>
      </c>
      <c r="M627">
        <f t="shared" si="98"/>
        <v>3.9869808930355995E-4</v>
      </c>
      <c r="N627">
        <f t="shared" si="99"/>
        <v>3.1379734735534364E-4</v>
      </c>
      <c r="O627">
        <f t="shared" si="100"/>
        <v>5.9772334123517042E-4</v>
      </c>
      <c r="P627">
        <f t="shared" si="101"/>
        <v>1.9371082703917974E-3</v>
      </c>
    </row>
    <row r="628" spans="1:16" x14ac:dyDescent="0.3">
      <c r="A628" s="27">
        <v>43830</v>
      </c>
      <c r="B628" s="25">
        <v>270.09677099999999</v>
      </c>
      <c r="C628" s="25">
        <v>253.65252699999999</v>
      </c>
      <c r="D628" s="25">
        <v>234.16725199999999</v>
      </c>
      <c r="E628" s="25">
        <v>90.115691999999996</v>
      </c>
      <c r="F628" s="25">
        <v>180.83213799999999</v>
      </c>
      <c r="G628">
        <f t="shared" si="92"/>
        <v>5.4472439435419968E-2</v>
      </c>
      <c r="H628">
        <f t="shared" si="93"/>
        <v>3.7931413945661283E-2</v>
      </c>
      <c r="I628">
        <f t="shared" si="94"/>
        <v>3.9773601647765923E-2</v>
      </c>
      <c r="J628">
        <f t="shared" si="95"/>
        <v>3.4847870890233703E-3</v>
      </c>
      <c r="K628">
        <f t="shared" si="96"/>
        <v>-6.0859757130117837E-3</v>
      </c>
      <c r="L628">
        <f t="shared" si="97"/>
        <v>2.9672466580454963E-3</v>
      </c>
      <c r="M628">
        <f t="shared" si="98"/>
        <v>1.4387921639171073E-3</v>
      </c>
      <c r="N628">
        <f t="shared" si="99"/>
        <v>1.5819393880351681E-3</v>
      </c>
      <c r="O628">
        <f t="shared" si="100"/>
        <v>1.2143741055823975E-5</v>
      </c>
      <c r="P628">
        <f t="shared" si="101"/>
        <v>3.7039100379369288E-5</v>
      </c>
    </row>
    <row r="629" spans="1:16" x14ac:dyDescent="0.3">
      <c r="A629" s="28">
        <v>43837</v>
      </c>
      <c r="B629" s="26">
        <v>284.80960099999999</v>
      </c>
      <c r="C629" s="26">
        <v>263.27392600000002</v>
      </c>
      <c r="D629" s="26">
        <v>243.48092700000001</v>
      </c>
      <c r="E629" s="26">
        <v>90.429726000000002</v>
      </c>
      <c r="F629" s="26">
        <v>179.73159799999999</v>
      </c>
      <c r="G629">
        <f t="shared" si="92"/>
        <v>8.6665723042110444E-3</v>
      </c>
      <c r="H629">
        <f t="shared" si="93"/>
        <v>2.603037491832743E-2</v>
      </c>
      <c r="I629">
        <f t="shared" si="94"/>
        <v>2.441453247793815E-2</v>
      </c>
      <c r="J629">
        <f t="shared" si="95"/>
        <v>1.8309842053485837E-2</v>
      </c>
      <c r="K629">
        <f t="shared" si="96"/>
        <v>1.3324262548425113E-2</v>
      </c>
      <c r="L629">
        <f t="shared" si="97"/>
        <v>7.5109475504117935E-5</v>
      </c>
      <c r="M629">
        <f t="shared" si="98"/>
        <v>6.775804183886898E-4</v>
      </c>
      <c r="N629">
        <f t="shared" si="99"/>
        <v>5.9606939611629673E-4</v>
      </c>
      <c r="O629">
        <f t="shared" si="100"/>
        <v>3.3525031602359845E-4</v>
      </c>
      <c r="P629">
        <f t="shared" si="101"/>
        <v>1.7753597245936408E-4</v>
      </c>
    </row>
    <row r="630" spans="1:16" x14ac:dyDescent="0.3">
      <c r="A630" s="27">
        <v>43844</v>
      </c>
      <c r="B630" s="25">
        <v>287.27792399999998</v>
      </c>
      <c r="C630" s="25">
        <v>270.12704500000001</v>
      </c>
      <c r="D630" s="25">
        <v>249.4254</v>
      </c>
      <c r="E630" s="25">
        <v>92.085480000000004</v>
      </c>
      <c r="F630" s="25">
        <v>182.12638899999999</v>
      </c>
      <c r="G630">
        <f t="shared" si="92"/>
        <v>-1.2332047484442145E-2</v>
      </c>
      <c r="H630">
        <f t="shared" si="93"/>
        <v>-1.8382487395884533E-2</v>
      </c>
      <c r="I630">
        <f t="shared" si="94"/>
        <v>-9.7428529732737756E-3</v>
      </c>
      <c r="J630">
        <f t="shared" si="95"/>
        <v>1.4570711908109749E-2</v>
      </c>
      <c r="K630">
        <f t="shared" si="96"/>
        <v>2.963370124249276E-2</v>
      </c>
      <c r="L630">
        <f t="shared" si="97"/>
        <v>1.5207939515853584E-4</v>
      </c>
      <c r="M630">
        <f t="shared" si="98"/>
        <v>3.3791584285985374E-4</v>
      </c>
      <c r="N630">
        <f t="shared" si="99"/>
        <v>9.4923184058829646E-5</v>
      </c>
      <c r="O630">
        <f t="shared" si="100"/>
        <v>2.1230564550913124E-4</v>
      </c>
      <c r="P630">
        <f t="shared" si="101"/>
        <v>8.7815624932931701E-4</v>
      </c>
    </row>
    <row r="631" spans="1:16" x14ac:dyDescent="0.3">
      <c r="A631" s="28">
        <v>43851</v>
      </c>
      <c r="B631" s="26">
        <v>283.73519900000002</v>
      </c>
      <c r="C631" s="26">
        <v>265.16143799999998</v>
      </c>
      <c r="D631" s="26">
        <v>246.995285</v>
      </c>
      <c r="E631" s="26">
        <v>93.427231000000006</v>
      </c>
      <c r="F631" s="26">
        <v>187.52346800000001</v>
      </c>
      <c r="G631">
        <f t="shared" si="92"/>
        <v>8.66540002320953E-3</v>
      </c>
      <c r="H631">
        <f t="shared" si="93"/>
        <v>6.8299803080717994E-2</v>
      </c>
      <c r="I631">
        <f t="shared" si="94"/>
        <v>2.3087052046357893E-2</v>
      </c>
      <c r="J631">
        <f t="shared" si="95"/>
        <v>1.8944776389658687E-2</v>
      </c>
      <c r="K631">
        <f t="shared" si="96"/>
        <v>7.4178555614169443E-3</v>
      </c>
      <c r="L631">
        <f t="shared" si="97"/>
        <v>7.5089157562239716E-5</v>
      </c>
      <c r="M631">
        <f t="shared" si="98"/>
        <v>4.6648631008648555E-3</v>
      </c>
      <c r="N631">
        <f t="shared" si="99"/>
        <v>5.3301197219123822E-4</v>
      </c>
      <c r="O631">
        <f t="shared" si="100"/>
        <v>3.5890455245416922E-4</v>
      </c>
      <c r="P631">
        <f t="shared" si="101"/>
        <v>5.5024581130044287E-5</v>
      </c>
    </row>
    <row r="632" spans="1:16" x14ac:dyDescent="0.3">
      <c r="A632" s="27">
        <v>43858</v>
      </c>
      <c r="B632" s="25">
        <v>286.19387799999998</v>
      </c>
      <c r="C632" s="25">
        <v>283.27191199999999</v>
      </c>
      <c r="D632" s="25">
        <v>252.697678</v>
      </c>
      <c r="E632" s="25">
        <v>95.197188999999995</v>
      </c>
      <c r="F632" s="25">
        <v>188.91449</v>
      </c>
      <c r="G632">
        <f t="shared" si="92"/>
        <v>3.0098093153482167E-3</v>
      </c>
      <c r="H632">
        <f t="shared" si="93"/>
        <v>3.0138476983909479E-2</v>
      </c>
      <c r="I632">
        <f t="shared" si="94"/>
        <v>2.8428041194743341E-2</v>
      </c>
      <c r="J632">
        <f t="shared" si="95"/>
        <v>-5.2179061715782328E-2</v>
      </c>
      <c r="K632">
        <f t="shared" si="96"/>
        <v>-5.5924137952573236E-3</v>
      </c>
      <c r="L632">
        <f t="shared" si="97"/>
        <v>9.0589521147569007E-6</v>
      </c>
      <c r="M632">
        <f t="shared" si="98"/>
        <v>9.0832779490964137E-4</v>
      </c>
      <c r="N632">
        <f t="shared" si="99"/>
        <v>8.0815352617002437E-4</v>
      </c>
      <c r="O632">
        <f t="shared" si="100"/>
        <v>2.7226544815394209E-3</v>
      </c>
      <c r="P632">
        <f t="shared" si="101"/>
        <v>3.1275092057384422E-5</v>
      </c>
    </row>
    <row r="633" spans="1:16" x14ac:dyDescent="0.3">
      <c r="A633" s="28">
        <v>43865</v>
      </c>
      <c r="B633" s="26">
        <v>287.05526700000001</v>
      </c>
      <c r="C633" s="26">
        <v>291.80929600000002</v>
      </c>
      <c r="D633" s="26">
        <v>259.88137799999998</v>
      </c>
      <c r="E633" s="26">
        <v>90.229889</v>
      </c>
      <c r="F633" s="26">
        <v>187.858002</v>
      </c>
      <c r="G633">
        <f t="shared" si="92"/>
        <v>3.739533544249516E-2</v>
      </c>
      <c r="H633">
        <f t="shared" si="93"/>
        <v>6.9957068811131909E-2</v>
      </c>
      <c r="I633">
        <f t="shared" si="94"/>
        <v>3.5018584517433247E-2</v>
      </c>
      <c r="J633">
        <f t="shared" si="95"/>
        <v>2.1514445174591834E-2</v>
      </c>
      <c r="K633">
        <f t="shared" si="96"/>
        <v>-1.1248868706694919E-3</v>
      </c>
      <c r="L633">
        <f t="shared" si="97"/>
        <v>1.3984111128567346E-3</v>
      </c>
      <c r="M633">
        <f t="shared" si="98"/>
        <v>4.8939914766454448E-3</v>
      </c>
      <c r="N633">
        <f t="shared" si="99"/>
        <v>1.2263012616046155E-3</v>
      </c>
      <c r="O633">
        <f t="shared" si="100"/>
        <v>4.6287135117051786E-4</v>
      </c>
      <c r="P633">
        <f t="shared" si="101"/>
        <v>1.2653704718046022E-6</v>
      </c>
    </row>
    <row r="634" spans="1:16" x14ac:dyDescent="0.3">
      <c r="A634" s="27">
        <v>43872</v>
      </c>
      <c r="B634" s="25">
        <v>297.78979500000003</v>
      </c>
      <c r="C634" s="25">
        <v>312.22341899999998</v>
      </c>
      <c r="D634" s="25">
        <v>268.982056</v>
      </c>
      <c r="E634" s="25">
        <v>92.171135000000007</v>
      </c>
      <c r="F634" s="25">
        <v>187.646683</v>
      </c>
      <c r="G634">
        <f t="shared" si="92"/>
        <v>-5.4444793851985571E-2</v>
      </c>
      <c r="H634">
        <f t="shared" si="93"/>
        <v>-5.8996746813537379E-2</v>
      </c>
      <c r="I634">
        <f t="shared" si="94"/>
        <v>-4.164429838397847E-2</v>
      </c>
      <c r="J634">
        <f t="shared" si="95"/>
        <v>-3.1075932828645368E-2</v>
      </c>
      <c r="K634">
        <f t="shared" si="96"/>
        <v>-1.7970235050730893E-2</v>
      </c>
      <c r="L634">
        <f t="shared" si="97"/>
        <v>2.9642355775852058E-3</v>
      </c>
      <c r="M634">
        <f t="shared" si="98"/>
        <v>3.4806161345806328E-3</v>
      </c>
      <c r="N634">
        <f t="shared" si="99"/>
        <v>1.7342475878938319E-3</v>
      </c>
      <c r="O634">
        <f t="shared" si="100"/>
        <v>9.6571360117047895E-4</v>
      </c>
      <c r="P634">
        <f t="shared" si="101"/>
        <v>3.2292934777851715E-4</v>
      </c>
    </row>
    <row r="635" spans="1:16" x14ac:dyDescent="0.3">
      <c r="A635" s="28">
        <v>43879</v>
      </c>
      <c r="B635" s="26">
        <v>281.57669099999998</v>
      </c>
      <c r="C635" s="26">
        <v>293.80325299999998</v>
      </c>
      <c r="D635" s="26">
        <v>257.78048699999999</v>
      </c>
      <c r="E635" s="26">
        <v>89.306831000000003</v>
      </c>
      <c r="F635" s="26">
        <v>184.27462800000001</v>
      </c>
      <c r="G635">
        <f t="shared" si="92"/>
        <v>-5.4657649201508779E-3</v>
      </c>
      <c r="H635">
        <f t="shared" si="93"/>
        <v>4.1667459005295782E-2</v>
      </c>
      <c r="I635">
        <f t="shared" si="94"/>
        <v>-2.3301426224708779E-2</v>
      </c>
      <c r="J635">
        <f t="shared" si="95"/>
        <v>-4.7949523592434404E-3</v>
      </c>
      <c r="K635">
        <f t="shared" si="96"/>
        <v>4.7753182820155487E-4</v>
      </c>
      <c r="L635">
        <f t="shared" si="97"/>
        <v>2.9874586162351932E-5</v>
      </c>
      <c r="M635">
        <f t="shared" si="98"/>
        <v>1.7361771399580046E-3</v>
      </c>
      <c r="N635">
        <f t="shared" si="99"/>
        <v>5.4295646410554602E-4</v>
      </c>
      <c r="O635">
        <f t="shared" si="100"/>
        <v>2.2991568127414234E-5</v>
      </c>
      <c r="P635">
        <f t="shared" si="101"/>
        <v>2.2803664694551933E-7</v>
      </c>
    </row>
    <row r="636" spans="1:16" x14ac:dyDescent="0.3">
      <c r="A636" s="27">
        <v>43886</v>
      </c>
      <c r="B636" s="25">
        <v>280.03765900000002</v>
      </c>
      <c r="C636" s="25">
        <v>306.04528800000003</v>
      </c>
      <c r="D636" s="25">
        <v>251.77383399999999</v>
      </c>
      <c r="E636" s="25">
        <v>88.878608999999997</v>
      </c>
      <c r="F636" s="25">
        <v>184.36262500000001</v>
      </c>
      <c r="G636">
        <f t="shared" si="92"/>
        <v>-0.15982925353621821</v>
      </c>
      <c r="H636">
        <f t="shared" si="93"/>
        <v>-0.18280335686788945</v>
      </c>
      <c r="I636">
        <f t="shared" si="94"/>
        <v>-0.18753849139065024</v>
      </c>
      <c r="J636">
        <f t="shared" si="95"/>
        <v>-5.1177409853477733E-2</v>
      </c>
      <c r="K636">
        <f t="shared" si="96"/>
        <v>-2.1442035770536515E-2</v>
      </c>
      <c r="L636">
        <f t="shared" si="97"/>
        <v>2.5545390285944724E-2</v>
      </c>
      <c r="M636">
        <f t="shared" si="98"/>
        <v>3.341706728216895E-2</v>
      </c>
      <c r="N636">
        <f t="shared" si="99"/>
        <v>3.5170685753080994E-2</v>
      </c>
      <c r="O636">
        <f t="shared" si="100"/>
        <v>2.6191272793108398E-3</v>
      </c>
      <c r="P636">
        <f t="shared" si="101"/>
        <v>4.5976089798496745E-4</v>
      </c>
    </row>
    <row r="637" spans="1:16" x14ac:dyDescent="0.3">
      <c r="A637" s="28">
        <v>43893</v>
      </c>
      <c r="B637" s="26">
        <v>235.279449</v>
      </c>
      <c r="C637" s="26">
        <v>250.09918200000001</v>
      </c>
      <c r="D637" s="26">
        <v>204.55654899999999</v>
      </c>
      <c r="E637" s="26">
        <v>84.330032000000003</v>
      </c>
      <c r="F637" s="26">
        <v>180.409515</v>
      </c>
      <c r="G637">
        <f t="shared" si="92"/>
        <v>-8.3913937591718835E-2</v>
      </c>
      <c r="H637">
        <f t="shared" si="93"/>
        <v>-4.4405663030117476E-2</v>
      </c>
      <c r="I637">
        <f t="shared" si="94"/>
        <v>-0.12070207050667435</v>
      </c>
      <c r="J637">
        <f t="shared" si="95"/>
        <v>-0.16350718330096214</v>
      </c>
      <c r="K637">
        <f t="shared" si="96"/>
        <v>-0.27223567448756786</v>
      </c>
      <c r="L637">
        <f t="shared" si="97"/>
        <v>7.0415489221468831E-3</v>
      </c>
      <c r="M637">
        <f t="shared" si="98"/>
        <v>1.9718629091443418E-3</v>
      </c>
      <c r="N637">
        <f t="shared" si="99"/>
        <v>1.4568989824598186E-2</v>
      </c>
      <c r="O637">
        <f t="shared" si="100"/>
        <v>2.6734598991014435E-2</v>
      </c>
      <c r="P637">
        <f t="shared" si="101"/>
        <v>7.4112262463701006E-2</v>
      </c>
    </row>
    <row r="638" spans="1:16" x14ac:dyDescent="0.3">
      <c r="A638" s="27">
        <v>43900</v>
      </c>
      <c r="B638" s="25">
        <v>215.536224</v>
      </c>
      <c r="C638" s="25">
        <v>238.99336199999999</v>
      </c>
      <c r="D638" s="25">
        <v>179.86615</v>
      </c>
      <c r="E638" s="25">
        <v>70.541466</v>
      </c>
      <c r="F638" s="25">
        <v>131.29560900000001</v>
      </c>
      <c r="G638">
        <f t="shared" si="92"/>
        <v>-0.13553289770911089</v>
      </c>
      <c r="H638">
        <f t="shared" si="93"/>
        <v>-6.026782450970327E-2</v>
      </c>
      <c r="I638">
        <f t="shared" si="94"/>
        <v>-0.10954691029968669</v>
      </c>
      <c r="J638">
        <f t="shared" si="95"/>
        <v>-9.4939379343207911E-2</v>
      </c>
      <c r="K638">
        <f t="shared" si="96"/>
        <v>-6.0590114632089534E-2</v>
      </c>
      <c r="L638">
        <f t="shared" si="97"/>
        <v>1.8369166361428317E-2</v>
      </c>
      <c r="M638">
        <f t="shared" si="98"/>
        <v>3.6322106711323904E-3</v>
      </c>
      <c r="N638">
        <f t="shared" si="99"/>
        <v>1.2000525556207602E-2</v>
      </c>
      <c r="O638">
        <f t="shared" si="100"/>
        <v>9.0134857500735327E-3</v>
      </c>
      <c r="P638">
        <f t="shared" si="101"/>
        <v>3.6711619911297504E-3</v>
      </c>
    </row>
    <row r="639" spans="1:16" x14ac:dyDescent="0.3">
      <c r="A639" s="28">
        <v>43907</v>
      </c>
      <c r="B639" s="26">
        <v>186.32397499999999</v>
      </c>
      <c r="C639" s="26">
        <v>224.589752</v>
      </c>
      <c r="D639" s="26">
        <v>160.16236900000001</v>
      </c>
      <c r="E639" s="26">
        <v>63.844302999999996</v>
      </c>
      <c r="F639" s="26">
        <v>123.34039300000001</v>
      </c>
      <c r="G639">
        <f t="shared" si="92"/>
        <v>0.28607112960100828</v>
      </c>
      <c r="H639">
        <f t="shared" si="93"/>
        <v>0.26849492669638819</v>
      </c>
      <c r="I639">
        <f t="shared" si="94"/>
        <v>0.34605375373787067</v>
      </c>
      <c r="J639">
        <f t="shared" si="95"/>
        <v>0.25370251124834126</v>
      </c>
      <c r="K639">
        <f t="shared" si="96"/>
        <v>0.24688268181535622</v>
      </c>
      <c r="L639">
        <f t="shared" si="97"/>
        <v>8.1836691191196881E-2</v>
      </c>
      <c r="M639">
        <f t="shared" si="98"/>
        <v>7.2089525661698864E-2</v>
      </c>
      <c r="N639">
        <f t="shared" si="99"/>
        <v>0.11975320047607084</v>
      </c>
      <c r="O639">
        <f t="shared" si="100"/>
        <v>6.4364964213714723E-2</v>
      </c>
      <c r="P639">
        <f t="shared" si="101"/>
        <v>6.0951058580342422E-2</v>
      </c>
    </row>
    <row r="640" spans="1:16" x14ac:dyDescent="0.3">
      <c r="A640" s="27">
        <v>43914</v>
      </c>
      <c r="B640" s="25">
        <v>239.62588500000001</v>
      </c>
      <c r="C640" s="25">
        <v>284.890961</v>
      </c>
      <c r="D640" s="25">
        <v>215.58715799999999</v>
      </c>
      <c r="E640" s="25">
        <v>80.041763000000003</v>
      </c>
      <c r="F640" s="25">
        <v>153.791</v>
      </c>
      <c r="G640">
        <f t="shared" si="92"/>
        <v>3.5790987271679772E-2</v>
      </c>
      <c r="H640">
        <f t="shared" si="93"/>
        <v>2.9858149834385318E-2</v>
      </c>
      <c r="I640">
        <f t="shared" si="94"/>
        <v>3.1230570793089652E-2</v>
      </c>
      <c r="J640">
        <f t="shared" si="95"/>
        <v>7.3976131685155313E-3</v>
      </c>
      <c r="K640">
        <f t="shared" si="96"/>
        <v>4.8566073437327391E-2</v>
      </c>
      <c r="L640">
        <f t="shared" si="97"/>
        <v>1.2809947698815434E-3</v>
      </c>
      <c r="M640">
        <f t="shared" si="98"/>
        <v>8.9150911153260397E-4</v>
      </c>
      <c r="N640">
        <f t="shared" si="99"/>
        <v>9.7534855206218439E-4</v>
      </c>
      <c r="O640">
        <f t="shared" si="100"/>
        <v>5.4724680590994396E-5</v>
      </c>
      <c r="P640">
        <f t="shared" si="101"/>
        <v>2.358663489119877E-3</v>
      </c>
    </row>
    <row r="641" spans="1:16" x14ac:dyDescent="0.3">
      <c r="A641" s="28">
        <v>43921</v>
      </c>
      <c r="B641" s="26">
        <v>248.20233200000001</v>
      </c>
      <c r="C641" s="26">
        <v>293.39727800000003</v>
      </c>
      <c r="D641" s="26">
        <v>222.32006799999999</v>
      </c>
      <c r="E641" s="26">
        <v>80.633881000000002</v>
      </c>
      <c r="F641" s="26">
        <v>161.26002500000001</v>
      </c>
      <c r="G641">
        <f t="shared" si="92"/>
        <v>4.9290588454261562E-2</v>
      </c>
      <c r="H641">
        <f t="shared" si="93"/>
        <v>2.3240379210334578E-2</v>
      </c>
      <c r="I641">
        <f t="shared" si="94"/>
        <v>8.4219162797305926E-3</v>
      </c>
      <c r="J641">
        <f t="shared" si="95"/>
        <v>8.8830897275055214E-3</v>
      </c>
      <c r="K641">
        <f t="shared" si="96"/>
        <v>1.315341480320312E-3</v>
      </c>
      <c r="L641">
        <f t="shared" si="97"/>
        <v>2.4295621101673832E-3</v>
      </c>
      <c r="M641">
        <f t="shared" si="98"/>
        <v>5.4011522584015168E-4</v>
      </c>
      <c r="N641">
        <f t="shared" si="99"/>
        <v>7.092867382279118E-5</v>
      </c>
      <c r="O641">
        <f t="shared" si="100"/>
        <v>7.8909283106914118E-5</v>
      </c>
      <c r="P641">
        <f t="shared" si="101"/>
        <v>1.7301232098512298E-6</v>
      </c>
    </row>
    <row r="642" spans="1:16" x14ac:dyDescent="0.3">
      <c r="A642" s="27">
        <v>43928</v>
      </c>
      <c r="B642" s="25">
        <v>260.43637100000001</v>
      </c>
      <c r="C642" s="25">
        <v>300.21594199999998</v>
      </c>
      <c r="D642" s="25">
        <v>224.192429</v>
      </c>
      <c r="E642" s="25">
        <v>81.350159000000005</v>
      </c>
      <c r="F642" s="25">
        <v>161.472137</v>
      </c>
      <c r="G642">
        <f t="shared" ref="G642:G705" si="102">(B643-B642)/B642</f>
        <v>3.997174035265609E-2</v>
      </c>
      <c r="H642">
        <f t="shared" ref="H642:H705" si="103">(C643-C642)/C642</f>
        <v>4.0159083224168036E-2</v>
      </c>
      <c r="I642">
        <f t="shared" ref="I642:I705" si="104">(D643-D642)/D642</f>
        <v>3.6262964080736239E-2</v>
      </c>
      <c r="J642">
        <f t="shared" ref="J642:J705" si="105">(E643-E642)/E642</f>
        <v>4.9542189585640509E-2</v>
      </c>
      <c r="K642">
        <f t="shared" ref="K642:K705" si="106">(F643-F642)/F642</f>
        <v>1.0619683568069598E-2</v>
      </c>
      <c r="L642">
        <f t="shared" si="97"/>
        <v>1.5977400268201553E-3</v>
      </c>
      <c r="M642">
        <f t="shared" si="98"/>
        <v>1.6127519654056547E-3</v>
      </c>
      <c r="N642">
        <f t="shared" si="99"/>
        <v>1.3150025639207666E-3</v>
      </c>
      <c r="O642">
        <f t="shared" si="100"/>
        <v>2.4544285489395468E-3</v>
      </c>
      <c r="P642">
        <f t="shared" si="101"/>
        <v>1.1277767908592742E-4</v>
      </c>
    </row>
    <row r="643" spans="1:16" x14ac:dyDescent="0.3">
      <c r="A643" s="28">
        <v>43935</v>
      </c>
      <c r="B643" s="26">
        <v>270.84646600000002</v>
      </c>
      <c r="C643" s="26">
        <v>312.27233899999999</v>
      </c>
      <c r="D643" s="26">
        <v>232.32231100000001</v>
      </c>
      <c r="E643" s="26">
        <v>85.380424000000005</v>
      </c>
      <c r="F643" s="26">
        <v>163.18691999999999</v>
      </c>
      <c r="G643">
        <f t="shared" si="102"/>
        <v>4.3056094370454094E-2</v>
      </c>
      <c r="H643">
        <f t="shared" si="103"/>
        <v>3.0004867001684678E-2</v>
      </c>
      <c r="I643">
        <f t="shared" si="104"/>
        <v>6.3013995242153023E-2</v>
      </c>
      <c r="J643">
        <f t="shared" si="105"/>
        <v>3.2997552225788769E-2</v>
      </c>
      <c r="K643">
        <f t="shared" si="106"/>
        <v>1.6953858801918707E-2</v>
      </c>
      <c r="L643">
        <f t="shared" ref="L643:L706" si="107">G643^2</f>
        <v>1.8538272624374487E-3</v>
      </c>
      <c r="M643">
        <f t="shared" ref="M643:M706" si="108">H643^2</f>
        <v>9.0029204378878609E-4</v>
      </c>
      <c r="N643">
        <f t="shared" ref="N643:N706" si="109">I643^2</f>
        <v>3.9707635963780836E-3</v>
      </c>
      <c r="O643">
        <f t="shared" ref="O643:O706" si="110">J643^2</f>
        <v>1.0888384528936574E-3</v>
      </c>
      <c r="P643">
        <f t="shared" ref="P643:P706" si="111">K643^2</f>
        <v>2.8743332827539642E-4</v>
      </c>
    </row>
    <row r="644" spans="1:16" x14ac:dyDescent="0.3">
      <c r="A644" s="27">
        <v>43942</v>
      </c>
      <c r="B644" s="25">
        <v>282.50805700000001</v>
      </c>
      <c r="C644" s="25">
        <v>321.64202899999998</v>
      </c>
      <c r="D644" s="25">
        <v>246.96186800000001</v>
      </c>
      <c r="E644" s="25">
        <v>88.197768999999994</v>
      </c>
      <c r="F644" s="25">
        <v>165.95356799999999</v>
      </c>
      <c r="G644">
        <f t="shared" si="102"/>
        <v>-1.8613465597549412E-2</v>
      </c>
      <c r="H644">
        <f t="shared" si="103"/>
        <v>-3.0608375499334858E-2</v>
      </c>
      <c r="I644">
        <f t="shared" si="104"/>
        <v>-3.6022787939067567E-2</v>
      </c>
      <c r="J644">
        <f t="shared" si="105"/>
        <v>-2.9020019769434278E-2</v>
      </c>
      <c r="K644">
        <f t="shared" si="106"/>
        <v>-8.0905431331250291E-2</v>
      </c>
      <c r="L644">
        <f t="shared" si="107"/>
        <v>3.4646110155115551E-4</v>
      </c>
      <c r="M644">
        <f t="shared" si="108"/>
        <v>9.3687265070828245E-4</v>
      </c>
      <c r="N644">
        <f t="shared" si="109"/>
        <v>1.2976412509030318E-3</v>
      </c>
      <c r="O644">
        <f t="shared" si="110"/>
        <v>8.4216154741835632E-4</v>
      </c>
      <c r="P644">
        <f t="shared" si="111"/>
        <v>6.5456888188956562E-3</v>
      </c>
    </row>
    <row r="645" spans="1:16" x14ac:dyDescent="0.3">
      <c r="A645" s="28">
        <v>43949</v>
      </c>
      <c r="B645" s="26">
        <v>277.24960299999998</v>
      </c>
      <c r="C645" s="26">
        <v>311.79708900000003</v>
      </c>
      <c r="D645" s="26">
        <v>238.06561300000001</v>
      </c>
      <c r="E645" s="26">
        <v>85.638267999999997</v>
      </c>
      <c r="F645" s="26">
        <v>152.52702300000001</v>
      </c>
      <c r="G645">
        <f t="shared" si="102"/>
        <v>5.2174732960753936E-2</v>
      </c>
      <c r="H645">
        <f t="shared" si="103"/>
        <v>8.0227625216860055E-2</v>
      </c>
      <c r="I645">
        <f t="shared" si="104"/>
        <v>3.1256194064448926E-2</v>
      </c>
      <c r="J645">
        <f t="shared" si="105"/>
        <v>4.9403369531013833E-2</v>
      </c>
      <c r="K645">
        <f t="shared" si="106"/>
        <v>6.7280740147927634E-2</v>
      </c>
      <c r="L645">
        <f t="shared" si="107"/>
        <v>2.7222027595259833E-3</v>
      </c>
      <c r="M645">
        <f t="shared" si="108"/>
        <v>6.4364718479369594E-3</v>
      </c>
      <c r="N645">
        <f t="shared" si="109"/>
        <v>9.7694966739449228E-4</v>
      </c>
      <c r="O645">
        <f t="shared" si="110"/>
        <v>2.440692921017906E-3</v>
      </c>
      <c r="P645">
        <f t="shared" si="111"/>
        <v>4.526697994852961E-3</v>
      </c>
    </row>
    <row r="646" spans="1:16" x14ac:dyDescent="0.3">
      <c r="A646" s="27">
        <v>43956</v>
      </c>
      <c r="B646" s="25">
        <v>291.71502700000002</v>
      </c>
      <c r="C646" s="25">
        <v>336.81182899999999</v>
      </c>
      <c r="D646" s="25">
        <v>245.50663800000001</v>
      </c>
      <c r="E646" s="25">
        <v>89.869086999999993</v>
      </c>
      <c r="F646" s="25">
        <v>162.789154</v>
      </c>
      <c r="G646">
        <f t="shared" si="102"/>
        <v>3.6417719406686457E-2</v>
      </c>
      <c r="H646">
        <f t="shared" si="103"/>
        <v>-1.4398395728554224E-3</v>
      </c>
      <c r="I646">
        <f t="shared" si="104"/>
        <v>2.6673629085336575E-2</v>
      </c>
      <c r="J646">
        <f t="shared" si="105"/>
        <v>2.0191403524551364E-2</v>
      </c>
      <c r="K646">
        <f t="shared" si="106"/>
        <v>8.850595783549655E-3</v>
      </c>
      <c r="L646">
        <f t="shared" si="107"/>
        <v>1.3262502867841474E-3</v>
      </c>
      <c r="M646">
        <f t="shared" si="108"/>
        <v>2.0731379955604855E-6</v>
      </c>
      <c r="N646">
        <f t="shared" si="109"/>
        <v>7.1148248858211329E-4</v>
      </c>
      <c r="O646">
        <f t="shared" si="110"/>
        <v>4.0769277629126524E-4</v>
      </c>
      <c r="P646">
        <f t="shared" si="111"/>
        <v>7.8333045723786936E-5</v>
      </c>
    </row>
    <row r="647" spans="1:16" x14ac:dyDescent="0.3">
      <c r="A647" s="28">
        <v>43963</v>
      </c>
      <c r="B647" s="26">
        <v>302.33862299999998</v>
      </c>
      <c r="C647" s="26">
        <v>336.32687399999998</v>
      </c>
      <c r="D647" s="26">
        <v>252.05519100000001</v>
      </c>
      <c r="E647" s="26">
        <v>91.683670000000006</v>
      </c>
      <c r="F647" s="26">
        <v>164.22993500000001</v>
      </c>
      <c r="G647">
        <f t="shared" si="102"/>
        <v>7.3786140118799345E-4</v>
      </c>
      <c r="H647">
        <f t="shared" si="103"/>
        <v>-2.3342041944587465E-2</v>
      </c>
      <c r="I647">
        <f t="shared" si="104"/>
        <v>-1.1508297006269631E-2</v>
      </c>
      <c r="J647">
        <f t="shared" si="105"/>
        <v>-2.3229272999215667E-2</v>
      </c>
      <c r="K647">
        <f t="shared" si="106"/>
        <v>-3.7674812451213582E-2</v>
      </c>
      <c r="L647">
        <f t="shared" si="107"/>
        <v>5.4443944736310902E-7</v>
      </c>
      <c r="M647">
        <f t="shared" si="108"/>
        <v>5.4485092214288054E-4</v>
      </c>
      <c r="N647">
        <f t="shared" si="109"/>
        <v>1.3244089998451457E-4</v>
      </c>
      <c r="O647">
        <f t="shared" si="110"/>
        <v>5.3959912407209004E-4</v>
      </c>
      <c r="P647">
        <f t="shared" si="111"/>
        <v>1.4193914932341179E-3</v>
      </c>
    </row>
    <row r="648" spans="1:16" x14ac:dyDescent="0.3">
      <c r="A648" s="27">
        <v>43970</v>
      </c>
      <c r="B648" s="25">
        <v>302.56170700000001</v>
      </c>
      <c r="C648" s="25">
        <v>328.47631799999999</v>
      </c>
      <c r="D648" s="25">
        <v>249.15446499999999</v>
      </c>
      <c r="E648" s="25">
        <v>89.553925000000007</v>
      </c>
      <c r="F648" s="25">
        <v>158.04260300000001</v>
      </c>
      <c r="G648">
        <f t="shared" si="102"/>
        <v>4.950938487400855E-2</v>
      </c>
      <c r="H648">
        <f t="shared" si="103"/>
        <v>-7.6931208173125184E-3</v>
      </c>
      <c r="I648">
        <f t="shared" si="104"/>
        <v>8.1062187667397478E-2</v>
      </c>
      <c r="J648">
        <f t="shared" si="105"/>
        <v>4.1058055244368043E-2</v>
      </c>
      <c r="K648">
        <f t="shared" si="106"/>
        <v>1.9686539837615796E-2</v>
      </c>
      <c r="L648">
        <f t="shared" si="107"/>
        <v>2.4511791906027067E-3</v>
      </c>
      <c r="M648">
        <f t="shared" si="108"/>
        <v>5.918410790976723E-5</v>
      </c>
      <c r="N648">
        <f t="shared" si="109"/>
        <v>6.5710782694243675E-3</v>
      </c>
      <c r="O648">
        <f t="shared" si="110"/>
        <v>1.6857639004495782E-3</v>
      </c>
      <c r="P648">
        <f t="shared" si="111"/>
        <v>3.8755985077803374E-4</v>
      </c>
    </row>
    <row r="649" spans="1:16" x14ac:dyDescent="0.3">
      <c r="A649" s="28">
        <v>43977</v>
      </c>
      <c r="B649" s="26">
        <v>317.54135100000002</v>
      </c>
      <c r="C649" s="26">
        <v>325.94931000000003</v>
      </c>
      <c r="D649" s="26">
        <v>269.351471</v>
      </c>
      <c r="E649" s="26">
        <v>93.230834999999999</v>
      </c>
      <c r="F649" s="26">
        <v>161.15391500000001</v>
      </c>
      <c r="G649">
        <f t="shared" si="102"/>
        <v>1.6482728890323321E-2</v>
      </c>
      <c r="H649">
        <f t="shared" si="103"/>
        <v>-1.2761981303166458E-2</v>
      </c>
      <c r="I649">
        <f t="shared" si="104"/>
        <v>1.7217778625014418E-2</v>
      </c>
      <c r="J649">
        <f t="shared" si="105"/>
        <v>-1.4342894172297903E-3</v>
      </c>
      <c r="K649">
        <f t="shared" si="106"/>
        <v>5.172258458629439E-2</v>
      </c>
      <c r="L649">
        <f t="shared" si="107"/>
        <v>2.7168035167189907E-4</v>
      </c>
      <c r="M649">
        <f t="shared" si="108"/>
        <v>1.6286816678237024E-4</v>
      </c>
      <c r="N649">
        <f t="shared" si="109"/>
        <v>2.9645190078000342E-4</v>
      </c>
      <c r="O649">
        <f t="shared" si="110"/>
        <v>2.0571861323773715E-6</v>
      </c>
      <c r="P649">
        <f t="shared" si="111"/>
        <v>2.675225756286378E-3</v>
      </c>
    </row>
    <row r="650" spans="1:16" x14ac:dyDescent="0.3">
      <c r="A650" s="27">
        <v>43984</v>
      </c>
      <c r="B650" s="25">
        <v>322.77529900000002</v>
      </c>
      <c r="C650" s="25">
        <v>321.78955100000002</v>
      </c>
      <c r="D650" s="25">
        <v>273.989105</v>
      </c>
      <c r="E650" s="25">
        <v>93.097115000000002</v>
      </c>
      <c r="F650" s="25">
        <v>169.48921200000001</v>
      </c>
      <c r="G650">
        <f t="shared" si="102"/>
        <v>-3.714088109325861E-2</v>
      </c>
      <c r="H650">
        <f t="shared" si="103"/>
        <v>-2.7092296729050811E-2</v>
      </c>
      <c r="I650">
        <f t="shared" si="104"/>
        <v>-4.1162607542369174E-2</v>
      </c>
      <c r="J650">
        <f t="shared" si="105"/>
        <v>-3.8059074118462162E-2</v>
      </c>
      <c r="K650">
        <f t="shared" si="106"/>
        <v>-8.9178761418750474E-2</v>
      </c>
      <c r="L650">
        <f t="shared" si="107"/>
        <v>1.3794450483835749E-3</v>
      </c>
      <c r="M650">
        <f t="shared" si="108"/>
        <v>7.3399254205493733E-4</v>
      </c>
      <c r="N650">
        <f t="shared" si="109"/>
        <v>1.6943602596871075E-3</v>
      </c>
      <c r="O650">
        <f t="shared" si="110"/>
        <v>1.4484931227545963E-3</v>
      </c>
      <c r="P650">
        <f t="shared" si="111"/>
        <v>7.9528514881824185E-3</v>
      </c>
    </row>
    <row r="651" spans="1:16" x14ac:dyDescent="0.3">
      <c r="A651" s="28">
        <v>43991</v>
      </c>
      <c r="B651" s="26">
        <v>310.78714000000002</v>
      </c>
      <c r="C651" s="26">
        <v>313.07153299999999</v>
      </c>
      <c r="D651" s="26">
        <v>262.71099900000002</v>
      </c>
      <c r="E651" s="26">
        <v>89.553925000000007</v>
      </c>
      <c r="F651" s="26">
        <v>154.37437399999999</v>
      </c>
      <c r="G651">
        <f t="shared" si="102"/>
        <v>2.0991817743810044E-2</v>
      </c>
      <c r="H651">
        <f t="shared" si="103"/>
        <v>4.7901554179312834E-2</v>
      </c>
      <c r="I651">
        <f t="shared" si="104"/>
        <v>2.3537392890047807E-2</v>
      </c>
      <c r="J651">
        <f t="shared" si="105"/>
        <v>9.0045857844867471E-3</v>
      </c>
      <c r="K651">
        <f t="shared" si="106"/>
        <v>6.9831473454267214E-3</v>
      </c>
      <c r="L651">
        <f t="shared" si="107"/>
        <v>4.4065641218933821E-4</v>
      </c>
      <c r="M651">
        <f t="shared" si="108"/>
        <v>2.2945588927936428E-3</v>
      </c>
      <c r="N651">
        <f t="shared" si="109"/>
        <v>5.5400886406047306E-4</v>
      </c>
      <c r="O651">
        <f t="shared" si="110"/>
        <v>8.1082565150180811E-5</v>
      </c>
      <c r="P651">
        <f t="shared" si="111"/>
        <v>4.8764346847940264E-5</v>
      </c>
    </row>
    <row r="652" spans="1:16" x14ac:dyDescent="0.3">
      <c r="A652" s="27">
        <v>43998</v>
      </c>
      <c r="B652" s="25">
        <v>317.311127</v>
      </c>
      <c r="C652" s="25">
        <v>328.06814600000001</v>
      </c>
      <c r="D652" s="25">
        <v>268.89453099999997</v>
      </c>
      <c r="E652" s="25">
        <v>90.360320999999999</v>
      </c>
      <c r="F652" s="25">
        <v>155.452393</v>
      </c>
      <c r="G652">
        <f t="shared" si="102"/>
        <v>-1.5534759359384188E-2</v>
      </c>
      <c r="H652">
        <f t="shared" si="103"/>
        <v>-3.495788036672115E-2</v>
      </c>
      <c r="I652">
        <f t="shared" si="104"/>
        <v>-2.6973252200506725E-2</v>
      </c>
      <c r="J652">
        <f t="shared" si="105"/>
        <v>-4.1458717261528992E-2</v>
      </c>
      <c r="K652">
        <f t="shared" si="106"/>
        <v>-7.4704388757785178E-2</v>
      </c>
      <c r="L652">
        <f t="shared" si="107"/>
        <v>2.4132874835397462E-4</v>
      </c>
      <c r="M652">
        <f t="shared" si="108"/>
        <v>1.222053399733988E-3</v>
      </c>
      <c r="N652">
        <f t="shared" si="109"/>
        <v>7.2755633427214086E-4</v>
      </c>
      <c r="O652">
        <f t="shared" si="110"/>
        <v>1.7188252369714019E-3</v>
      </c>
      <c r="P652">
        <f t="shared" si="111"/>
        <v>5.5807456996743009E-3</v>
      </c>
    </row>
    <row r="653" spans="1:16" x14ac:dyDescent="0.3">
      <c r="A653" s="28">
        <v>44005</v>
      </c>
      <c r="B653" s="26">
        <v>312.381775</v>
      </c>
      <c r="C653" s="26">
        <v>316.59957900000001</v>
      </c>
      <c r="D653" s="26">
        <v>261.641571</v>
      </c>
      <c r="E653" s="26">
        <v>86.614097999999998</v>
      </c>
      <c r="F653" s="26">
        <v>143.839417</v>
      </c>
      <c r="G653">
        <f t="shared" si="102"/>
        <v>6.1408582494929545E-2</v>
      </c>
      <c r="H653">
        <f t="shared" si="103"/>
        <v>7.8158069818532405E-2</v>
      </c>
      <c r="I653">
        <f t="shared" si="104"/>
        <v>5.4029927071489792E-2</v>
      </c>
      <c r="J653">
        <f t="shared" si="105"/>
        <v>2.3561822464513771E-2</v>
      </c>
      <c r="K653">
        <f t="shared" si="106"/>
        <v>2.3393650156410113E-2</v>
      </c>
      <c r="L653">
        <f t="shared" si="107"/>
        <v>3.7710140040365671E-3</v>
      </c>
      <c r="M653">
        <f t="shared" si="108"/>
        <v>6.1086838777585865E-3</v>
      </c>
      <c r="N653">
        <f t="shared" si="109"/>
        <v>2.9192330193505054E-3</v>
      </c>
      <c r="O653">
        <f t="shared" si="110"/>
        <v>5.5515947784926575E-4</v>
      </c>
      <c r="P653">
        <f t="shared" si="111"/>
        <v>5.4726286764050693E-4</v>
      </c>
    </row>
    <row r="654" spans="1:16" x14ac:dyDescent="0.3">
      <c r="A654" s="27">
        <v>44012</v>
      </c>
      <c r="B654" s="25">
        <v>331.56469700000002</v>
      </c>
      <c r="C654" s="25">
        <v>341.34439099999997</v>
      </c>
      <c r="D654" s="25">
        <v>275.77804600000002</v>
      </c>
      <c r="E654" s="25">
        <v>88.654883999999996</v>
      </c>
      <c r="F654" s="25">
        <v>147.20434599999999</v>
      </c>
      <c r="G654">
        <f t="shared" si="102"/>
        <v>1.4866938623444565E-2</v>
      </c>
      <c r="H654">
        <f t="shared" si="103"/>
        <v>3.6046826385379316E-2</v>
      </c>
      <c r="I654">
        <f t="shared" si="104"/>
        <v>7.4386704444196483E-3</v>
      </c>
      <c r="J654">
        <f t="shared" si="105"/>
        <v>-7.5650316117947631E-3</v>
      </c>
      <c r="K654">
        <f t="shared" si="106"/>
        <v>-3.6188809262465396E-3</v>
      </c>
      <c r="L654">
        <f t="shared" si="107"/>
        <v>2.2102586403326778E-4</v>
      </c>
      <c r="M654">
        <f t="shared" si="108"/>
        <v>1.2993736924576784E-3</v>
      </c>
      <c r="N654">
        <f t="shared" si="109"/>
        <v>5.5333817980682409E-5</v>
      </c>
      <c r="O654">
        <f t="shared" si="110"/>
        <v>5.7229703287454075E-5</v>
      </c>
      <c r="P654">
        <f t="shared" si="111"/>
        <v>1.3096299158351013E-5</v>
      </c>
    </row>
    <row r="655" spans="1:16" x14ac:dyDescent="0.3">
      <c r="A655" s="28">
        <v>44019</v>
      </c>
      <c r="B655" s="26">
        <v>336.49404900000002</v>
      </c>
      <c r="C655" s="26">
        <v>353.64877300000001</v>
      </c>
      <c r="D655" s="26">
        <v>277.82946800000002</v>
      </c>
      <c r="E655" s="26">
        <v>87.984206999999998</v>
      </c>
      <c r="F655" s="26">
        <v>146.67163099999999</v>
      </c>
      <c r="G655">
        <f t="shared" si="102"/>
        <v>3.467320754905831E-2</v>
      </c>
      <c r="H655">
        <f t="shared" si="103"/>
        <v>6.9118045547410953E-2</v>
      </c>
      <c r="I655">
        <f t="shared" si="104"/>
        <v>2.859044455284343E-2</v>
      </c>
      <c r="J655">
        <f t="shared" si="105"/>
        <v>2.6352843073302951E-2</v>
      </c>
      <c r="K655">
        <f t="shared" si="106"/>
        <v>1.6343896796238704E-2</v>
      </c>
      <c r="L655">
        <f t="shared" si="107"/>
        <v>1.2022313217400743E-3</v>
      </c>
      <c r="M655">
        <f t="shared" si="108"/>
        <v>4.7773042202939753E-3</v>
      </c>
      <c r="N655">
        <f t="shared" si="109"/>
        <v>8.1741351972921454E-4</v>
      </c>
      <c r="O655">
        <f t="shared" si="110"/>
        <v>6.9447233804613136E-4</v>
      </c>
      <c r="P655">
        <f t="shared" si="111"/>
        <v>2.6712296248610173E-4</v>
      </c>
    </row>
    <row r="656" spans="1:16" x14ac:dyDescent="0.3">
      <c r="A656" s="27">
        <v>44026</v>
      </c>
      <c r="B656" s="25">
        <v>348.16137700000002</v>
      </c>
      <c r="C656" s="25">
        <v>378.092285</v>
      </c>
      <c r="D656" s="25">
        <v>285.77273600000001</v>
      </c>
      <c r="E656" s="25">
        <v>90.302841000000001</v>
      </c>
      <c r="F656" s="25">
        <v>149.068817</v>
      </c>
      <c r="G656">
        <f t="shared" si="102"/>
        <v>-1.8905816195689155E-2</v>
      </c>
      <c r="H656">
        <f t="shared" si="103"/>
        <v>1.2801501622811469E-2</v>
      </c>
      <c r="I656">
        <f t="shared" si="104"/>
        <v>-1.5071549722644059E-2</v>
      </c>
      <c r="J656">
        <f t="shared" si="105"/>
        <v>3.0768356446282149E-3</v>
      </c>
      <c r="K656">
        <f t="shared" si="106"/>
        <v>-2.382543895816954E-3</v>
      </c>
      <c r="L656">
        <f t="shared" si="107"/>
        <v>3.5742988602518235E-4</v>
      </c>
      <c r="M656">
        <f t="shared" si="108"/>
        <v>1.6387844379884468E-4</v>
      </c>
      <c r="N656">
        <f t="shared" si="109"/>
        <v>2.2715161104213221E-4</v>
      </c>
      <c r="O656">
        <f t="shared" si="110"/>
        <v>9.4669175840547236E-6</v>
      </c>
      <c r="P656">
        <f t="shared" si="111"/>
        <v>5.6765154154946286E-6</v>
      </c>
    </row>
    <row r="657" spans="1:16" x14ac:dyDescent="0.3">
      <c r="A657" s="28">
        <v>44033</v>
      </c>
      <c r="B657" s="26">
        <v>341.57910199999998</v>
      </c>
      <c r="C657" s="26">
        <v>382.932434</v>
      </c>
      <c r="D657" s="26">
        <v>281.46569799999997</v>
      </c>
      <c r="E657" s="26">
        <v>90.580687999999995</v>
      </c>
      <c r="F657" s="26">
        <v>148.71365399999999</v>
      </c>
      <c r="G657">
        <f t="shared" si="102"/>
        <v>-1.8216073417745642E-3</v>
      </c>
      <c r="H657">
        <f t="shared" si="103"/>
        <v>-5.6065979514286921E-2</v>
      </c>
      <c r="I657">
        <f t="shared" si="104"/>
        <v>-3.0639154473451866E-2</v>
      </c>
      <c r="J657">
        <f t="shared" si="105"/>
        <v>1.8404828190309246E-2</v>
      </c>
      <c r="K657">
        <f t="shared" si="106"/>
        <v>-2.686532065172708E-2</v>
      </c>
      <c r="L657">
        <f t="shared" si="107"/>
        <v>3.3182533076069942E-6</v>
      </c>
      <c r="M657">
        <f t="shared" si="108"/>
        <v>3.1433940588964406E-3</v>
      </c>
      <c r="N657">
        <f t="shared" si="109"/>
        <v>9.3875778684804551E-4</v>
      </c>
      <c r="O657">
        <f t="shared" si="110"/>
        <v>3.3873770071480192E-4</v>
      </c>
      <c r="P657">
        <f t="shared" si="111"/>
        <v>7.2174545372011355E-4</v>
      </c>
    </row>
    <row r="658" spans="1:16" x14ac:dyDescent="0.3">
      <c r="A658" s="27">
        <v>44040</v>
      </c>
      <c r="B658" s="25">
        <v>340.95687900000001</v>
      </c>
      <c r="C658" s="25">
        <v>361.46295199999997</v>
      </c>
      <c r="D658" s="25">
        <v>272.84182700000002</v>
      </c>
      <c r="E658" s="25">
        <v>92.247810000000001</v>
      </c>
      <c r="F658" s="25">
        <v>144.718414</v>
      </c>
      <c r="G658">
        <f t="shared" si="102"/>
        <v>-1.8849181218602153E-2</v>
      </c>
      <c r="H658">
        <f t="shared" si="103"/>
        <v>-4.732330631771077E-2</v>
      </c>
      <c r="I658">
        <f t="shared" si="104"/>
        <v>-3.3781066859664588E-2</v>
      </c>
      <c r="J658">
        <f t="shared" si="105"/>
        <v>2.9912905249457947E-2</v>
      </c>
      <c r="K658">
        <f t="shared" si="106"/>
        <v>1.4355775070890529E-2</v>
      </c>
      <c r="L658">
        <f t="shared" si="107"/>
        <v>3.5529163261170416E-4</v>
      </c>
      <c r="M658">
        <f t="shared" si="108"/>
        <v>2.2394953208398839E-3</v>
      </c>
      <c r="N658">
        <f t="shared" si="109"/>
        <v>1.1411604781771292E-3</v>
      </c>
      <c r="O658">
        <f t="shared" si="110"/>
        <v>8.9478190046304884E-4</v>
      </c>
      <c r="P658">
        <f t="shared" si="111"/>
        <v>2.0608827788600197E-4</v>
      </c>
    </row>
    <row r="659" spans="1:16" x14ac:dyDescent="0.3">
      <c r="A659" s="28">
        <v>44047</v>
      </c>
      <c r="B659" s="26">
        <v>334.53012100000001</v>
      </c>
      <c r="C659" s="26">
        <v>344.35732999999999</v>
      </c>
      <c r="D659" s="26">
        <v>263.62493899999998</v>
      </c>
      <c r="E659" s="26">
        <v>95.007210000000001</v>
      </c>
      <c r="F659" s="26">
        <v>146.79595900000001</v>
      </c>
      <c r="G659">
        <f t="shared" si="102"/>
        <v>3.7986447863090883E-2</v>
      </c>
      <c r="H659">
        <f t="shared" si="103"/>
        <v>2.0744599802768805E-2</v>
      </c>
      <c r="I659">
        <f t="shared" si="104"/>
        <v>4.5989321215167835E-2</v>
      </c>
      <c r="J659">
        <f t="shared" si="105"/>
        <v>4.9314352037071747E-2</v>
      </c>
      <c r="K659">
        <f t="shared" si="106"/>
        <v>5.6066059693100863E-2</v>
      </c>
      <c r="L659">
        <f t="shared" si="107"/>
        <v>1.442970221255322E-3</v>
      </c>
      <c r="M659">
        <f t="shared" si="108"/>
        <v>4.3033842097703557E-4</v>
      </c>
      <c r="N659">
        <f t="shared" si="109"/>
        <v>2.1150176658318864E-3</v>
      </c>
      <c r="O659">
        <f t="shared" si="110"/>
        <v>2.4319053168362424E-3</v>
      </c>
      <c r="P659">
        <f t="shared" si="111"/>
        <v>3.1434030495103493E-3</v>
      </c>
    </row>
    <row r="660" spans="1:16" x14ac:dyDescent="0.3">
      <c r="A660" s="27">
        <v>44054</v>
      </c>
      <c r="B660" s="25">
        <v>347.23773199999999</v>
      </c>
      <c r="C660" s="25">
        <v>351.50088499999998</v>
      </c>
      <c r="D660" s="25">
        <v>275.74887100000001</v>
      </c>
      <c r="E660" s="25">
        <v>99.692429000000004</v>
      </c>
      <c r="F660" s="25">
        <v>155.02623</v>
      </c>
      <c r="G660">
        <f t="shared" si="102"/>
        <v>8.0078855024891295E-3</v>
      </c>
      <c r="H660">
        <f t="shared" si="103"/>
        <v>8.6601119083953466E-3</v>
      </c>
      <c r="I660">
        <f t="shared" si="104"/>
        <v>2.1154864492627912E-3</v>
      </c>
      <c r="J660">
        <f t="shared" si="105"/>
        <v>1.6914734819030147E-2</v>
      </c>
      <c r="K660">
        <f t="shared" si="106"/>
        <v>3.4361862505461692E-3</v>
      </c>
      <c r="L660">
        <f t="shared" si="107"/>
        <v>6.4126230220975573E-5</v>
      </c>
      <c r="M660">
        <f t="shared" si="108"/>
        <v>7.4997538265930892E-5</v>
      </c>
      <c r="N660">
        <f t="shared" si="109"/>
        <v>4.4752829170144918E-6</v>
      </c>
      <c r="O660">
        <f t="shared" si="110"/>
        <v>2.8610825399811083E-4</v>
      </c>
      <c r="P660">
        <f t="shared" si="111"/>
        <v>1.180737594844254E-5</v>
      </c>
    </row>
    <row r="661" spans="1:16" x14ac:dyDescent="0.3">
      <c r="A661" s="28">
        <v>44061</v>
      </c>
      <c r="B661" s="26">
        <v>350.018372</v>
      </c>
      <c r="C661" s="26">
        <v>354.54492199999999</v>
      </c>
      <c r="D661" s="26">
        <v>276.33221400000002</v>
      </c>
      <c r="E661" s="26">
        <v>101.37869999999999</v>
      </c>
      <c r="F661" s="26">
        <v>155.55892900000001</v>
      </c>
      <c r="G661">
        <f t="shared" si="102"/>
        <v>1.7833623887605544E-2</v>
      </c>
      <c r="H661">
        <f t="shared" si="103"/>
        <v>2.5495172654031228E-2</v>
      </c>
      <c r="I661">
        <f t="shared" si="104"/>
        <v>3.8699132631709619E-2</v>
      </c>
      <c r="J661">
        <f t="shared" si="105"/>
        <v>3.9695517894784652E-3</v>
      </c>
      <c r="K661">
        <f t="shared" si="106"/>
        <v>3.7667590267350662E-3</v>
      </c>
      <c r="L661">
        <f t="shared" si="107"/>
        <v>3.1803814096457512E-4</v>
      </c>
      <c r="M661">
        <f t="shared" si="108"/>
        <v>6.5000382865886171E-4</v>
      </c>
      <c r="N661">
        <f t="shared" si="109"/>
        <v>1.4976228664466524E-3</v>
      </c>
      <c r="O661">
        <f t="shared" si="110"/>
        <v>1.5757341409351685E-5</v>
      </c>
      <c r="P661">
        <f t="shared" si="111"/>
        <v>1.4188473565490103E-5</v>
      </c>
    </row>
    <row r="662" spans="1:16" x14ac:dyDescent="0.3">
      <c r="A662" s="27">
        <v>44068</v>
      </c>
      <c r="B662" s="25">
        <v>356.260468</v>
      </c>
      <c r="C662" s="25">
        <v>363.58410600000002</v>
      </c>
      <c r="D662" s="25">
        <v>287.02603099999999</v>
      </c>
      <c r="E662" s="25">
        <v>101.781128</v>
      </c>
      <c r="F662" s="25">
        <v>156.144882</v>
      </c>
      <c r="G662">
        <f t="shared" si="102"/>
        <v>-5.6209972193715339E-2</v>
      </c>
      <c r="H662">
        <f t="shared" si="103"/>
        <v>-6.7216642852919534E-2</v>
      </c>
      <c r="I662">
        <f t="shared" si="104"/>
        <v>-4.130461254226802E-2</v>
      </c>
      <c r="J662">
        <f t="shared" si="105"/>
        <v>-5.789317838961263E-2</v>
      </c>
      <c r="K662">
        <f t="shared" si="106"/>
        <v>-3.5537482426096993E-2</v>
      </c>
      <c r="L662">
        <f t="shared" si="107"/>
        <v>3.1595609740182515E-3</v>
      </c>
      <c r="M662">
        <f t="shared" si="108"/>
        <v>4.5180770764169384E-3</v>
      </c>
      <c r="N662">
        <f t="shared" si="109"/>
        <v>1.7060710172668845E-3</v>
      </c>
      <c r="O662">
        <f t="shared" si="110"/>
        <v>3.3516201040515109E-3</v>
      </c>
      <c r="P662">
        <f t="shared" si="111"/>
        <v>1.2629126571851526E-3</v>
      </c>
    </row>
    <row r="663" spans="1:16" x14ac:dyDescent="0.3">
      <c r="A663" s="28">
        <v>44075</v>
      </c>
      <c r="B663" s="26">
        <v>336.23507699999999</v>
      </c>
      <c r="C663" s="26">
        <v>339.14520299999998</v>
      </c>
      <c r="D663" s="26">
        <v>275.17053199999998</v>
      </c>
      <c r="E663" s="26">
        <v>95.888694999999998</v>
      </c>
      <c r="F663" s="26">
        <v>150.59588600000001</v>
      </c>
      <c r="G663">
        <f t="shared" si="102"/>
        <v>2.2915565707024667E-2</v>
      </c>
      <c r="H663">
        <f t="shared" si="103"/>
        <v>-1.668687025480348E-2</v>
      </c>
      <c r="I663">
        <f t="shared" si="104"/>
        <v>2.1984436182287299E-2</v>
      </c>
      <c r="J663">
        <f t="shared" si="105"/>
        <v>3.7968396587314307E-3</v>
      </c>
      <c r="K663">
        <f t="shared" si="106"/>
        <v>-2.0870151791530473E-2</v>
      </c>
      <c r="L663">
        <f t="shared" si="107"/>
        <v>5.2512315167296494E-4</v>
      </c>
      <c r="M663">
        <f t="shared" si="108"/>
        <v>2.7845163890064515E-4</v>
      </c>
      <c r="N663">
        <f t="shared" si="109"/>
        <v>4.8331543425306298E-4</v>
      </c>
      <c r="O663">
        <f t="shared" si="110"/>
        <v>1.4415991394115807E-5</v>
      </c>
      <c r="P663">
        <f t="shared" si="111"/>
        <v>4.355632358015226E-4</v>
      </c>
    </row>
    <row r="664" spans="1:16" x14ac:dyDescent="0.3">
      <c r="A664" s="27">
        <v>44082</v>
      </c>
      <c r="B664" s="25">
        <v>343.94009399999999</v>
      </c>
      <c r="C664" s="25">
        <v>333.48593099999999</v>
      </c>
      <c r="D664" s="25">
        <v>281.22000100000002</v>
      </c>
      <c r="E664" s="25">
        <v>96.252769000000001</v>
      </c>
      <c r="F664" s="25">
        <v>147.45292699999999</v>
      </c>
      <c r="G664">
        <f t="shared" si="102"/>
        <v>-6.2305733974707816E-3</v>
      </c>
      <c r="H664">
        <f t="shared" si="103"/>
        <v>2.7338955417582581E-2</v>
      </c>
      <c r="I664">
        <f t="shared" si="104"/>
        <v>-2.9929190562800773E-2</v>
      </c>
      <c r="J664">
        <f t="shared" si="105"/>
        <v>-1.184578908062379E-2</v>
      </c>
      <c r="K664">
        <f t="shared" si="106"/>
        <v>1.4859555822856032E-2</v>
      </c>
      <c r="L664">
        <f t="shared" si="107"/>
        <v>3.88200448612706E-5</v>
      </c>
      <c r="M664">
        <f t="shared" si="108"/>
        <v>7.47418483324568E-4</v>
      </c>
      <c r="N664">
        <f t="shared" si="109"/>
        <v>8.9575644774444281E-4</v>
      </c>
      <c r="O664">
        <f t="shared" si="110"/>
        <v>1.403227189426258E-4</v>
      </c>
      <c r="P664">
        <f t="shared" si="111"/>
        <v>2.2080639925257459E-4</v>
      </c>
    </row>
    <row r="665" spans="1:16" x14ac:dyDescent="0.3">
      <c r="A665" s="28">
        <v>44089</v>
      </c>
      <c r="B665" s="26">
        <v>341.79714999999999</v>
      </c>
      <c r="C665" s="26">
        <v>342.60308800000001</v>
      </c>
      <c r="D665" s="26">
        <v>272.803314</v>
      </c>
      <c r="E665" s="26">
        <v>95.112578999999997</v>
      </c>
      <c r="F665" s="26">
        <v>149.644012</v>
      </c>
      <c r="G665">
        <f t="shared" si="102"/>
        <v>1.3280344789299837E-2</v>
      </c>
      <c r="H665">
        <f t="shared" si="103"/>
        <v>7.7899297860386189E-3</v>
      </c>
      <c r="I665">
        <f t="shared" si="104"/>
        <v>1.8283029362319174E-2</v>
      </c>
      <c r="J665">
        <f t="shared" si="105"/>
        <v>2.2798687858101283E-2</v>
      </c>
      <c r="K665">
        <f t="shared" si="106"/>
        <v>7.3946694238591383E-3</v>
      </c>
      <c r="L665">
        <f t="shared" si="107"/>
        <v>1.7636755772268333E-4</v>
      </c>
      <c r="M665">
        <f t="shared" si="108"/>
        <v>6.0683006071411686E-5</v>
      </c>
      <c r="N665">
        <f t="shared" si="109"/>
        <v>3.3426916266342504E-4</v>
      </c>
      <c r="O665">
        <f t="shared" si="110"/>
        <v>5.1978016805113482E-4</v>
      </c>
      <c r="P665">
        <f t="shared" si="111"/>
        <v>5.468113588815724E-5</v>
      </c>
    </row>
    <row r="666" spans="1:16" x14ac:dyDescent="0.3">
      <c r="A666" s="27">
        <v>44096</v>
      </c>
      <c r="B666" s="25">
        <v>346.33633400000002</v>
      </c>
      <c r="C666" s="25">
        <v>345.27194200000002</v>
      </c>
      <c r="D666" s="25">
        <v>277.79098499999998</v>
      </c>
      <c r="E666" s="25">
        <v>97.281020999999996</v>
      </c>
      <c r="F666" s="25">
        <v>150.75058000000001</v>
      </c>
      <c r="G666">
        <f t="shared" si="102"/>
        <v>2.6494375839873508E-2</v>
      </c>
      <c r="H666">
        <f t="shared" si="103"/>
        <v>-8.9146311228499569E-3</v>
      </c>
      <c r="I666">
        <f t="shared" si="104"/>
        <v>3.5138429708221147E-2</v>
      </c>
      <c r="J666">
        <f t="shared" si="105"/>
        <v>5.7295142903567835E-3</v>
      </c>
      <c r="K666">
        <f t="shared" si="106"/>
        <v>-1.1779841908402708E-2</v>
      </c>
      <c r="L666">
        <f t="shared" si="107"/>
        <v>7.0195195114447311E-4</v>
      </c>
      <c r="M666">
        <f t="shared" si="108"/>
        <v>7.9470648056485086E-5</v>
      </c>
      <c r="N666">
        <f t="shared" si="109"/>
        <v>1.2347092423595986E-3</v>
      </c>
      <c r="O666">
        <f t="shared" si="110"/>
        <v>3.2827334003402595E-5</v>
      </c>
      <c r="P666">
        <f t="shared" si="111"/>
        <v>1.3876467538696076E-4</v>
      </c>
    </row>
    <row r="667" spans="1:16" x14ac:dyDescent="0.3">
      <c r="A667" s="28">
        <v>44103</v>
      </c>
      <c r="B667" s="26">
        <v>355.51229899999998</v>
      </c>
      <c r="C667" s="26">
        <v>342.19396999999998</v>
      </c>
      <c r="D667" s="26">
        <v>287.55212399999999</v>
      </c>
      <c r="E667" s="26">
        <v>97.838393999999994</v>
      </c>
      <c r="F667" s="26">
        <v>148.974762</v>
      </c>
      <c r="G667">
        <f t="shared" si="102"/>
        <v>-1.3370957948208669E-2</v>
      </c>
      <c r="H667">
        <f t="shared" si="103"/>
        <v>3.7856891516821352E-3</v>
      </c>
      <c r="I667">
        <f t="shared" si="104"/>
        <v>-6.267545427694244E-3</v>
      </c>
      <c r="J667">
        <f t="shared" si="105"/>
        <v>1.1295575845204525E-2</v>
      </c>
      <c r="K667">
        <f t="shared" si="106"/>
        <v>1.8329936986239252E-2</v>
      </c>
      <c r="L667">
        <f t="shared" si="107"/>
        <v>1.7878251645276458E-4</v>
      </c>
      <c r="M667">
        <f t="shared" si="108"/>
        <v>1.4331442353163806E-5</v>
      </c>
      <c r="N667">
        <f t="shared" si="109"/>
        <v>3.9282125688211027E-5</v>
      </c>
      <c r="O667">
        <f t="shared" si="110"/>
        <v>1.2759003367476791E-4</v>
      </c>
      <c r="P667">
        <f t="shared" si="111"/>
        <v>3.3598658991950168E-4</v>
      </c>
    </row>
    <row r="668" spans="1:16" x14ac:dyDescent="0.3">
      <c r="A668" s="27">
        <v>44110</v>
      </c>
      <c r="B668" s="25">
        <v>350.758759</v>
      </c>
      <c r="C668" s="25">
        <v>343.48941000000002</v>
      </c>
      <c r="D668" s="25">
        <v>285.74987800000002</v>
      </c>
      <c r="E668" s="25">
        <v>98.943534999999997</v>
      </c>
      <c r="F668" s="25">
        <v>151.70545999999999</v>
      </c>
      <c r="G668">
        <f t="shared" si="102"/>
        <v>-5.2597942393792056E-2</v>
      </c>
      <c r="H668">
        <f t="shared" si="103"/>
        <v>2.8442815747943901E-2</v>
      </c>
      <c r="I668">
        <f t="shared" si="104"/>
        <v>-3.0000047804044982E-2</v>
      </c>
      <c r="J668">
        <f t="shared" si="105"/>
        <v>-4.3803296496329927E-2</v>
      </c>
      <c r="K668">
        <f t="shared" si="106"/>
        <v>-3.9176665098276539E-2</v>
      </c>
      <c r="L668">
        <f t="shared" si="107"/>
        <v>2.7665435440606678E-3</v>
      </c>
      <c r="M668">
        <f t="shared" si="108"/>
        <v>8.0899376767148555E-4</v>
      </c>
      <c r="N668">
        <f t="shared" si="109"/>
        <v>9.0000286824498416E-4</v>
      </c>
      <c r="O668">
        <f t="shared" si="110"/>
        <v>1.9187287839453897E-3</v>
      </c>
      <c r="P668">
        <f t="shared" si="111"/>
        <v>1.5348110882225192E-3</v>
      </c>
    </row>
    <row r="669" spans="1:16" x14ac:dyDescent="0.3">
      <c r="A669" s="28">
        <v>44117</v>
      </c>
      <c r="B669" s="26">
        <v>332.30957000000001</v>
      </c>
      <c r="C669" s="26">
        <v>353.25921599999998</v>
      </c>
      <c r="D669" s="26">
        <v>277.177368</v>
      </c>
      <c r="E669" s="26">
        <v>94.609482</v>
      </c>
      <c r="F669" s="26">
        <v>145.762146</v>
      </c>
      <c r="G669">
        <f t="shared" si="102"/>
        <v>-2.2277739398236348E-2</v>
      </c>
      <c r="H669">
        <f t="shared" si="103"/>
        <v>-3.6148715791748734E-2</v>
      </c>
      <c r="I669">
        <f t="shared" si="104"/>
        <v>-5.4581379097300542E-2</v>
      </c>
      <c r="J669">
        <f t="shared" si="105"/>
        <v>-7.0086632542814995E-3</v>
      </c>
      <c r="K669">
        <f t="shared" si="106"/>
        <v>-1.9468593718426724E-2</v>
      </c>
      <c r="L669">
        <f t="shared" si="107"/>
        <v>4.9629767269573194E-4</v>
      </c>
      <c r="M669">
        <f t="shared" si="108"/>
        <v>1.3067296533926243E-3</v>
      </c>
      <c r="N669">
        <f t="shared" si="109"/>
        <v>2.9791269441632367E-3</v>
      </c>
      <c r="O669">
        <f t="shared" si="110"/>
        <v>4.9121360611915742E-5</v>
      </c>
      <c r="P669">
        <f t="shared" si="111"/>
        <v>3.790261413731645E-4</v>
      </c>
    </row>
    <row r="670" spans="1:16" x14ac:dyDescent="0.3">
      <c r="A670" s="27">
        <v>44124</v>
      </c>
      <c r="B670" s="25">
        <v>324.90646400000003</v>
      </c>
      <c r="C670" s="25">
        <v>340.489349</v>
      </c>
      <c r="D670" s="25">
        <v>262.04864500000002</v>
      </c>
      <c r="E670" s="25">
        <v>93.946395999999993</v>
      </c>
      <c r="F670" s="25">
        <v>142.924362</v>
      </c>
      <c r="G670">
        <f t="shared" si="102"/>
        <v>-1.6879202501800722E-2</v>
      </c>
      <c r="H670">
        <f t="shared" si="103"/>
        <v>2.0854869677582804E-2</v>
      </c>
      <c r="I670">
        <f t="shared" si="104"/>
        <v>-1.1412735982664684E-2</v>
      </c>
      <c r="J670">
        <f t="shared" si="105"/>
        <v>-3.1710508618127194E-2</v>
      </c>
      <c r="K670">
        <f t="shared" si="106"/>
        <v>-4.9200940284764093E-2</v>
      </c>
      <c r="L670">
        <f t="shared" si="107"/>
        <v>2.8490747709679576E-4</v>
      </c>
      <c r="M670">
        <f t="shared" si="108"/>
        <v>4.3492558926896269E-4</v>
      </c>
      <c r="N670">
        <f t="shared" si="109"/>
        <v>1.3025054261000925E-4</v>
      </c>
      <c r="O670">
        <f t="shared" si="110"/>
        <v>1.0055563568203191E-3</v>
      </c>
      <c r="P670">
        <f t="shared" si="111"/>
        <v>2.4207325249049221E-3</v>
      </c>
    </row>
    <row r="671" spans="1:16" x14ac:dyDescent="0.3">
      <c r="A671" s="28">
        <v>44131</v>
      </c>
      <c r="B671" s="26">
        <v>319.422302</v>
      </c>
      <c r="C671" s="26">
        <v>347.59021000000001</v>
      </c>
      <c r="D671" s="26">
        <v>259.057953</v>
      </c>
      <c r="E671" s="26">
        <v>90.967308000000003</v>
      </c>
      <c r="F671" s="26">
        <v>135.892349</v>
      </c>
      <c r="G671">
        <f t="shared" si="102"/>
        <v>5.6386031555179329E-2</v>
      </c>
      <c r="H671">
        <f t="shared" si="103"/>
        <v>9.418528789979444E-2</v>
      </c>
      <c r="I671">
        <f t="shared" si="104"/>
        <v>3.5799124839066387E-2</v>
      </c>
      <c r="J671">
        <f t="shared" si="105"/>
        <v>3.760856592568395E-2</v>
      </c>
      <c r="K671">
        <f t="shared" si="106"/>
        <v>6.6522634029970315E-2</v>
      </c>
      <c r="L671">
        <f t="shared" si="107"/>
        <v>3.179384554541679E-3</v>
      </c>
      <c r="M671">
        <f t="shared" si="108"/>
        <v>8.8708684567671645E-3</v>
      </c>
      <c r="N671">
        <f t="shared" si="109"/>
        <v>1.28157733924306E-3</v>
      </c>
      <c r="O671">
        <f t="shared" si="110"/>
        <v>1.4144042309865159E-3</v>
      </c>
      <c r="P671">
        <f t="shared" si="111"/>
        <v>4.4252608382853642E-3</v>
      </c>
    </row>
    <row r="672" spans="1:16" x14ac:dyDescent="0.3">
      <c r="A672" s="27">
        <v>44138</v>
      </c>
      <c r="B672" s="25">
        <v>337.43325800000002</v>
      </c>
      <c r="C672" s="25">
        <v>380.32809400000002</v>
      </c>
      <c r="D672" s="25">
        <v>268.33200099999999</v>
      </c>
      <c r="E672" s="25">
        <v>94.388458</v>
      </c>
      <c r="F672" s="25">
        <v>144.932266</v>
      </c>
      <c r="G672">
        <f t="shared" si="102"/>
        <v>-1.9601135463653715E-2</v>
      </c>
      <c r="H672">
        <f t="shared" si="103"/>
        <v>1.828632727825772E-2</v>
      </c>
      <c r="I672">
        <f t="shared" si="104"/>
        <v>3.2674820622675239E-4</v>
      </c>
      <c r="J672">
        <f t="shared" si="105"/>
        <v>1.5169969192631619E-2</v>
      </c>
      <c r="K672">
        <f t="shared" si="106"/>
        <v>3.9160037696505813E-2</v>
      </c>
      <c r="L672">
        <f t="shared" si="107"/>
        <v>3.8420451146450331E-4</v>
      </c>
      <c r="M672">
        <f t="shared" si="108"/>
        <v>3.343897653275524E-4</v>
      </c>
      <c r="N672">
        <f t="shared" si="109"/>
        <v>1.067643902724003E-7</v>
      </c>
      <c r="O672">
        <f t="shared" si="110"/>
        <v>2.3012796530539242E-4</v>
      </c>
      <c r="P672">
        <f t="shared" si="111"/>
        <v>1.5335085523917563E-3</v>
      </c>
    </row>
    <row r="673" spans="1:16" x14ac:dyDescent="0.3">
      <c r="A673" s="28">
        <v>44145</v>
      </c>
      <c r="B673" s="26">
        <v>330.81918300000001</v>
      </c>
      <c r="C673" s="26">
        <v>387.28289799999999</v>
      </c>
      <c r="D673" s="26">
        <v>268.41967799999998</v>
      </c>
      <c r="E673" s="26">
        <v>95.820328000000003</v>
      </c>
      <c r="F673" s="26">
        <v>150.60781900000001</v>
      </c>
      <c r="G673">
        <f t="shared" si="102"/>
        <v>-7.3613385351961212E-3</v>
      </c>
      <c r="H673">
        <f t="shared" si="103"/>
        <v>1.2980748765208824E-2</v>
      </c>
      <c r="I673">
        <f t="shared" si="104"/>
        <v>-1.7057668923960035E-2</v>
      </c>
      <c r="J673">
        <f t="shared" si="105"/>
        <v>2.6576980617307035E-2</v>
      </c>
      <c r="K673">
        <f t="shared" si="106"/>
        <v>5.9166914833176487E-5</v>
      </c>
      <c r="L673">
        <f t="shared" si="107"/>
        <v>5.4189305029763376E-5</v>
      </c>
      <c r="M673">
        <f t="shared" si="108"/>
        <v>1.6849983850547039E-4</v>
      </c>
      <c r="N673">
        <f t="shared" si="109"/>
        <v>2.9096406911943191E-4</v>
      </c>
      <c r="O673">
        <f t="shared" si="110"/>
        <v>7.0633589873271389E-4</v>
      </c>
      <c r="P673">
        <f t="shared" si="111"/>
        <v>3.5007238108763599E-9</v>
      </c>
    </row>
    <row r="674" spans="1:16" x14ac:dyDescent="0.3">
      <c r="A674" s="27">
        <v>44152</v>
      </c>
      <c r="B674" s="25">
        <v>328.38391100000001</v>
      </c>
      <c r="C674" s="25">
        <v>392.31011999999998</v>
      </c>
      <c r="D674" s="25">
        <v>263.84106400000002</v>
      </c>
      <c r="E674" s="25">
        <v>98.366943000000006</v>
      </c>
      <c r="F674" s="25">
        <v>150.61672999999999</v>
      </c>
      <c r="G674">
        <f t="shared" si="102"/>
        <v>4.3486055563787984E-2</v>
      </c>
      <c r="H674">
        <f t="shared" si="103"/>
        <v>1.8533873151169302E-2</v>
      </c>
      <c r="I674">
        <f t="shared" si="104"/>
        <v>4.4594419161378046E-2</v>
      </c>
      <c r="J674">
        <f t="shared" si="105"/>
        <v>3.0773630934123858E-2</v>
      </c>
      <c r="K674">
        <f t="shared" si="106"/>
        <v>3.7030467996483657E-2</v>
      </c>
      <c r="L674">
        <f t="shared" si="107"/>
        <v>1.8910370284968558E-3</v>
      </c>
      <c r="M674">
        <f t="shared" si="108"/>
        <v>3.4350445398363433E-4</v>
      </c>
      <c r="N674">
        <f t="shared" si="109"/>
        <v>1.9886622203406814E-3</v>
      </c>
      <c r="O674">
        <f t="shared" si="110"/>
        <v>9.4701636086966484E-4</v>
      </c>
      <c r="P674">
        <f t="shared" si="111"/>
        <v>1.3712555600386004E-3</v>
      </c>
    </row>
    <row r="675" spans="1:16" x14ac:dyDescent="0.3">
      <c r="A675" s="28">
        <v>44159</v>
      </c>
      <c r="B675" s="26">
        <v>342.66403200000002</v>
      </c>
      <c r="C675" s="26">
        <v>399.58114599999999</v>
      </c>
      <c r="D675" s="26">
        <v>275.60690299999999</v>
      </c>
      <c r="E675" s="26">
        <v>101.394051</v>
      </c>
      <c r="F675" s="26">
        <v>156.19413800000001</v>
      </c>
      <c r="G675">
        <f t="shared" si="102"/>
        <v>-4.2271772486468698E-2</v>
      </c>
      <c r="H675">
        <f t="shared" si="103"/>
        <v>3.272927947406213E-2</v>
      </c>
      <c r="I675">
        <f t="shared" si="104"/>
        <v>2.6919245923242023E-3</v>
      </c>
      <c r="J675">
        <f t="shared" si="105"/>
        <v>4.5209141510678855E-2</v>
      </c>
      <c r="K675">
        <f t="shared" si="106"/>
        <v>4.6563520840967682E-2</v>
      </c>
      <c r="L675">
        <f t="shared" si="107"/>
        <v>1.786902749147772E-3</v>
      </c>
      <c r="M675">
        <f t="shared" si="108"/>
        <v>1.0712057348912646E-3</v>
      </c>
      <c r="N675">
        <f t="shared" si="109"/>
        <v>7.2464580107598232E-6</v>
      </c>
      <c r="O675">
        <f t="shared" si="110"/>
        <v>2.0438664761325861E-3</v>
      </c>
      <c r="P675">
        <f t="shared" si="111"/>
        <v>2.1681614731072318E-3</v>
      </c>
    </row>
    <row r="676" spans="1:16" x14ac:dyDescent="0.3">
      <c r="A676" s="27">
        <v>44166</v>
      </c>
      <c r="B676" s="25">
        <v>328.17901599999999</v>
      </c>
      <c r="C676" s="25">
        <v>412.65914900000001</v>
      </c>
      <c r="D676" s="25">
        <v>276.348816</v>
      </c>
      <c r="E676" s="25">
        <v>105.97798899999999</v>
      </c>
      <c r="F676" s="25">
        <v>163.46708699999999</v>
      </c>
      <c r="G676">
        <f t="shared" si="102"/>
        <v>-3.7354341387872317E-2</v>
      </c>
      <c r="H676">
        <f t="shared" si="103"/>
        <v>2.5540570287949037E-3</v>
      </c>
      <c r="I676">
        <f t="shared" si="104"/>
        <v>-2.9953958623075816E-2</v>
      </c>
      <c r="J676">
        <f t="shared" si="105"/>
        <v>-2.3304433527229766E-2</v>
      </c>
      <c r="K676">
        <f t="shared" si="106"/>
        <v>-3.0734963791212475E-2</v>
      </c>
      <c r="L676">
        <f t="shared" si="107"/>
        <v>1.3953468205217107E-3</v>
      </c>
      <c r="M676">
        <f t="shared" si="108"/>
        <v>6.5232073063366521E-6</v>
      </c>
      <c r="N676">
        <f t="shared" si="109"/>
        <v>8.9723963719293804E-4</v>
      </c>
      <c r="O676">
        <f t="shared" si="110"/>
        <v>5.4309662202507085E-4</v>
      </c>
      <c r="P676">
        <f t="shared" si="111"/>
        <v>9.4463799924714186E-4</v>
      </c>
    </row>
    <row r="677" spans="1:16" x14ac:dyDescent="0.3">
      <c r="A677" s="28">
        <v>44173</v>
      </c>
      <c r="B677" s="26">
        <v>315.92010499999998</v>
      </c>
      <c r="C677" s="26">
        <v>413.71310399999999</v>
      </c>
      <c r="D677" s="26">
        <v>268.07107500000001</v>
      </c>
      <c r="E677" s="26">
        <v>103.50823200000001</v>
      </c>
      <c r="F677" s="26">
        <v>158.44293200000001</v>
      </c>
      <c r="G677">
        <f t="shared" si="102"/>
        <v>-1.2666936787704549E-2</v>
      </c>
      <c r="H677">
        <f t="shared" si="103"/>
        <v>2.6279914498429802E-2</v>
      </c>
      <c r="I677">
        <f t="shared" si="104"/>
        <v>1.5439282287356056E-2</v>
      </c>
      <c r="J677">
        <f t="shared" si="105"/>
        <v>4.4842674928502198E-2</v>
      </c>
      <c r="K677">
        <f t="shared" si="106"/>
        <v>2.8535447703025196E-2</v>
      </c>
      <c r="L677">
        <f t="shared" si="107"/>
        <v>1.6045128758370285E-4</v>
      </c>
      <c r="M677">
        <f t="shared" si="108"/>
        <v>6.9063390604478094E-4</v>
      </c>
      <c r="N677">
        <f t="shared" si="109"/>
        <v>2.3837143754866646E-4</v>
      </c>
      <c r="O677">
        <f t="shared" si="110"/>
        <v>2.0108654947433198E-3</v>
      </c>
      <c r="P677">
        <f t="shared" si="111"/>
        <v>8.1427177561208593E-4</v>
      </c>
    </row>
    <row r="678" spans="1:16" x14ac:dyDescent="0.3">
      <c r="A678" s="27">
        <v>44180</v>
      </c>
      <c r="B678" s="25">
        <v>311.91836499999999</v>
      </c>
      <c r="C678" s="25">
        <v>424.58544899999998</v>
      </c>
      <c r="D678" s="25">
        <v>272.2099</v>
      </c>
      <c r="E678" s="25">
        <v>108.149818</v>
      </c>
      <c r="F678" s="25">
        <v>162.96417199999999</v>
      </c>
      <c r="G678">
        <f t="shared" si="102"/>
        <v>-4.8187319781570759E-3</v>
      </c>
      <c r="H678">
        <f t="shared" si="103"/>
        <v>3.0570383489520168E-3</v>
      </c>
      <c r="I678">
        <f t="shared" si="104"/>
        <v>-3.1916730434859604E-3</v>
      </c>
      <c r="J678">
        <f t="shared" si="105"/>
        <v>1.2149211383786154E-2</v>
      </c>
      <c r="K678">
        <f t="shared" si="106"/>
        <v>-7.5921166279418655E-3</v>
      </c>
      <c r="L678">
        <f t="shared" si="107"/>
        <v>2.3220177877313605E-5</v>
      </c>
      <c r="M678">
        <f t="shared" si="108"/>
        <v>9.3454834669632726E-6</v>
      </c>
      <c r="N678">
        <f t="shared" si="109"/>
        <v>1.0186776816514933E-5</v>
      </c>
      <c r="O678">
        <f t="shared" si="110"/>
        <v>1.4760333724791907E-4</v>
      </c>
      <c r="P678">
        <f t="shared" si="111"/>
        <v>5.7640234892271361E-5</v>
      </c>
    </row>
    <row r="679" spans="1:16" x14ac:dyDescent="0.3">
      <c r="A679" s="28">
        <v>44187</v>
      </c>
      <c r="B679" s="26">
        <v>310.41531400000002</v>
      </c>
      <c r="C679" s="26">
        <v>425.88342299999999</v>
      </c>
      <c r="D679" s="26">
        <v>271.341095</v>
      </c>
      <c r="E679" s="26">
        <v>109.463753</v>
      </c>
      <c r="F679" s="26">
        <v>161.72692900000001</v>
      </c>
      <c r="G679">
        <f t="shared" si="102"/>
        <v>4.7824012960906923E-2</v>
      </c>
      <c r="H679">
        <f t="shared" si="103"/>
        <v>2.9104960020949135E-3</v>
      </c>
      <c r="I679">
        <f t="shared" si="104"/>
        <v>5.0473242912209865E-2</v>
      </c>
      <c r="J679">
        <f t="shared" si="105"/>
        <v>-2.5531739259843614E-3</v>
      </c>
      <c r="K679">
        <f t="shared" si="106"/>
        <v>7.9302253986408E-3</v>
      </c>
      <c r="L679">
        <f t="shared" si="107"/>
        <v>2.2871362156849932E-3</v>
      </c>
      <c r="M679">
        <f t="shared" si="108"/>
        <v>8.470986978210474E-6</v>
      </c>
      <c r="N679">
        <f t="shared" si="109"/>
        <v>2.5475482500749431E-3</v>
      </c>
      <c r="O679">
        <f t="shared" si="110"/>
        <v>6.5186970963263969E-6</v>
      </c>
      <c r="P679">
        <f t="shared" si="111"/>
        <v>6.2888474873247629E-5</v>
      </c>
    </row>
    <row r="680" spans="1:16" x14ac:dyDescent="0.3">
      <c r="A680" s="27">
        <v>44194</v>
      </c>
      <c r="B680" s="25">
        <v>325.26062000000002</v>
      </c>
      <c r="C680" s="25">
        <v>427.12295499999999</v>
      </c>
      <c r="D680" s="25">
        <v>285.03656000000001</v>
      </c>
      <c r="E680" s="25">
        <v>109.184273</v>
      </c>
      <c r="F680" s="25">
        <v>163.00945999999999</v>
      </c>
      <c r="G680">
        <f t="shared" si="102"/>
        <v>-4.2160544980821849E-2</v>
      </c>
      <c r="H680">
        <f t="shared" si="103"/>
        <v>3.2332532911980884E-2</v>
      </c>
      <c r="I680">
        <f t="shared" si="104"/>
        <v>-5.3595805394227369E-2</v>
      </c>
      <c r="J680">
        <f t="shared" si="105"/>
        <v>3.8393890299567218E-2</v>
      </c>
      <c r="K680">
        <f t="shared" si="106"/>
        <v>0.10953714588098142</v>
      </c>
      <c r="L680">
        <f t="shared" si="107"/>
        <v>1.7775115530799025E-3</v>
      </c>
      <c r="M680">
        <f t="shared" si="108"/>
        <v>1.0453926845043272E-3</v>
      </c>
      <c r="N680">
        <f t="shared" si="109"/>
        <v>2.8725103558558916E-3</v>
      </c>
      <c r="O680">
        <f t="shared" si="110"/>
        <v>1.4740908123352017E-3</v>
      </c>
      <c r="P680">
        <f t="shared" si="111"/>
        <v>1.1998386327751404E-2</v>
      </c>
    </row>
    <row r="681" spans="1:16" x14ac:dyDescent="0.3">
      <c r="A681" s="28">
        <v>44201</v>
      </c>
      <c r="B681" s="26">
        <v>311.54745500000001</v>
      </c>
      <c r="C681" s="26">
        <v>440.93292200000002</v>
      </c>
      <c r="D681" s="26">
        <v>269.75979599999999</v>
      </c>
      <c r="E681" s="26">
        <v>113.376282</v>
      </c>
      <c r="F681" s="26">
        <v>180.86505099999999</v>
      </c>
      <c r="G681">
        <f t="shared" si="102"/>
        <v>-4.1509730836992415E-2</v>
      </c>
      <c r="H681">
        <f t="shared" si="103"/>
        <v>-8.0767609364401319E-2</v>
      </c>
      <c r="I681">
        <f t="shared" si="104"/>
        <v>-3.5100445434797053E-2</v>
      </c>
      <c r="J681">
        <f t="shared" si="105"/>
        <v>-2.0909655513311004E-2</v>
      </c>
      <c r="K681">
        <f t="shared" si="106"/>
        <v>-3.5789656233807123E-2</v>
      </c>
      <c r="L681">
        <f t="shared" si="107"/>
        <v>1.7230577541595591E-3</v>
      </c>
      <c r="M681">
        <f t="shared" si="108"/>
        <v>6.5234067224405274E-3</v>
      </c>
      <c r="N681">
        <f t="shared" si="109"/>
        <v>1.2320412697211652E-3</v>
      </c>
      <c r="O681">
        <f t="shared" si="110"/>
        <v>4.3721369368533724E-4</v>
      </c>
      <c r="P681">
        <f t="shared" si="111"/>
        <v>1.2808994933340891E-3</v>
      </c>
    </row>
    <row r="682" spans="1:16" x14ac:dyDescent="0.3">
      <c r="A682" s="27">
        <v>44208</v>
      </c>
      <c r="B682" s="25">
        <v>298.61520400000001</v>
      </c>
      <c r="C682" s="25">
        <v>405.31982399999998</v>
      </c>
      <c r="D682" s="25">
        <v>260.29110700000001</v>
      </c>
      <c r="E682" s="25">
        <v>111.005623</v>
      </c>
      <c r="F682" s="25">
        <v>174.391953</v>
      </c>
      <c r="G682">
        <f t="shared" si="102"/>
        <v>2.9350977052059354E-2</v>
      </c>
      <c r="H682">
        <f t="shared" si="103"/>
        <v>-2.8437407492804895E-2</v>
      </c>
      <c r="I682">
        <f t="shared" si="104"/>
        <v>-3.750646771039746E-4</v>
      </c>
      <c r="J682">
        <f t="shared" si="105"/>
        <v>-2.3699961577622115E-2</v>
      </c>
      <c r="K682">
        <f t="shared" si="106"/>
        <v>-3.8838563841302937E-2</v>
      </c>
      <c r="L682">
        <f t="shared" si="107"/>
        <v>8.6147985391051474E-4</v>
      </c>
      <c r="M682">
        <f t="shared" si="108"/>
        <v>8.0868614491183598E-4</v>
      </c>
      <c r="N682">
        <f t="shared" si="109"/>
        <v>1.4067351201110874E-7</v>
      </c>
      <c r="O682">
        <f t="shared" si="110"/>
        <v>5.6168817878076457E-4</v>
      </c>
      <c r="P682">
        <f t="shared" si="111"/>
        <v>1.508434041254964E-3</v>
      </c>
    </row>
    <row r="683" spans="1:16" x14ac:dyDescent="0.3">
      <c r="A683" s="28">
        <v>44215</v>
      </c>
      <c r="B683" s="26">
        <v>307.37985200000003</v>
      </c>
      <c r="C683" s="26">
        <v>393.79357900000002</v>
      </c>
      <c r="D683" s="26">
        <v>260.19348100000002</v>
      </c>
      <c r="E683" s="26">
        <v>108.37479399999999</v>
      </c>
      <c r="F683" s="26">
        <v>167.61882</v>
      </c>
      <c r="G683">
        <f t="shared" si="102"/>
        <v>2.1941334007799407E-2</v>
      </c>
      <c r="H683">
        <f t="shared" si="103"/>
        <v>3.1624337379051078E-2</v>
      </c>
      <c r="I683">
        <f t="shared" si="104"/>
        <v>1.575694357999689E-2</v>
      </c>
      <c r="J683">
        <f t="shared" si="105"/>
        <v>8.4475731506351258E-3</v>
      </c>
      <c r="K683">
        <f t="shared" si="106"/>
        <v>1.6651059827291492E-2</v>
      </c>
      <c r="L683">
        <f t="shared" si="107"/>
        <v>4.8142213804181475E-4</v>
      </c>
      <c r="M683">
        <f t="shared" si="108"/>
        <v>1.0000987146640472E-3</v>
      </c>
      <c r="N683">
        <f t="shared" si="109"/>
        <v>2.4828127098320521E-4</v>
      </c>
      <c r="O683">
        <f t="shared" si="110"/>
        <v>7.1361492135331466E-5</v>
      </c>
      <c r="P683">
        <f t="shared" si="111"/>
        <v>2.7725779337204058E-4</v>
      </c>
    </row>
    <row r="684" spans="1:16" x14ac:dyDescent="0.3">
      <c r="A684" s="27">
        <v>44222</v>
      </c>
      <c r="B684" s="25">
        <v>314.12417599999998</v>
      </c>
      <c r="C684" s="25">
        <v>406.24704000000003</v>
      </c>
      <c r="D684" s="25">
        <v>264.29333500000001</v>
      </c>
      <c r="E684" s="25">
        <v>109.29029800000001</v>
      </c>
      <c r="F684" s="25">
        <v>170.409851</v>
      </c>
      <c r="G684">
        <f t="shared" si="102"/>
        <v>1.1185710201433281E-2</v>
      </c>
      <c r="H684">
        <f t="shared" si="103"/>
        <v>1.5567645735954084E-2</v>
      </c>
      <c r="I684">
        <f t="shared" si="104"/>
        <v>2.8217866334010952E-2</v>
      </c>
      <c r="J684">
        <f t="shared" si="105"/>
        <v>4.4084425499496668E-4</v>
      </c>
      <c r="K684">
        <f t="shared" si="106"/>
        <v>2.2941032910122103E-2</v>
      </c>
      <c r="L684">
        <f t="shared" si="107"/>
        <v>1.2512011271044858E-4</v>
      </c>
      <c r="M684">
        <f t="shared" si="108"/>
        <v>2.4235159376016937E-4</v>
      </c>
      <c r="N684">
        <f t="shared" si="109"/>
        <v>7.9624798044410864E-4</v>
      </c>
      <c r="O684">
        <f t="shared" si="110"/>
        <v>1.9434365716206722E-7</v>
      </c>
      <c r="P684">
        <f t="shared" si="111"/>
        <v>5.262909909833054E-4</v>
      </c>
    </row>
    <row r="685" spans="1:16" x14ac:dyDescent="0.3">
      <c r="A685" s="28">
        <v>44229</v>
      </c>
      <c r="B685" s="26">
        <v>317.637878</v>
      </c>
      <c r="C685" s="26">
        <v>412.57135</v>
      </c>
      <c r="D685" s="26">
        <v>271.75112899999999</v>
      </c>
      <c r="E685" s="26">
        <v>109.33847799999999</v>
      </c>
      <c r="F685" s="26">
        <v>174.31922900000001</v>
      </c>
      <c r="G685">
        <f t="shared" si="102"/>
        <v>4.3049635912754701E-2</v>
      </c>
      <c r="H685">
        <f t="shared" si="103"/>
        <v>2.848118028554333E-2</v>
      </c>
      <c r="I685">
        <f t="shared" si="104"/>
        <v>1.0058688661418722E-3</v>
      </c>
      <c r="J685">
        <f t="shared" si="105"/>
        <v>-2.1064716119425054E-2</v>
      </c>
      <c r="K685">
        <f t="shared" si="106"/>
        <v>-3.8437578220358051E-2</v>
      </c>
      <c r="L685">
        <f t="shared" si="107"/>
        <v>1.8532711522207394E-3</v>
      </c>
      <c r="M685">
        <f t="shared" si="108"/>
        <v>8.1117763045762204E-4</v>
      </c>
      <c r="N685">
        <f t="shared" si="109"/>
        <v>1.0117721758735357E-6</v>
      </c>
      <c r="O685">
        <f t="shared" si="110"/>
        <v>4.4372226519196568E-4</v>
      </c>
      <c r="P685">
        <f t="shared" si="111"/>
        <v>1.4774474194461436E-3</v>
      </c>
    </row>
    <row r="686" spans="1:16" x14ac:dyDescent="0.3">
      <c r="A686" s="27">
        <v>44236</v>
      </c>
      <c r="B686" s="25">
        <v>331.312073</v>
      </c>
      <c r="C686" s="25">
        <v>424.32186899999999</v>
      </c>
      <c r="D686" s="25">
        <v>272.024475</v>
      </c>
      <c r="E686" s="25">
        <v>107.03529399999999</v>
      </c>
      <c r="F686" s="25">
        <v>167.61882</v>
      </c>
      <c r="G686">
        <f t="shared" si="102"/>
        <v>-1.8147120162445757E-2</v>
      </c>
      <c r="H686">
        <f t="shared" si="103"/>
        <v>-4.8692194556675061E-2</v>
      </c>
      <c r="I686">
        <f t="shared" si="104"/>
        <v>-5.8852130860650269E-3</v>
      </c>
      <c r="J686">
        <f t="shared" si="105"/>
        <v>5.8521631192044541E-3</v>
      </c>
      <c r="K686">
        <f t="shared" si="106"/>
        <v>6.0205005619297335E-2</v>
      </c>
      <c r="L686">
        <f t="shared" si="107"/>
        <v>3.2931797019024534E-4</v>
      </c>
      <c r="M686">
        <f t="shared" si="108"/>
        <v>2.3709298107450964E-3</v>
      </c>
      <c r="N686">
        <f t="shared" si="109"/>
        <v>3.4635733068391041E-5</v>
      </c>
      <c r="O686">
        <f t="shared" si="110"/>
        <v>3.4247813173776808E-5</v>
      </c>
      <c r="P686">
        <f t="shared" si="111"/>
        <v>3.6246427016196235E-3</v>
      </c>
    </row>
    <row r="687" spans="1:16" x14ac:dyDescent="0.3">
      <c r="A687" s="28">
        <v>44243</v>
      </c>
      <c r="B687" s="26">
        <v>325.299713</v>
      </c>
      <c r="C687" s="26">
        <v>403.660706</v>
      </c>
      <c r="D687" s="26">
        <v>270.42355300000003</v>
      </c>
      <c r="E687" s="26">
        <v>107.661682</v>
      </c>
      <c r="F687" s="26">
        <v>177.71031199999999</v>
      </c>
      <c r="G687">
        <f t="shared" si="102"/>
        <v>1.272151752559339E-2</v>
      </c>
      <c r="H687">
        <f t="shared" si="103"/>
        <v>1.7352560940127777E-2</v>
      </c>
      <c r="I687">
        <f t="shared" si="104"/>
        <v>1.9636758489006166E-2</v>
      </c>
      <c r="J687">
        <f t="shared" si="105"/>
        <v>1.8080871149681679E-2</v>
      </c>
      <c r="K687">
        <f t="shared" si="106"/>
        <v>7.2798915574466092E-2</v>
      </c>
      <c r="L687">
        <f t="shared" si="107"/>
        <v>1.6183700815397976E-4</v>
      </c>
      <c r="M687">
        <f t="shared" si="108"/>
        <v>3.0111137118084822E-4</v>
      </c>
      <c r="N687">
        <f t="shared" si="109"/>
        <v>3.8560228395555571E-4</v>
      </c>
      <c r="O687">
        <f t="shared" si="110"/>
        <v>3.2691790153139129E-4</v>
      </c>
      <c r="P687">
        <f t="shared" si="111"/>
        <v>5.2996821088182417E-3</v>
      </c>
    </row>
    <row r="688" spans="1:16" x14ac:dyDescent="0.3">
      <c r="A688" s="27">
        <v>44250</v>
      </c>
      <c r="B688" s="25">
        <v>329.438019</v>
      </c>
      <c r="C688" s="25">
        <v>410.66525300000001</v>
      </c>
      <c r="D688" s="25">
        <v>275.73379499999999</v>
      </c>
      <c r="E688" s="25">
        <v>109.608299</v>
      </c>
      <c r="F688" s="25">
        <v>190.64743000000001</v>
      </c>
      <c r="G688">
        <f t="shared" si="102"/>
        <v>1.772770191408897E-2</v>
      </c>
      <c r="H688">
        <f t="shared" si="103"/>
        <v>-4.1425601206148382E-2</v>
      </c>
      <c r="I688">
        <f t="shared" si="104"/>
        <v>2.7123893173849053E-2</v>
      </c>
      <c r="J688">
        <f t="shared" si="105"/>
        <v>0</v>
      </c>
      <c r="K688">
        <f t="shared" si="106"/>
        <v>2.0696449986238898E-2</v>
      </c>
      <c r="L688">
        <f t="shared" si="107"/>
        <v>3.1427141515479371E-4</v>
      </c>
      <c r="M688">
        <f t="shared" si="108"/>
        <v>1.7160804352908423E-3</v>
      </c>
      <c r="N688">
        <f t="shared" si="109"/>
        <v>7.3570558090637521E-4</v>
      </c>
      <c r="O688">
        <f t="shared" si="110"/>
        <v>0</v>
      </c>
      <c r="P688">
        <f t="shared" si="111"/>
        <v>4.283430420328881E-4</v>
      </c>
    </row>
    <row r="689" spans="1:16" x14ac:dyDescent="0.3">
      <c r="A689" s="28">
        <v>44257</v>
      </c>
      <c r="B689" s="26">
        <v>335.27819799999997</v>
      </c>
      <c r="C689" s="26">
        <v>393.65319799999997</v>
      </c>
      <c r="D689" s="26">
        <v>283.21276899999998</v>
      </c>
      <c r="E689" s="26">
        <v>109.608299</v>
      </c>
      <c r="F689" s="26">
        <v>194.593155</v>
      </c>
      <c r="G689">
        <f t="shared" si="102"/>
        <v>2.5589465856053227E-2</v>
      </c>
      <c r="H689">
        <f t="shared" si="103"/>
        <v>4.2023601190203007E-2</v>
      </c>
      <c r="I689">
        <f t="shared" si="104"/>
        <v>2.7221269108809308E-2</v>
      </c>
      <c r="J689">
        <f t="shared" si="105"/>
        <v>1.6880637842942865E-2</v>
      </c>
      <c r="K689">
        <f t="shared" si="106"/>
        <v>-2.3126584282987691E-2</v>
      </c>
      <c r="L689">
        <f t="shared" si="107"/>
        <v>6.5482076279811392E-4</v>
      </c>
      <c r="M689">
        <f t="shared" si="108"/>
        <v>1.7659830569932316E-3</v>
      </c>
      <c r="N689">
        <f t="shared" si="109"/>
        <v>7.4099749189421586E-4</v>
      </c>
      <c r="O689">
        <f t="shared" si="110"/>
        <v>2.8495593398459473E-4</v>
      </c>
      <c r="P689">
        <f t="shared" si="111"/>
        <v>5.3483890059813333E-4</v>
      </c>
    </row>
    <row r="690" spans="1:16" x14ac:dyDescent="0.3">
      <c r="A690" s="27">
        <v>44264</v>
      </c>
      <c r="B690" s="25">
        <v>343.85778800000003</v>
      </c>
      <c r="C690" s="25">
        <v>410.19592299999999</v>
      </c>
      <c r="D690" s="25">
        <v>290.92218000000003</v>
      </c>
      <c r="E690" s="25">
        <v>111.458557</v>
      </c>
      <c r="F690" s="25">
        <v>190.09288000000001</v>
      </c>
      <c r="G690">
        <f t="shared" si="102"/>
        <v>-1.6928018509791771E-2</v>
      </c>
      <c r="H690">
        <f t="shared" si="103"/>
        <v>-4.5278363237164155E-4</v>
      </c>
      <c r="I690">
        <f t="shared" si="104"/>
        <v>-2.3775983666834938E-2</v>
      </c>
      <c r="J690">
        <f t="shared" si="105"/>
        <v>-3.5535189998915924E-2</v>
      </c>
      <c r="K690">
        <f t="shared" si="106"/>
        <v>-4.2557080517692199E-2</v>
      </c>
      <c r="L690">
        <f t="shared" si="107"/>
        <v>2.8655781066785278E-4</v>
      </c>
      <c r="M690">
        <f t="shared" si="108"/>
        <v>2.0501301774365784E-7</v>
      </c>
      <c r="N690">
        <f t="shared" si="109"/>
        <v>5.6529739932560175E-4</v>
      </c>
      <c r="O690">
        <f t="shared" si="110"/>
        <v>1.2627497282590543E-3</v>
      </c>
      <c r="P690">
        <f t="shared" si="111"/>
        <v>1.811105102189337E-3</v>
      </c>
    </row>
    <row r="691" spans="1:16" x14ac:dyDescent="0.3">
      <c r="A691" s="28">
        <v>44271</v>
      </c>
      <c r="B691" s="26">
        <v>338.03695699999997</v>
      </c>
      <c r="C691" s="26">
        <v>410.01019300000002</v>
      </c>
      <c r="D691" s="26">
        <v>284.00521900000001</v>
      </c>
      <c r="E691" s="26">
        <v>107.497856</v>
      </c>
      <c r="F691" s="26">
        <v>182.00308200000001</v>
      </c>
      <c r="G691">
        <f t="shared" si="102"/>
        <v>4.688332642871354E-2</v>
      </c>
      <c r="H691">
        <f t="shared" si="103"/>
        <v>1.6715923450225066E-2</v>
      </c>
      <c r="I691">
        <f t="shared" si="104"/>
        <v>5.7459887735372792E-2</v>
      </c>
      <c r="J691">
        <f t="shared" si="105"/>
        <v>1.8414395167099851E-2</v>
      </c>
      <c r="K691">
        <f t="shared" si="106"/>
        <v>4.8256781717575518E-2</v>
      </c>
      <c r="L691">
        <f t="shared" si="107"/>
        <v>2.1980462970213094E-3</v>
      </c>
      <c r="M691">
        <f t="shared" si="108"/>
        <v>2.7942209679378429E-4</v>
      </c>
      <c r="N691">
        <f t="shared" si="109"/>
        <v>3.3016386985616447E-3</v>
      </c>
      <c r="O691">
        <f t="shared" si="110"/>
        <v>3.3908994937011035E-4</v>
      </c>
      <c r="P691">
        <f t="shared" si="111"/>
        <v>2.3287169817377308E-3</v>
      </c>
    </row>
    <row r="692" spans="1:16" x14ac:dyDescent="0.3">
      <c r="A692" s="27">
        <v>44278</v>
      </c>
      <c r="B692" s="25">
        <v>353.88525399999997</v>
      </c>
      <c r="C692" s="25">
        <v>416.86389200000002</v>
      </c>
      <c r="D692" s="25">
        <v>300.32412699999998</v>
      </c>
      <c r="E692" s="25">
        <v>109.47736399999999</v>
      </c>
      <c r="F692" s="25">
        <v>190.785965</v>
      </c>
      <c r="G692">
        <f t="shared" si="102"/>
        <v>1.5010633927120398E-2</v>
      </c>
      <c r="H692">
        <f t="shared" si="103"/>
        <v>3.3398301621191874E-2</v>
      </c>
      <c r="I692">
        <f t="shared" si="104"/>
        <v>1.2770016309745285E-2</v>
      </c>
      <c r="J692">
        <f t="shared" si="105"/>
        <v>1.6154727656760237E-2</v>
      </c>
      <c r="K692">
        <f t="shared" si="106"/>
        <v>-7.3214767134469772E-3</v>
      </c>
      <c r="L692">
        <f t="shared" si="107"/>
        <v>2.2531913089401796E-4</v>
      </c>
      <c r="M692">
        <f t="shared" si="108"/>
        <v>1.1154465511801078E-3</v>
      </c>
      <c r="N692">
        <f t="shared" si="109"/>
        <v>1.630733165511606E-4</v>
      </c>
      <c r="O692">
        <f t="shared" si="110"/>
        <v>2.6097522566409412E-4</v>
      </c>
      <c r="P692">
        <f t="shared" si="111"/>
        <v>5.3604021265546348E-5</v>
      </c>
    </row>
    <row r="693" spans="1:16" x14ac:dyDescent="0.3">
      <c r="A693" s="28">
        <v>44285</v>
      </c>
      <c r="B693" s="26">
        <v>359.19729599999999</v>
      </c>
      <c r="C693" s="26">
        <v>430.78643799999998</v>
      </c>
      <c r="D693" s="26">
        <v>304.15927099999999</v>
      </c>
      <c r="E693" s="26">
        <v>111.245941</v>
      </c>
      <c r="F693" s="26">
        <v>189.38912999999999</v>
      </c>
      <c r="G693">
        <f t="shared" si="102"/>
        <v>1.073076563471684E-2</v>
      </c>
      <c r="H693">
        <f t="shared" si="103"/>
        <v>2.8437780114145682E-2</v>
      </c>
      <c r="I693">
        <f t="shared" si="104"/>
        <v>1.1547463236785592E-2</v>
      </c>
      <c r="J693">
        <f t="shared" si="105"/>
        <v>2.2587125223741875E-2</v>
      </c>
      <c r="K693">
        <f t="shared" si="106"/>
        <v>-1.320871477681956E-2</v>
      </c>
      <c r="L693">
        <f t="shared" si="107"/>
        <v>1.1514933110721989E-4</v>
      </c>
      <c r="M693">
        <f t="shared" si="108"/>
        <v>8.0870733782049964E-4</v>
      </c>
      <c r="N693">
        <f t="shared" si="109"/>
        <v>1.3334390720491477E-4</v>
      </c>
      <c r="O693">
        <f t="shared" si="110"/>
        <v>5.1017822587299643E-4</v>
      </c>
      <c r="P693">
        <f t="shared" si="111"/>
        <v>1.7447014605537138E-4</v>
      </c>
    </row>
    <row r="694" spans="1:16" x14ac:dyDescent="0.3">
      <c r="A694" s="27">
        <v>44292</v>
      </c>
      <c r="B694" s="25">
        <v>363.05175800000001</v>
      </c>
      <c r="C694" s="25">
        <v>443.03704800000003</v>
      </c>
      <c r="D694" s="25">
        <v>307.671539</v>
      </c>
      <c r="E694" s="25">
        <v>113.758667</v>
      </c>
      <c r="F694" s="25">
        <v>186.88754299999999</v>
      </c>
      <c r="G694">
        <f t="shared" si="102"/>
        <v>1.4362230412336906E-2</v>
      </c>
      <c r="H694">
        <f t="shared" si="103"/>
        <v>3.3389293438954075E-2</v>
      </c>
      <c r="I694">
        <f t="shared" si="104"/>
        <v>1.9842131059122685E-2</v>
      </c>
      <c r="J694">
        <f t="shared" si="105"/>
        <v>1.7245815652885587E-2</v>
      </c>
      <c r="K694">
        <f t="shared" si="106"/>
        <v>4.3478606811156832E-3</v>
      </c>
      <c r="L694">
        <f t="shared" si="107"/>
        <v>2.0627366241705514E-4</v>
      </c>
      <c r="M694">
        <f t="shared" si="108"/>
        <v>1.1148449163525817E-3</v>
      </c>
      <c r="N694">
        <f t="shared" si="109"/>
        <v>3.9371016496740115E-4</v>
      </c>
      <c r="O694">
        <f t="shared" si="110"/>
        <v>2.9741815753331352E-4</v>
      </c>
      <c r="P694">
        <f t="shared" si="111"/>
        <v>1.8903892502391733E-5</v>
      </c>
    </row>
    <row r="695" spans="1:16" x14ac:dyDescent="0.3">
      <c r="A695" s="28">
        <v>44299</v>
      </c>
      <c r="B695" s="26">
        <v>368.26599099999999</v>
      </c>
      <c r="C695" s="26">
        <v>457.82974200000001</v>
      </c>
      <c r="D695" s="26">
        <v>313.77639799999997</v>
      </c>
      <c r="E695" s="26">
        <v>115.720528</v>
      </c>
      <c r="F695" s="26">
        <v>187.70010400000001</v>
      </c>
      <c r="G695">
        <f t="shared" si="102"/>
        <v>1.9896928250428627E-2</v>
      </c>
      <c r="H695">
        <f t="shared" si="103"/>
        <v>3.9998161587326463E-2</v>
      </c>
      <c r="I695">
        <f t="shared" si="104"/>
        <v>1.4218096161585881E-2</v>
      </c>
      <c r="J695">
        <f t="shared" si="105"/>
        <v>9.353474432816207E-3</v>
      </c>
      <c r="K695">
        <f t="shared" si="106"/>
        <v>-4.377653408226133E-3</v>
      </c>
      <c r="L695">
        <f t="shared" si="107"/>
        <v>3.9588775380270476E-4</v>
      </c>
      <c r="M695">
        <f t="shared" si="108"/>
        <v>1.5998529303658782E-3</v>
      </c>
      <c r="N695">
        <f t="shared" si="109"/>
        <v>2.0215425846010316E-4</v>
      </c>
      <c r="O695">
        <f t="shared" si="110"/>
        <v>8.7487483965346461E-5</v>
      </c>
      <c r="P695">
        <f t="shared" si="111"/>
        <v>1.9163849362553878E-5</v>
      </c>
    </row>
    <row r="696" spans="1:16" x14ac:dyDescent="0.3">
      <c r="A696" s="27">
        <v>44306</v>
      </c>
      <c r="B696" s="25">
        <v>375.59335299999998</v>
      </c>
      <c r="C696" s="25">
        <v>476.14209</v>
      </c>
      <c r="D696" s="25">
        <v>318.23770100000002</v>
      </c>
      <c r="E696" s="25">
        <v>116.80291699999999</v>
      </c>
      <c r="F696" s="25">
        <v>186.87841800000001</v>
      </c>
      <c r="G696">
        <f t="shared" si="102"/>
        <v>2.5968350936178691E-2</v>
      </c>
      <c r="H696">
        <f t="shared" si="103"/>
        <v>-1.6425874049488072E-3</v>
      </c>
      <c r="I696">
        <f t="shared" si="104"/>
        <v>1.2420008652588918E-2</v>
      </c>
      <c r="J696">
        <f t="shared" si="105"/>
        <v>-4.467976600276162E-2</v>
      </c>
      <c r="K696">
        <f t="shared" si="106"/>
        <v>-4.8365884604182801E-3</v>
      </c>
      <c r="L696">
        <f t="shared" si="107"/>
        <v>6.7435525034453272E-4</v>
      </c>
      <c r="M696">
        <f t="shared" si="108"/>
        <v>2.6980933828964564E-6</v>
      </c>
      <c r="N696">
        <f t="shared" si="109"/>
        <v>1.542566149303836E-4</v>
      </c>
      <c r="O696">
        <f t="shared" si="110"/>
        <v>1.9962814900615329E-3</v>
      </c>
      <c r="P696">
        <f t="shared" si="111"/>
        <v>2.3392587935451269E-5</v>
      </c>
    </row>
    <row r="697" spans="1:16" x14ac:dyDescent="0.3">
      <c r="A697" s="28">
        <v>44313</v>
      </c>
      <c r="B697" s="26">
        <v>385.34689300000002</v>
      </c>
      <c r="C697" s="26">
        <v>475.35998499999999</v>
      </c>
      <c r="D697" s="26">
        <v>322.19021600000002</v>
      </c>
      <c r="E697" s="26">
        <v>111.58419000000001</v>
      </c>
      <c r="F697" s="26">
        <v>185.97456399999999</v>
      </c>
      <c r="G697">
        <f t="shared" si="102"/>
        <v>-8.9869778708713856E-3</v>
      </c>
      <c r="H697">
        <f t="shared" si="103"/>
        <v>-1.9148471237014204E-2</v>
      </c>
      <c r="I697">
        <f t="shared" si="104"/>
        <v>1.3057128339365705E-2</v>
      </c>
      <c r="J697">
        <f t="shared" si="105"/>
        <v>-1.0220112723854573E-2</v>
      </c>
      <c r="K697">
        <f t="shared" si="106"/>
        <v>2.1354968736477381E-2</v>
      </c>
      <c r="L697">
        <f t="shared" si="107"/>
        <v>8.0765771251531989E-5</v>
      </c>
      <c r="M697">
        <f t="shared" si="108"/>
        <v>3.6666395071476026E-4</v>
      </c>
      <c r="N697">
        <f t="shared" si="109"/>
        <v>1.7048860047066703E-4</v>
      </c>
      <c r="O697">
        <f t="shared" si="110"/>
        <v>1.0445070408829414E-4</v>
      </c>
      <c r="P697">
        <f t="shared" si="111"/>
        <v>4.5603468973592638E-4</v>
      </c>
    </row>
    <row r="698" spans="1:16" x14ac:dyDescent="0.3">
      <c r="A698" s="27">
        <v>44320</v>
      </c>
      <c r="B698" s="25">
        <v>381.88378899999998</v>
      </c>
      <c r="C698" s="25">
        <v>466.25756799999999</v>
      </c>
      <c r="D698" s="25">
        <v>326.39709499999998</v>
      </c>
      <c r="E698" s="25">
        <v>110.443787</v>
      </c>
      <c r="F698" s="25">
        <v>189.946045</v>
      </c>
      <c r="G698">
        <f t="shared" si="102"/>
        <v>-3.947634970176752E-2</v>
      </c>
      <c r="H698">
        <f t="shared" si="103"/>
        <v>-4.4265968890396641E-2</v>
      </c>
      <c r="I698">
        <f t="shared" si="104"/>
        <v>-1.177975864031508E-2</v>
      </c>
      <c r="J698">
        <f t="shared" si="105"/>
        <v>-1.5838256252477052E-2</v>
      </c>
      <c r="K698">
        <f t="shared" si="106"/>
        <v>4.027865913186026E-2</v>
      </c>
      <c r="L698">
        <f t="shared" si="107"/>
        <v>1.5583821857762406E-3</v>
      </c>
      <c r="M698">
        <f t="shared" si="108"/>
        <v>1.9594760018055634E-3</v>
      </c>
      <c r="N698">
        <f t="shared" si="109"/>
        <v>1.3876271362407778E-4</v>
      </c>
      <c r="O698">
        <f t="shared" si="110"/>
        <v>2.5085036111912841E-4</v>
      </c>
      <c r="P698">
        <f t="shared" si="111"/>
        <v>1.6223703814605898E-3</v>
      </c>
    </row>
    <row r="699" spans="1:16" x14ac:dyDescent="0.3">
      <c r="A699" s="28">
        <v>44327</v>
      </c>
      <c r="B699" s="26">
        <v>366.80841099999998</v>
      </c>
      <c r="C699" s="26">
        <v>445.618225</v>
      </c>
      <c r="D699" s="26">
        <v>322.55221599999999</v>
      </c>
      <c r="E699" s="26">
        <v>108.69455000000001</v>
      </c>
      <c r="F699" s="26">
        <v>197.59681699999999</v>
      </c>
      <c r="G699">
        <f t="shared" si="102"/>
        <v>1.0934659292750087E-2</v>
      </c>
      <c r="H699">
        <f t="shared" si="103"/>
        <v>1.7235973685770997E-2</v>
      </c>
      <c r="I699">
        <f t="shared" si="104"/>
        <v>6.6425772129868567E-3</v>
      </c>
      <c r="J699">
        <f t="shared" si="105"/>
        <v>4.4458346807636634E-3</v>
      </c>
      <c r="K699">
        <f t="shared" si="106"/>
        <v>4.0660371568637414E-3</v>
      </c>
      <c r="L699">
        <f t="shared" si="107"/>
        <v>1.1956677384852584E-4</v>
      </c>
      <c r="M699">
        <f t="shared" si="108"/>
        <v>2.9707878889659024E-4</v>
      </c>
      <c r="N699">
        <f t="shared" si="109"/>
        <v>4.4123832030492238E-5</v>
      </c>
      <c r="O699">
        <f t="shared" si="110"/>
        <v>1.9765446008680944E-5</v>
      </c>
      <c r="P699">
        <f t="shared" si="111"/>
        <v>1.6532658160996579E-5</v>
      </c>
    </row>
    <row r="700" spans="1:16" x14ac:dyDescent="0.3">
      <c r="A700" s="27">
        <v>44334</v>
      </c>
      <c r="B700" s="25">
        <v>370.81933600000002</v>
      </c>
      <c r="C700" s="25">
        <v>453.29888899999997</v>
      </c>
      <c r="D700" s="25">
        <v>324.694794</v>
      </c>
      <c r="E700" s="25">
        <v>109.17778800000001</v>
      </c>
      <c r="F700" s="25">
        <v>198.40025299999999</v>
      </c>
      <c r="G700">
        <f t="shared" si="102"/>
        <v>1.1080571051990595E-3</v>
      </c>
      <c r="H700">
        <f t="shared" si="103"/>
        <v>1.1407596897948792E-2</v>
      </c>
      <c r="I700">
        <f t="shared" si="104"/>
        <v>1.2393980668504417E-2</v>
      </c>
      <c r="J700">
        <f t="shared" si="105"/>
        <v>-7.968470656321443E-4</v>
      </c>
      <c r="K700">
        <f t="shared" si="106"/>
        <v>6.6723302011111726E-3</v>
      </c>
      <c r="L700">
        <f t="shared" si="107"/>
        <v>1.2277905483821196E-6</v>
      </c>
      <c r="M700">
        <f t="shared" si="108"/>
        <v>1.3013326698609092E-4</v>
      </c>
      <c r="N700">
        <f t="shared" si="109"/>
        <v>1.5361075681126122E-4</v>
      </c>
      <c r="O700">
        <f t="shared" si="110"/>
        <v>6.3496524600655888E-7</v>
      </c>
      <c r="P700">
        <f t="shared" si="111"/>
        <v>4.4519990312660264E-5</v>
      </c>
    </row>
    <row r="701" spans="1:16" x14ac:dyDescent="0.3">
      <c r="A701" s="28">
        <v>44341</v>
      </c>
      <c r="B701" s="26">
        <v>371.23022500000002</v>
      </c>
      <c r="C701" s="26">
        <v>458.46994000000001</v>
      </c>
      <c r="D701" s="26">
        <v>328.71905500000003</v>
      </c>
      <c r="E701" s="26">
        <v>109.09079</v>
      </c>
      <c r="F701" s="26">
        <v>199.72404499999999</v>
      </c>
      <c r="G701">
        <f t="shared" si="102"/>
        <v>6.6829849320592201E-3</v>
      </c>
      <c r="H701">
        <f t="shared" si="103"/>
        <v>-8.0319398911955324E-3</v>
      </c>
      <c r="I701">
        <f t="shared" si="104"/>
        <v>-8.3488923390831959E-4</v>
      </c>
      <c r="J701">
        <f t="shared" si="105"/>
        <v>-2.1970177317443555E-2</v>
      </c>
      <c r="K701">
        <f t="shared" si="106"/>
        <v>-3.0167073774216707E-3</v>
      </c>
      <c r="L701">
        <f t="shared" si="107"/>
        <v>4.4662287602130581E-5</v>
      </c>
      <c r="M701">
        <f t="shared" si="108"/>
        <v>6.4512058415778096E-5</v>
      </c>
      <c r="N701">
        <f t="shared" si="109"/>
        <v>6.9704003289602079E-7</v>
      </c>
      <c r="O701">
        <f t="shared" si="110"/>
        <v>4.8268869135991127E-4</v>
      </c>
      <c r="P701">
        <f t="shared" si="111"/>
        <v>9.1005234009903337E-6</v>
      </c>
    </row>
    <row r="702" spans="1:16" x14ac:dyDescent="0.3">
      <c r="A702" s="27">
        <v>44348</v>
      </c>
      <c r="B702" s="25">
        <v>373.71115099999997</v>
      </c>
      <c r="C702" s="25">
        <v>454.78753699999999</v>
      </c>
      <c r="D702" s="25">
        <v>328.44461100000001</v>
      </c>
      <c r="E702" s="25">
        <v>106.694046</v>
      </c>
      <c r="F702" s="25">
        <v>199.12153599999999</v>
      </c>
      <c r="G702">
        <f t="shared" si="102"/>
        <v>3.9713722644578085E-2</v>
      </c>
      <c r="H702">
        <f t="shared" si="103"/>
        <v>5.6829743335732631E-2</v>
      </c>
      <c r="I702">
        <f t="shared" si="104"/>
        <v>3.7872708467121027E-2</v>
      </c>
      <c r="J702">
        <f t="shared" si="105"/>
        <v>3.1159414462546456E-2</v>
      </c>
      <c r="K702">
        <f t="shared" si="106"/>
        <v>-6.419185115165058E-3</v>
      </c>
      <c r="L702">
        <f t="shared" si="107"/>
        <v>1.5771797662904742E-3</v>
      </c>
      <c r="M702">
        <f t="shared" si="108"/>
        <v>3.2296197276052473E-3</v>
      </c>
      <c r="N702">
        <f t="shared" si="109"/>
        <v>1.4343420466355408E-3</v>
      </c>
      <c r="O702">
        <f t="shared" si="110"/>
        <v>9.7090910964874922E-4</v>
      </c>
      <c r="P702">
        <f t="shared" si="111"/>
        <v>4.1205937542756641E-5</v>
      </c>
    </row>
    <row r="703" spans="1:16" x14ac:dyDescent="0.3">
      <c r="A703" s="28">
        <v>44355</v>
      </c>
      <c r="B703" s="26">
        <v>388.55261200000001</v>
      </c>
      <c r="C703" s="26">
        <v>480.63299599999999</v>
      </c>
      <c r="D703" s="26">
        <v>340.88369799999998</v>
      </c>
      <c r="E703" s="26">
        <v>110.01857</v>
      </c>
      <c r="F703" s="26">
        <v>197.84333799999999</v>
      </c>
      <c r="G703">
        <f t="shared" si="102"/>
        <v>7.9469263740272102E-3</v>
      </c>
      <c r="H703">
        <f t="shared" si="103"/>
        <v>5.0594936682208103E-2</v>
      </c>
      <c r="I703">
        <f t="shared" si="104"/>
        <v>2.2688025403901937E-2</v>
      </c>
      <c r="J703">
        <f t="shared" si="105"/>
        <v>-1.2297923886849362E-3</v>
      </c>
      <c r="K703">
        <f t="shared" si="106"/>
        <v>9.5496771288815132E-4</v>
      </c>
      <c r="L703">
        <f t="shared" si="107"/>
        <v>6.3153638794209257E-5</v>
      </c>
      <c r="M703">
        <f t="shared" si="108"/>
        <v>2.5598476178766471E-3</v>
      </c>
      <c r="N703">
        <f t="shared" si="109"/>
        <v>5.1474649672809969E-4</v>
      </c>
      <c r="O703">
        <f t="shared" si="110"/>
        <v>1.5123893192674011E-6</v>
      </c>
      <c r="P703">
        <f t="shared" si="111"/>
        <v>9.1196333265882666E-7</v>
      </c>
    </row>
    <row r="704" spans="1:16" x14ac:dyDescent="0.3">
      <c r="A704" s="27">
        <v>44362</v>
      </c>
      <c r="B704" s="25">
        <v>391.64041099999997</v>
      </c>
      <c r="C704" s="25">
        <v>504.95059199999997</v>
      </c>
      <c r="D704" s="25">
        <v>348.61767600000002</v>
      </c>
      <c r="E704" s="25">
        <v>109.88327</v>
      </c>
      <c r="F704" s="25">
        <v>198.03227200000001</v>
      </c>
      <c r="G704">
        <f t="shared" si="102"/>
        <v>2.8233873955361703E-2</v>
      </c>
      <c r="H704">
        <f t="shared" si="103"/>
        <v>3.6618331165358994E-2</v>
      </c>
      <c r="I704">
        <f t="shared" si="104"/>
        <v>2.8398815325703677E-2</v>
      </c>
      <c r="J704">
        <f t="shared" si="105"/>
        <v>4.7804356386554565E-2</v>
      </c>
      <c r="K704">
        <f t="shared" si="106"/>
        <v>-3.6571210979188824E-3</v>
      </c>
      <c r="L704">
        <f t="shared" si="107"/>
        <v>7.9715163852725186E-4</v>
      </c>
      <c r="M704">
        <f t="shared" si="108"/>
        <v>1.3409021773359018E-3</v>
      </c>
      <c r="N704">
        <f t="shared" si="109"/>
        <v>8.0649271190342197E-4</v>
      </c>
      <c r="O704">
        <f t="shared" si="110"/>
        <v>2.2852564895327202E-3</v>
      </c>
      <c r="P704">
        <f t="shared" si="111"/>
        <v>1.3374534724843412E-5</v>
      </c>
    </row>
    <row r="705" spans="1:16" x14ac:dyDescent="0.3">
      <c r="A705" s="28">
        <v>44369</v>
      </c>
      <c r="B705" s="26">
        <v>402.69793700000002</v>
      </c>
      <c r="C705" s="26">
        <v>523.44104000000004</v>
      </c>
      <c r="D705" s="26">
        <v>358.51800500000002</v>
      </c>
      <c r="E705" s="26">
        <v>115.136169</v>
      </c>
      <c r="F705" s="26">
        <v>197.308044</v>
      </c>
      <c r="G705">
        <f t="shared" si="102"/>
        <v>9.3233306035039008E-3</v>
      </c>
      <c r="H705">
        <f t="shared" si="103"/>
        <v>1.3920031948583822E-2</v>
      </c>
      <c r="I705">
        <f t="shared" si="104"/>
        <v>5.7142904161814698E-3</v>
      </c>
      <c r="J705">
        <f t="shared" si="105"/>
        <v>3.3668829123538008E-4</v>
      </c>
      <c r="K705">
        <f t="shared" si="106"/>
        <v>-7.8989024897535096E-3</v>
      </c>
      <c r="L705">
        <f t="shared" si="107"/>
        <v>8.6924493542232415E-5</v>
      </c>
      <c r="M705">
        <f t="shared" si="108"/>
        <v>1.9376728944959433E-4</v>
      </c>
      <c r="N705">
        <f t="shared" si="109"/>
        <v>3.2653114960463397E-5</v>
      </c>
      <c r="O705">
        <f t="shared" si="110"/>
        <v>1.1335900545500011E-7</v>
      </c>
      <c r="P705">
        <f t="shared" si="111"/>
        <v>6.2392660542634189E-5</v>
      </c>
    </row>
    <row r="706" spans="1:16" x14ac:dyDescent="0.3">
      <c r="A706" s="27">
        <v>44376</v>
      </c>
      <c r="B706" s="25">
        <v>406.45242300000001</v>
      </c>
      <c r="C706" s="25">
        <v>530.72735599999999</v>
      </c>
      <c r="D706" s="25">
        <v>360.56668100000002</v>
      </c>
      <c r="E706" s="25">
        <v>115.17493399999999</v>
      </c>
      <c r="F706" s="25">
        <v>195.749527</v>
      </c>
      <c r="G706">
        <f t="shared" ref="G706:G769" si="112">(B707-B706)/B706</f>
        <v>-6.9460577431469592E-3</v>
      </c>
      <c r="H706">
        <f t="shared" ref="H706:H769" si="113">(C707-C706)/C706</f>
        <v>3.3289874358765958E-2</v>
      </c>
      <c r="I706">
        <f t="shared" ref="I706:I769" si="114">(D707-D706)/D706</f>
        <v>1.9573597262027533E-2</v>
      </c>
      <c r="J706">
        <f t="shared" ref="J706:J769" si="115">(E707-E706)/E706</f>
        <v>1.9356555481074632E-3</v>
      </c>
      <c r="K706">
        <f t="shared" ref="K706:K769" si="116">(F707-F706)/F706</f>
        <v>-1.5361487948831645E-2</v>
      </c>
      <c r="L706">
        <f t="shared" si="107"/>
        <v>4.8247718171131831E-5</v>
      </c>
      <c r="M706">
        <f t="shared" si="108"/>
        <v>1.1082157348224232E-3</v>
      </c>
      <c r="N706">
        <f t="shared" si="109"/>
        <v>3.8312570977605174E-4</v>
      </c>
      <c r="O706">
        <f t="shared" si="110"/>
        <v>3.7467624009192038E-6</v>
      </c>
      <c r="P706">
        <f t="shared" si="111"/>
        <v>2.3597531200209986E-4</v>
      </c>
    </row>
    <row r="707" spans="1:16" x14ac:dyDescent="0.3">
      <c r="A707" s="28">
        <v>44383</v>
      </c>
      <c r="B707" s="26">
        <v>403.62918100000002</v>
      </c>
      <c r="C707" s="26">
        <v>548.39520300000004</v>
      </c>
      <c r="D707" s="26">
        <v>367.62426799999997</v>
      </c>
      <c r="E707" s="26">
        <v>115.397873</v>
      </c>
      <c r="F707" s="26">
        <v>192.74252300000001</v>
      </c>
      <c r="G707">
        <f t="shared" si="112"/>
        <v>-6.3142486221778914E-3</v>
      </c>
      <c r="H707">
        <f t="shared" si="113"/>
        <v>-5.5539818425436585E-3</v>
      </c>
      <c r="I707">
        <f t="shared" si="114"/>
        <v>-8.5592173147828812E-3</v>
      </c>
      <c r="J707">
        <f t="shared" si="115"/>
        <v>-1.4278599398448243E-2</v>
      </c>
      <c r="K707">
        <f t="shared" si="116"/>
        <v>-1.9121208660322502E-2</v>
      </c>
      <c r="L707">
        <f t="shared" ref="L707:L770" si="117">G707^2</f>
        <v>3.9869735662675397E-5</v>
      </c>
      <c r="M707">
        <f t="shared" ref="M707:M770" si="118">H707^2</f>
        <v>3.0846714307304653E-5</v>
      </c>
      <c r="N707">
        <f t="shared" ref="N707:N770" si="119">I707^2</f>
        <v>7.3260201041679072E-5</v>
      </c>
      <c r="O707">
        <f t="shared" ref="O707:O770" si="120">J707^2</f>
        <v>2.0387840078136651E-4</v>
      </c>
      <c r="P707">
        <f t="shared" ref="P707:P770" si="121">K707^2</f>
        <v>3.6562062063159227E-4</v>
      </c>
    </row>
    <row r="708" spans="1:16" x14ac:dyDescent="0.3">
      <c r="A708" s="27">
        <v>44390</v>
      </c>
      <c r="B708" s="25">
        <v>401.08056599999998</v>
      </c>
      <c r="C708" s="25">
        <v>545.34942599999999</v>
      </c>
      <c r="D708" s="25">
        <v>364.47769199999999</v>
      </c>
      <c r="E708" s="25">
        <v>113.750153</v>
      </c>
      <c r="F708" s="25">
        <v>189.057053</v>
      </c>
      <c r="G708">
        <f t="shared" si="112"/>
        <v>1.0387132544337813E-2</v>
      </c>
      <c r="H708">
        <f t="shared" si="113"/>
        <v>3.422874419601929E-2</v>
      </c>
      <c r="I708">
        <f t="shared" si="114"/>
        <v>2.1407987844699113E-2</v>
      </c>
      <c r="J708">
        <f t="shared" si="115"/>
        <v>2.6158760419425619E-2</v>
      </c>
      <c r="K708">
        <f t="shared" si="116"/>
        <v>2.0415345202699244E-2</v>
      </c>
      <c r="L708">
        <f t="shared" si="117"/>
        <v>1.0789252249364173E-4</v>
      </c>
      <c r="M708">
        <f t="shared" si="118"/>
        <v>1.1716069292365243E-3</v>
      </c>
      <c r="N708">
        <f t="shared" si="119"/>
        <v>4.5830194355878497E-4</v>
      </c>
      <c r="O708">
        <f t="shared" si="120"/>
        <v>6.842807466809084E-4</v>
      </c>
      <c r="P708">
        <f t="shared" si="121"/>
        <v>4.1678631974537502E-4</v>
      </c>
    </row>
    <row r="709" spans="1:16" x14ac:dyDescent="0.3">
      <c r="A709" s="28">
        <v>44397</v>
      </c>
      <c r="B709" s="26">
        <v>405.24664300000001</v>
      </c>
      <c r="C709" s="26">
        <v>564.01605199999995</v>
      </c>
      <c r="D709" s="26">
        <v>372.28042599999998</v>
      </c>
      <c r="E709" s="26">
        <v>116.72571600000001</v>
      </c>
      <c r="F709" s="26">
        <v>192.916718</v>
      </c>
      <c r="G709">
        <f t="shared" si="112"/>
        <v>5.0435638031923191E-2</v>
      </c>
      <c r="H709">
        <f t="shared" si="113"/>
        <v>6.0809088461900834E-2</v>
      </c>
      <c r="I709">
        <f t="shared" si="114"/>
        <v>-1.5010378224935244E-3</v>
      </c>
      <c r="J709">
        <f t="shared" si="115"/>
        <v>-8.3034915802102059E-3</v>
      </c>
      <c r="K709">
        <f t="shared" si="116"/>
        <v>5.0845567463987298E-3</v>
      </c>
      <c r="L709">
        <f t="shared" si="117"/>
        <v>2.5437535836871769E-3</v>
      </c>
      <c r="M709">
        <f t="shared" si="118"/>
        <v>3.6977452395672811E-3</v>
      </c>
      <c r="N709">
        <f t="shared" si="119"/>
        <v>2.2531145445561016E-6</v>
      </c>
      <c r="O709">
        <f t="shared" si="120"/>
        <v>6.8947972422621785E-5</v>
      </c>
      <c r="P709">
        <f t="shared" si="121"/>
        <v>2.5852717307348836E-5</v>
      </c>
    </row>
    <row r="710" spans="1:16" x14ac:dyDescent="0.3">
      <c r="A710" s="27">
        <v>44404</v>
      </c>
      <c r="B710" s="25">
        <v>425.68551600000001</v>
      </c>
      <c r="C710" s="25">
        <v>598.313354</v>
      </c>
      <c r="D710" s="25">
        <v>371.72161899999998</v>
      </c>
      <c r="E710" s="25">
        <v>115.756485</v>
      </c>
      <c r="F710" s="25">
        <v>193.897614</v>
      </c>
      <c r="G710">
        <f t="shared" si="112"/>
        <v>4.2830021963914137E-3</v>
      </c>
      <c r="H710">
        <f t="shared" si="113"/>
        <v>2.7434196295742463E-2</v>
      </c>
      <c r="I710">
        <f t="shared" si="114"/>
        <v>8.4383523574399107E-3</v>
      </c>
      <c r="J710">
        <f t="shared" si="115"/>
        <v>4.5215522914331561E-3</v>
      </c>
      <c r="K710">
        <f t="shared" si="116"/>
        <v>-1.1300066848682332E-2</v>
      </c>
      <c r="L710">
        <f t="shared" si="117"/>
        <v>1.8344107814293676E-5</v>
      </c>
      <c r="M710">
        <f t="shared" si="118"/>
        <v>7.5263512639332948E-4</v>
      </c>
      <c r="N710">
        <f t="shared" si="119"/>
        <v>7.1205790508311703E-5</v>
      </c>
      <c r="O710">
        <f t="shared" si="120"/>
        <v>2.0444435124164425E-5</v>
      </c>
      <c r="P710">
        <f t="shared" si="121"/>
        <v>1.2769151078468945E-4</v>
      </c>
    </row>
    <row r="711" spans="1:16" x14ac:dyDescent="0.3">
      <c r="A711" s="28">
        <v>44411</v>
      </c>
      <c r="B711" s="26">
        <v>427.50872800000002</v>
      </c>
      <c r="C711" s="26">
        <v>614.72760000000005</v>
      </c>
      <c r="D711" s="26">
        <v>374.85833700000001</v>
      </c>
      <c r="E711" s="26">
        <v>116.279884</v>
      </c>
      <c r="F711" s="26">
        <v>191.706558</v>
      </c>
      <c r="G711">
        <f t="shared" si="112"/>
        <v>2.2930189158617512E-2</v>
      </c>
      <c r="H711">
        <f t="shared" si="113"/>
        <v>4.0307007526584641E-3</v>
      </c>
      <c r="I711">
        <f t="shared" si="114"/>
        <v>5.282187441385376E-3</v>
      </c>
      <c r="J711">
        <f t="shared" si="115"/>
        <v>-1.6087485948988348E-2</v>
      </c>
      <c r="K711">
        <f t="shared" si="116"/>
        <v>-9.181782920540494E-3</v>
      </c>
      <c r="L711">
        <f t="shared" si="117"/>
        <v>5.257935748499801E-4</v>
      </c>
      <c r="M711">
        <f t="shared" si="118"/>
        <v>1.624654855748151E-5</v>
      </c>
      <c r="N711">
        <f t="shared" si="119"/>
        <v>2.7901504165929385E-5</v>
      </c>
      <c r="O711">
        <f t="shared" si="120"/>
        <v>2.5880720415889753E-4</v>
      </c>
      <c r="P711">
        <f t="shared" si="121"/>
        <v>8.4305137599929118E-5</v>
      </c>
    </row>
    <row r="712" spans="1:16" x14ac:dyDescent="0.3">
      <c r="A712" s="27">
        <v>44418</v>
      </c>
      <c r="B712" s="25">
        <v>437.31158399999998</v>
      </c>
      <c r="C712" s="25">
        <v>617.20538299999998</v>
      </c>
      <c r="D712" s="25">
        <v>376.83840900000001</v>
      </c>
      <c r="E712" s="25">
        <v>114.409233</v>
      </c>
      <c r="F712" s="25">
        <v>189.94635</v>
      </c>
      <c r="G712">
        <f t="shared" si="112"/>
        <v>-1.5893073164053181E-2</v>
      </c>
      <c r="H712">
        <f t="shared" si="113"/>
        <v>-1.2669727477085273E-2</v>
      </c>
      <c r="I712">
        <f t="shared" si="114"/>
        <v>-1.3864401492046487E-2</v>
      </c>
      <c r="J712">
        <f t="shared" si="115"/>
        <v>2.5420151186574224E-4</v>
      </c>
      <c r="K712">
        <f t="shared" si="116"/>
        <v>-2.5821628054447942E-2</v>
      </c>
      <c r="L712">
        <f t="shared" si="117"/>
        <v>2.5258977459794742E-4</v>
      </c>
      <c r="M712">
        <f t="shared" si="118"/>
        <v>1.6052199434360954E-4</v>
      </c>
      <c r="N712">
        <f t="shared" si="119"/>
        <v>1.9222162873266087E-4</v>
      </c>
      <c r="O712">
        <f t="shared" si="120"/>
        <v>6.4618408634829093E-8</v>
      </c>
      <c r="P712">
        <f t="shared" si="121"/>
        <v>6.66756475382253E-4</v>
      </c>
    </row>
    <row r="713" spans="1:16" x14ac:dyDescent="0.3">
      <c r="A713" s="28">
        <v>44425</v>
      </c>
      <c r="B713" s="26">
        <v>430.36135899999999</v>
      </c>
      <c r="C713" s="26">
        <v>609.38555899999994</v>
      </c>
      <c r="D713" s="26">
        <v>371.61376999999999</v>
      </c>
      <c r="E713" s="26">
        <v>114.438316</v>
      </c>
      <c r="F713" s="26">
        <v>185.04162600000001</v>
      </c>
      <c r="G713">
        <f t="shared" si="112"/>
        <v>1.1503054111324143E-2</v>
      </c>
      <c r="H713">
        <f t="shared" si="113"/>
        <v>2.775322577015648E-2</v>
      </c>
      <c r="I713">
        <f t="shared" si="114"/>
        <v>6.8923145662767374E-3</v>
      </c>
      <c r="J713">
        <f t="shared" si="115"/>
        <v>1.0925650111803511E-2</v>
      </c>
      <c r="K713">
        <f t="shared" si="116"/>
        <v>-1.2633908653612988E-2</v>
      </c>
      <c r="L713">
        <f t="shared" si="117"/>
        <v>1.3232025388805127E-4</v>
      </c>
      <c r="M713">
        <f t="shared" si="118"/>
        <v>7.7024154064927769E-4</v>
      </c>
      <c r="N713">
        <f t="shared" si="119"/>
        <v>4.7504000080510493E-5</v>
      </c>
      <c r="O713">
        <f t="shared" si="120"/>
        <v>1.1936983036555208E-4</v>
      </c>
      <c r="P713">
        <f t="shared" si="121"/>
        <v>1.5961564786783715E-4</v>
      </c>
    </row>
    <row r="714" spans="1:16" x14ac:dyDescent="0.3">
      <c r="A714" s="27">
        <v>44432</v>
      </c>
      <c r="B714" s="25">
        <v>435.31182899999999</v>
      </c>
      <c r="C714" s="25">
        <v>626.29797399999995</v>
      </c>
      <c r="D714" s="25">
        <v>374.175049</v>
      </c>
      <c r="E714" s="25">
        <v>115.68862900000001</v>
      </c>
      <c r="F714" s="25">
        <v>182.70382699999999</v>
      </c>
      <c r="G714">
        <f t="shared" si="112"/>
        <v>1.9832029420914329E-2</v>
      </c>
      <c r="H714">
        <f t="shared" si="113"/>
        <v>1.9297423114448809E-2</v>
      </c>
      <c r="I714">
        <f t="shared" si="114"/>
        <v>1.128336593068765E-2</v>
      </c>
      <c r="J714">
        <f t="shared" si="115"/>
        <v>1.482905463422857E-2</v>
      </c>
      <c r="K714">
        <f t="shared" si="116"/>
        <v>-2.0020916146436217E-2</v>
      </c>
      <c r="L714">
        <f t="shared" si="117"/>
        <v>3.9330939095201154E-4</v>
      </c>
      <c r="M714">
        <f t="shared" si="118"/>
        <v>3.7239053885806315E-4</v>
      </c>
      <c r="N714">
        <f t="shared" si="119"/>
        <v>1.2731434672580278E-4</v>
      </c>
      <c r="O714">
        <f t="shared" si="120"/>
        <v>2.1990086134493584E-4</v>
      </c>
      <c r="P714">
        <f t="shared" si="121"/>
        <v>4.008370833426304E-4</v>
      </c>
    </row>
    <row r="715" spans="1:16" x14ac:dyDescent="0.3">
      <c r="A715" s="28">
        <v>44439</v>
      </c>
      <c r="B715" s="26">
        <v>443.94494600000002</v>
      </c>
      <c r="C715" s="26">
        <v>638.38391100000001</v>
      </c>
      <c r="D715" s="26">
        <v>378.39700299999998</v>
      </c>
      <c r="E715" s="26">
        <v>117.40418200000001</v>
      </c>
      <c r="F715" s="26">
        <v>179.045929</v>
      </c>
      <c r="G715">
        <f t="shared" si="112"/>
        <v>-5.8838174046923842E-3</v>
      </c>
      <c r="H715">
        <f t="shared" si="113"/>
        <v>-1.1525265397861761E-2</v>
      </c>
      <c r="I715">
        <f t="shared" si="114"/>
        <v>-1.6139443366574337E-2</v>
      </c>
      <c r="J715">
        <f t="shared" si="115"/>
        <v>-2.1299283870484267E-2</v>
      </c>
      <c r="K715">
        <f t="shared" si="116"/>
        <v>-3.1080572627820022E-2</v>
      </c>
      <c r="L715">
        <f t="shared" si="117"/>
        <v>3.4619307251761023E-5</v>
      </c>
      <c r="M715">
        <f t="shared" si="118"/>
        <v>1.3283174249114962E-4</v>
      </c>
      <c r="N715">
        <f t="shared" si="119"/>
        <v>2.6048163218286038E-4</v>
      </c>
      <c r="O715">
        <f t="shared" si="120"/>
        <v>4.5365949339547126E-4</v>
      </c>
      <c r="P715">
        <f t="shared" si="121"/>
        <v>9.6600199487319519E-4</v>
      </c>
    </row>
    <row r="716" spans="1:16" x14ac:dyDescent="0.3">
      <c r="A716" s="27">
        <v>44446</v>
      </c>
      <c r="B716" s="25">
        <v>441.332855</v>
      </c>
      <c r="C716" s="25">
        <v>631.02636700000005</v>
      </c>
      <c r="D716" s="25">
        <v>372.28988600000002</v>
      </c>
      <c r="E716" s="25">
        <v>114.90355700000001</v>
      </c>
      <c r="F716" s="25">
        <v>173.48107899999999</v>
      </c>
      <c r="G716">
        <f t="shared" si="112"/>
        <v>-1.012419299714273E-2</v>
      </c>
      <c r="H716">
        <f t="shared" si="113"/>
        <v>-1.3462863747498645E-2</v>
      </c>
      <c r="I716">
        <f t="shared" si="114"/>
        <v>-2.7006371588617475E-2</v>
      </c>
      <c r="J716">
        <f t="shared" si="115"/>
        <v>-1.4508680527618544E-2</v>
      </c>
      <c r="K716">
        <f t="shared" si="116"/>
        <v>-1.810497155139326E-3</v>
      </c>
      <c r="L716">
        <f t="shared" si="117"/>
        <v>1.0249928384339389E-4</v>
      </c>
      <c r="M716">
        <f t="shared" si="118"/>
        <v>1.8124870028371324E-4</v>
      </c>
      <c r="N716">
        <f t="shared" si="119"/>
        <v>7.2934410638248522E-4</v>
      </c>
      <c r="O716">
        <f t="shared" si="120"/>
        <v>2.105018106524975E-4</v>
      </c>
      <c r="P716">
        <f t="shared" si="121"/>
        <v>3.2778999487675925E-6</v>
      </c>
    </row>
    <row r="717" spans="1:16" x14ac:dyDescent="0.3">
      <c r="A717" s="28">
        <v>44453</v>
      </c>
      <c r="B717" s="26">
        <v>436.86471599999999</v>
      </c>
      <c r="C717" s="26">
        <v>622.53094499999997</v>
      </c>
      <c r="D717" s="26">
        <v>362.23568699999998</v>
      </c>
      <c r="E717" s="26">
        <v>113.236458</v>
      </c>
      <c r="F717" s="26">
        <v>173.16699199999999</v>
      </c>
      <c r="G717">
        <f t="shared" si="112"/>
        <v>1.0340066007986338E-3</v>
      </c>
      <c r="H717">
        <f t="shared" si="113"/>
        <v>6.4450900509051209E-3</v>
      </c>
      <c r="I717">
        <f t="shared" si="114"/>
        <v>-1.978645466811692E-3</v>
      </c>
      <c r="J717">
        <f t="shared" si="115"/>
        <v>1.8310313097218256E-2</v>
      </c>
      <c r="K717">
        <f t="shared" si="116"/>
        <v>5.5422611949048697E-2</v>
      </c>
      <c r="L717">
        <f t="shared" si="117"/>
        <v>1.0691696504951453E-6</v>
      </c>
      <c r="M717">
        <f t="shared" si="118"/>
        <v>4.1539185764276178E-5</v>
      </c>
      <c r="N717">
        <f t="shared" si="119"/>
        <v>3.9150378833344587E-6</v>
      </c>
      <c r="O717">
        <f t="shared" si="120"/>
        <v>3.3526756571816241E-4</v>
      </c>
      <c r="P717">
        <f t="shared" si="121"/>
        <v>3.0716659152548354E-3</v>
      </c>
    </row>
    <row r="718" spans="1:16" x14ac:dyDescent="0.3">
      <c r="A718" s="27">
        <v>44460</v>
      </c>
      <c r="B718" s="25">
        <v>437.31643700000001</v>
      </c>
      <c r="C718" s="25">
        <v>626.54321300000004</v>
      </c>
      <c r="D718" s="25">
        <v>361.51895100000002</v>
      </c>
      <c r="E718" s="25">
        <v>115.309853</v>
      </c>
      <c r="F718" s="25">
        <v>182.76435900000001</v>
      </c>
      <c r="G718">
        <f t="shared" si="112"/>
        <v>-6.6198115484966319E-2</v>
      </c>
      <c r="H718">
        <f t="shared" si="113"/>
        <v>-8.0447068860037385E-2</v>
      </c>
      <c r="I718">
        <f t="shared" si="114"/>
        <v>-5.0162949825554262E-2</v>
      </c>
      <c r="J718">
        <f t="shared" si="115"/>
        <v>-3.3209711922883148E-2</v>
      </c>
      <c r="K718">
        <f t="shared" si="116"/>
        <v>-1.8747008545577572E-2</v>
      </c>
      <c r="L718">
        <f t="shared" si="117"/>
        <v>4.3821904937609377E-3</v>
      </c>
      <c r="M718">
        <f t="shared" si="118"/>
        <v>6.4717308881715964E-3</v>
      </c>
      <c r="N718">
        <f t="shared" si="119"/>
        <v>2.5163215352010742E-3</v>
      </c>
      <c r="O718">
        <f t="shared" si="120"/>
        <v>1.1028849660008871E-3</v>
      </c>
      <c r="P718">
        <f t="shared" si="121"/>
        <v>3.5145032940795849E-4</v>
      </c>
    </row>
    <row r="719" spans="1:16" x14ac:dyDescent="0.3">
      <c r="A719" s="28">
        <v>44467</v>
      </c>
      <c r="B719" s="26">
        <v>408.36691300000001</v>
      </c>
      <c r="C719" s="26">
        <v>576.13964799999997</v>
      </c>
      <c r="D719" s="26">
        <v>343.384094</v>
      </c>
      <c r="E719" s="26">
        <v>111.480446</v>
      </c>
      <c r="F719" s="26">
        <v>179.33807400000001</v>
      </c>
      <c r="G719">
        <f t="shared" si="112"/>
        <v>3.0395547741155975E-2</v>
      </c>
      <c r="H719">
        <f t="shared" si="113"/>
        <v>1.687393157847742E-2</v>
      </c>
      <c r="I719">
        <f t="shared" si="114"/>
        <v>2.9508416892484263E-2</v>
      </c>
      <c r="J719">
        <f t="shared" si="115"/>
        <v>0.11220571363699061</v>
      </c>
      <c r="K719">
        <f t="shared" si="116"/>
        <v>3.3947805193893163E-2</v>
      </c>
      <c r="L719">
        <f t="shared" si="117"/>
        <v>9.2388932248489209E-4</v>
      </c>
      <c r="M719">
        <f t="shared" si="118"/>
        <v>2.8472956691513751E-4</v>
      </c>
      <c r="N719">
        <f t="shared" si="119"/>
        <v>8.7074666750065061E-4</v>
      </c>
      <c r="O719">
        <f t="shared" si="120"/>
        <v>1.2590122172786341E-2</v>
      </c>
      <c r="P719">
        <f t="shared" si="121"/>
        <v>1.1524534774825196E-3</v>
      </c>
    </row>
    <row r="720" spans="1:16" x14ac:dyDescent="0.3">
      <c r="A720" s="27">
        <v>44474</v>
      </c>
      <c r="B720" s="25">
        <v>420.779449</v>
      </c>
      <c r="C720" s="25">
        <v>585.86138900000003</v>
      </c>
      <c r="D720" s="25">
        <v>353.51681500000001</v>
      </c>
      <c r="E720" s="25">
        <v>123.989189</v>
      </c>
      <c r="F720" s="25">
        <v>185.426208</v>
      </c>
      <c r="G720">
        <f t="shared" si="112"/>
        <v>4.5205282827393993E-2</v>
      </c>
      <c r="H720">
        <f t="shared" si="113"/>
        <v>3.7859188907907224E-2</v>
      </c>
      <c r="I720">
        <f t="shared" si="114"/>
        <v>3.8744864229442628E-2</v>
      </c>
      <c r="J720">
        <f t="shared" si="115"/>
        <v>2.1400099649010611E-2</v>
      </c>
      <c r="K720">
        <f t="shared" si="116"/>
        <v>6.2636625778379751E-2</v>
      </c>
      <c r="L720">
        <f t="shared" si="117"/>
        <v>2.0435175955046824E-3</v>
      </c>
      <c r="M720">
        <f t="shared" si="118"/>
        <v>1.4333181847646054E-3</v>
      </c>
      <c r="N720">
        <f t="shared" si="119"/>
        <v>1.501164504157943E-3</v>
      </c>
      <c r="O720">
        <f t="shared" si="120"/>
        <v>4.5796426498758412E-4</v>
      </c>
      <c r="P720">
        <f t="shared" si="121"/>
        <v>3.9233468889007866E-3</v>
      </c>
    </row>
    <row r="721" spans="1:16" x14ac:dyDescent="0.3">
      <c r="A721" s="28">
        <v>44481</v>
      </c>
      <c r="B721" s="26">
        <v>439.80090300000001</v>
      </c>
      <c r="C721" s="26">
        <v>608.04162599999995</v>
      </c>
      <c r="D721" s="26">
        <v>367.213776</v>
      </c>
      <c r="E721" s="26">
        <v>126.64257000000001</v>
      </c>
      <c r="F721" s="26">
        <v>197.04068000000001</v>
      </c>
      <c r="G721">
        <f t="shared" si="112"/>
        <v>-1.0939950252898461E-3</v>
      </c>
      <c r="H721">
        <f t="shared" si="113"/>
        <v>5.1966873070627598E-2</v>
      </c>
      <c r="I721">
        <f t="shared" si="114"/>
        <v>2.9679058118995998E-2</v>
      </c>
      <c r="J721">
        <f t="shared" si="115"/>
        <v>2.1028308253693697E-2</v>
      </c>
      <c r="K721">
        <f t="shared" si="116"/>
        <v>1.7575888390153765E-2</v>
      </c>
      <c r="L721">
        <f t="shared" si="117"/>
        <v>1.1968251153589311E-6</v>
      </c>
      <c r="M721">
        <f t="shared" si="118"/>
        <v>2.7005558967387196E-3</v>
      </c>
      <c r="N721">
        <f t="shared" si="119"/>
        <v>8.8084649083074228E-4</v>
      </c>
      <c r="O721">
        <f t="shared" si="120"/>
        <v>4.4218974801236245E-4</v>
      </c>
      <c r="P721">
        <f t="shared" si="121"/>
        <v>3.0891185270314191E-4</v>
      </c>
    </row>
    <row r="722" spans="1:16" x14ac:dyDescent="0.3">
      <c r="A722" s="27">
        <v>44488</v>
      </c>
      <c r="B722" s="25">
        <v>439.31976300000002</v>
      </c>
      <c r="C722" s="25">
        <v>639.63964799999997</v>
      </c>
      <c r="D722" s="25">
        <v>378.11233499999997</v>
      </c>
      <c r="E722" s="25">
        <v>129.30564899999999</v>
      </c>
      <c r="F722" s="25">
        <v>200.50384500000001</v>
      </c>
      <c r="G722">
        <f t="shared" si="112"/>
        <v>3.5339753199311388E-2</v>
      </c>
      <c r="H722">
        <f t="shared" si="113"/>
        <v>7.7908522643674576E-3</v>
      </c>
      <c r="I722">
        <f t="shared" si="114"/>
        <v>2.4123516097405429E-2</v>
      </c>
      <c r="J722">
        <f t="shared" si="115"/>
        <v>3.0742694002487237E-2</v>
      </c>
      <c r="K722">
        <f t="shared" si="116"/>
        <v>2.9399835200167135E-3</v>
      </c>
      <c r="L722">
        <f t="shared" si="117"/>
        <v>1.2488981561882394E-3</v>
      </c>
      <c r="M722">
        <f t="shared" si="118"/>
        <v>6.0697379005199544E-5</v>
      </c>
      <c r="N722">
        <f t="shared" si="119"/>
        <v>5.8194402890177879E-4</v>
      </c>
      <c r="O722">
        <f t="shared" si="120"/>
        <v>9.451132345305647E-4</v>
      </c>
      <c r="P722">
        <f t="shared" si="121"/>
        <v>8.6435030979698646E-6</v>
      </c>
    </row>
    <row r="723" spans="1:16" x14ac:dyDescent="0.3">
      <c r="A723" s="28">
        <v>44495</v>
      </c>
      <c r="B723" s="26">
        <v>454.845215</v>
      </c>
      <c r="C723" s="26">
        <v>644.62298599999997</v>
      </c>
      <c r="D723" s="26">
        <v>387.23373400000003</v>
      </c>
      <c r="E723" s="26">
        <v>133.28085300000001</v>
      </c>
      <c r="F723" s="26">
        <v>201.093323</v>
      </c>
      <c r="G723">
        <f t="shared" si="112"/>
        <v>-3.2815207256825206E-3</v>
      </c>
      <c r="H723">
        <f t="shared" si="113"/>
        <v>-5.021823717592285E-3</v>
      </c>
      <c r="I723">
        <f t="shared" si="114"/>
        <v>-1.805329542906E-2</v>
      </c>
      <c r="J723">
        <f t="shared" si="115"/>
        <v>-1.0063433492581247E-2</v>
      </c>
      <c r="K723">
        <f t="shared" si="116"/>
        <v>1.0717546300629766E-2</v>
      </c>
      <c r="L723">
        <f t="shared" si="117"/>
        <v>1.0768378273083937E-5</v>
      </c>
      <c r="M723">
        <f t="shared" si="118"/>
        <v>2.5218713450572399E-5</v>
      </c>
      <c r="N723">
        <f t="shared" si="119"/>
        <v>3.2592147584891866E-4</v>
      </c>
      <c r="O723">
        <f t="shared" si="120"/>
        <v>1.0127269365960599E-4</v>
      </c>
      <c r="P723">
        <f t="shared" si="121"/>
        <v>1.1486579870614277E-4</v>
      </c>
    </row>
    <row r="724" spans="1:16" x14ac:dyDescent="0.3">
      <c r="A724" s="27">
        <v>44502</v>
      </c>
      <c r="B724" s="25">
        <v>453.35263099999997</v>
      </c>
      <c r="C724" s="25">
        <v>641.38580300000001</v>
      </c>
      <c r="D724" s="25">
        <v>380.24288899999999</v>
      </c>
      <c r="E724" s="25">
        <v>131.93959000000001</v>
      </c>
      <c r="F724" s="25">
        <v>203.24854999999999</v>
      </c>
      <c r="G724">
        <f t="shared" si="112"/>
        <v>-5.1553445159116477E-3</v>
      </c>
      <c r="H724">
        <f t="shared" si="113"/>
        <v>1.0920435044303496E-2</v>
      </c>
      <c r="I724">
        <f t="shared" si="114"/>
        <v>9.0635514816951451E-3</v>
      </c>
      <c r="J724">
        <f t="shared" si="115"/>
        <v>-3.3886493053374928E-3</v>
      </c>
      <c r="K724">
        <f t="shared" si="116"/>
        <v>2.7235387411127868E-2</v>
      </c>
      <c r="L724">
        <f t="shared" si="117"/>
        <v>2.6577577077740303E-5</v>
      </c>
      <c r="M724">
        <f t="shared" si="118"/>
        <v>1.1925590155685189E-4</v>
      </c>
      <c r="N724">
        <f t="shared" si="119"/>
        <v>8.2147965461338261E-5</v>
      </c>
      <c r="O724">
        <f t="shared" si="120"/>
        <v>1.1482944114564273E-5</v>
      </c>
      <c r="P724">
        <f t="shared" si="121"/>
        <v>7.4176632743422235E-4</v>
      </c>
    </row>
    <row r="725" spans="1:16" x14ac:dyDescent="0.3">
      <c r="A725" s="28">
        <v>44509</v>
      </c>
      <c r="B725" s="26">
        <v>451.01544200000001</v>
      </c>
      <c r="C725" s="26">
        <v>648.39001499999995</v>
      </c>
      <c r="D725" s="26">
        <v>383.68923999999998</v>
      </c>
      <c r="E725" s="26">
        <v>131.492493</v>
      </c>
      <c r="F725" s="26">
        <v>208.78410299999999</v>
      </c>
      <c r="G725">
        <f t="shared" si="112"/>
        <v>-2.5039120500889482E-3</v>
      </c>
      <c r="H725">
        <f t="shared" si="113"/>
        <v>-3.4849315191875542E-2</v>
      </c>
      <c r="I725">
        <f t="shared" si="114"/>
        <v>-1.5891141487314072E-2</v>
      </c>
      <c r="J725">
        <f t="shared" si="115"/>
        <v>-1.7074457627022029E-2</v>
      </c>
      <c r="K725">
        <f t="shared" si="116"/>
        <v>-1.0366972240218854E-2</v>
      </c>
      <c r="L725">
        <f t="shared" si="117"/>
        <v>6.2695755545806395E-6</v>
      </c>
      <c r="M725">
        <f t="shared" si="118"/>
        <v>1.2144747693426875E-3</v>
      </c>
      <c r="N725">
        <f t="shared" si="119"/>
        <v>2.5252837776983448E-4</v>
      </c>
      <c r="O725">
        <f t="shared" si="120"/>
        <v>2.9153710325697076E-4</v>
      </c>
      <c r="P725">
        <f t="shared" si="121"/>
        <v>1.0747411342946833E-4</v>
      </c>
    </row>
    <row r="726" spans="1:16" x14ac:dyDescent="0.3">
      <c r="A726" s="27">
        <v>44516</v>
      </c>
      <c r="B726" s="25">
        <v>449.88613900000001</v>
      </c>
      <c r="C726" s="25">
        <v>625.79406700000004</v>
      </c>
      <c r="D726" s="25">
        <v>377.59197999999998</v>
      </c>
      <c r="E726" s="25">
        <v>129.24733000000001</v>
      </c>
      <c r="F726" s="25">
        <v>206.61964399999999</v>
      </c>
      <c r="G726">
        <f t="shared" si="112"/>
        <v>1.4842893392632419E-2</v>
      </c>
      <c r="H726">
        <f t="shared" si="113"/>
        <v>1.3487162063490649E-2</v>
      </c>
      <c r="I726">
        <f t="shared" si="114"/>
        <v>3.4679486571722207E-2</v>
      </c>
      <c r="J726">
        <f t="shared" si="115"/>
        <v>-8.1216223190065627E-3</v>
      </c>
      <c r="K726">
        <f t="shared" si="116"/>
        <v>4.4577126461412628E-3</v>
      </c>
      <c r="L726">
        <f t="shared" si="117"/>
        <v>2.2031148426505113E-4</v>
      </c>
      <c r="M726">
        <f t="shared" si="118"/>
        <v>1.8190354052686133E-4</v>
      </c>
      <c r="N726">
        <f t="shared" si="119"/>
        <v>1.2026667888782609E-3</v>
      </c>
      <c r="O726">
        <f t="shared" si="120"/>
        <v>6.596074909258554E-5</v>
      </c>
      <c r="P726">
        <f t="shared" si="121"/>
        <v>1.9871202035567739E-5</v>
      </c>
    </row>
    <row r="727" spans="1:16" x14ac:dyDescent="0.3">
      <c r="A727" s="28">
        <v>44523</v>
      </c>
      <c r="B727" s="26">
        <v>456.56375100000002</v>
      </c>
      <c r="C727" s="26">
        <v>634.23425299999997</v>
      </c>
      <c r="D727" s="26">
        <v>390.68667599999998</v>
      </c>
      <c r="E727" s="26">
        <v>128.197632</v>
      </c>
      <c r="F727" s="26">
        <v>207.540695</v>
      </c>
      <c r="G727">
        <f t="shared" si="112"/>
        <v>-1.6414894926689086E-2</v>
      </c>
      <c r="H727">
        <f t="shared" si="113"/>
        <v>-5.7847559992947876E-2</v>
      </c>
      <c r="I727">
        <f t="shared" si="114"/>
        <v>-2.9853723498878552E-2</v>
      </c>
      <c r="J727">
        <f t="shared" si="115"/>
        <v>-7.8846698197982245E-3</v>
      </c>
      <c r="K727">
        <f t="shared" si="116"/>
        <v>-3.9054075635624012E-3</v>
      </c>
      <c r="L727">
        <f t="shared" si="117"/>
        <v>2.6944877545424307E-4</v>
      </c>
      <c r="M727">
        <f t="shared" si="118"/>
        <v>3.3463401971377039E-3</v>
      </c>
      <c r="N727">
        <f t="shared" si="119"/>
        <v>8.9124480674749348E-4</v>
      </c>
      <c r="O727">
        <f t="shared" si="120"/>
        <v>6.2168018167236966E-5</v>
      </c>
      <c r="P727">
        <f t="shared" si="121"/>
        <v>1.5252208237530412E-5</v>
      </c>
    </row>
    <row r="728" spans="1:16" x14ac:dyDescent="0.3">
      <c r="A728" s="27">
        <v>44530</v>
      </c>
      <c r="B728" s="25">
        <v>449.06930499999999</v>
      </c>
      <c r="C728" s="25">
        <v>597.54534899999999</v>
      </c>
      <c r="D728" s="25">
        <v>379.02322400000003</v>
      </c>
      <c r="E728" s="25">
        <v>127.186836</v>
      </c>
      <c r="F728" s="25">
        <v>206.730164</v>
      </c>
      <c r="G728">
        <f t="shared" si="112"/>
        <v>4.8912467976407421E-2</v>
      </c>
      <c r="H728">
        <f t="shared" si="113"/>
        <v>2.237945960483079E-2</v>
      </c>
      <c r="I728">
        <f t="shared" si="114"/>
        <v>3.4742174532291843E-2</v>
      </c>
      <c r="J728">
        <f t="shared" si="115"/>
        <v>3.6069118033567493E-2</v>
      </c>
      <c r="K728">
        <f t="shared" si="116"/>
        <v>1.5370819325621057E-2</v>
      </c>
      <c r="L728">
        <f t="shared" si="117"/>
        <v>2.3924295235430815E-3</v>
      </c>
      <c r="M728">
        <f t="shared" si="118"/>
        <v>5.0084021220425309E-4</v>
      </c>
      <c r="N728">
        <f t="shared" si="119"/>
        <v>1.2070186912322279E-3</v>
      </c>
      <c r="O728">
        <f t="shared" si="120"/>
        <v>1.3009812757194237E-3</v>
      </c>
      <c r="P728">
        <f t="shared" si="121"/>
        <v>2.3626208674088576E-4</v>
      </c>
    </row>
    <row r="729" spans="1:16" x14ac:dyDescent="0.3">
      <c r="A729" s="28">
        <v>44537</v>
      </c>
      <c r="B729" s="26">
        <v>471.03439300000002</v>
      </c>
      <c r="C729" s="26">
        <v>610.918091</v>
      </c>
      <c r="D729" s="26">
        <v>392.19131499999997</v>
      </c>
      <c r="E729" s="26">
        <v>131.77435299999999</v>
      </c>
      <c r="F729" s="26">
        <v>209.90777600000001</v>
      </c>
      <c r="G729">
        <f t="shared" si="112"/>
        <v>-3.8675127062324809E-2</v>
      </c>
      <c r="H729">
        <f t="shared" si="113"/>
        <v>-6.8290113870600633E-2</v>
      </c>
      <c r="I729">
        <f t="shared" si="114"/>
        <v>-2.9739034379177905E-2</v>
      </c>
      <c r="J729">
        <f t="shared" si="115"/>
        <v>-2.227475933803286E-2</v>
      </c>
      <c r="K729">
        <f t="shared" si="116"/>
        <v>-2.2490796148495331E-2</v>
      </c>
      <c r="L729">
        <f t="shared" si="117"/>
        <v>1.4957654532869688E-3</v>
      </c>
      <c r="M729">
        <f t="shared" si="118"/>
        <v>4.6635396524596006E-3</v>
      </c>
      <c r="N729">
        <f t="shared" si="119"/>
        <v>8.8441016580592538E-4</v>
      </c>
      <c r="O729">
        <f t="shared" si="120"/>
        <v>4.9616490356728209E-4</v>
      </c>
      <c r="P729">
        <f t="shared" si="121"/>
        <v>5.0583591139317246E-4</v>
      </c>
    </row>
    <row r="730" spans="1:16" x14ac:dyDescent="0.3">
      <c r="A730" s="27">
        <v>44544</v>
      </c>
      <c r="B730" s="25">
        <v>452.81707799999998</v>
      </c>
      <c r="C730" s="25">
        <v>569.19842500000004</v>
      </c>
      <c r="D730" s="25">
        <v>380.52792399999998</v>
      </c>
      <c r="E730" s="25">
        <v>128.839111</v>
      </c>
      <c r="F730" s="25">
        <v>205.18678299999999</v>
      </c>
      <c r="G730">
        <f t="shared" si="112"/>
        <v>3.858016371016823E-2</v>
      </c>
      <c r="H730">
        <f t="shared" si="113"/>
        <v>6.8133953462713642E-2</v>
      </c>
      <c r="I730">
        <f t="shared" si="114"/>
        <v>3.2382107127570475E-2</v>
      </c>
      <c r="J730">
        <f t="shared" si="115"/>
        <v>4.1696313784717165E-2</v>
      </c>
      <c r="K730">
        <f t="shared" si="116"/>
        <v>3.3887548205285785E-2</v>
      </c>
      <c r="L730">
        <f t="shared" si="117"/>
        <v>1.4884290319033817E-3</v>
      </c>
      <c r="M730">
        <f t="shared" si="118"/>
        <v>4.6422356144592281E-3</v>
      </c>
      <c r="N730">
        <f t="shared" si="119"/>
        <v>1.0486008620214505E-3</v>
      </c>
      <c r="O730">
        <f t="shared" si="120"/>
        <v>1.7385825832335947E-3</v>
      </c>
      <c r="P730">
        <f t="shared" si="121"/>
        <v>1.1483659233655677E-3</v>
      </c>
    </row>
    <row r="731" spans="1:16" x14ac:dyDescent="0.3">
      <c r="A731" s="28">
        <v>44551</v>
      </c>
      <c r="B731" s="26">
        <v>470.286835</v>
      </c>
      <c r="C731" s="26">
        <v>607.98016399999995</v>
      </c>
      <c r="D731" s="26">
        <v>392.85021999999998</v>
      </c>
      <c r="E731" s="26">
        <v>134.21122700000001</v>
      </c>
      <c r="F731" s="26">
        <v>212.14006000000001</v>
      </c>
      <c r="G731">
        <f t="shared" si="112"/>
        <v>-3.5557446552804288E-2</v>
      </c>
      <c r="H731">
        <f t="shared" si="113"/>
        <v>-3.7477512177518955E-2</v>
      </c>
      <c r="I731">
        <f t="shared" si="114"/>
        <v>-3.9752687423720914E-2</v>
      </c>
      <c r="J731">
        <f t="shared" si="115"/>
        <v>-2.7586306173923908E-2</v>
      </c>
      <c r="K731">
        <f t="shared" si="116"/>
        <v>-3.1539634711143338E-3</v>
      </c>
      <c r="L731">
        <f t="shared" si="117"/>
        <v>1.2643320053555335E-3</v>
      </c>
      <c r="M731">
        <f t="shared" si="118"/>
        <v>1.4045639190160815E-3</v>
      </c>
      <c r="N731">
        <f t="shared" si="119"/>
        <v>1.5802761574080588E-3</v>
      </c>
      <c r="O731">
        <f t="shared" si="120"/>
        <v>7.610042883214723E-4</v>
      </c>
      <c r="P731">
        <f t="shared" si="121"/>
        <v>9.9474855771235776E-6</v>
      </c>
    </row>
    <row r="732" spans="1:16" x14ac:dyDescent="0.3">
      <c r="A732" s="27">
        <v>44558</v>
      </c>
      <c r="B732" s="25">
        <v>453.56463600000001</v>
      </c>
      <c r="C732" s="25">
        <v>585.19457999999997</v>
      </c>
      <c r="D732" s="25">
        <v>377.23336799999998</v>
      </c>
      <c r="E732" s="25">
        <v>130.508835</v>
      </c>
      <c r="F732" s="25">
        <v>211.470978</v>
      </c>
      <c r="G732">
        <f t="shared" si="112"/>
        <v>-5.5757997852372218E-2</v>
      </c>
      <c r="H732">
        <f t="shared" si="113"/>
        <v>-9.0197904772118698E-2</v>
      </c>
      <c r="I732">
        <f t="shared" si="114"/>
        <v>-5.6831454528168852E-2</v>
      </c>
      <c r="J732">
        <f t="shared" si="115"/>
        <v>-1.8290370916267881E-2</v>
      </c>
      <c r="K732">
        <f t="shared" si="116"/>
        <v>-1.1798072830589494E-2</v>
      </c>
      <c r="L732">
        <f t="shared" si="117"/>
        <v>3.1089543245051447E-3</v>
      </c>
      <c r="M732">
        <f t="shared" si="118"/>
        <v>8.135662025280193E-3</v>
      </c>
      <c r="N732">
        <f t="shared" si="119"/>
        <v>3.2298142237873239E-3</v>
      </c>
      <c r="O732">
        <f t="shared" si="120"/>
        <v>3.3453766825465798E-4</v>
      </c>
      <c r="P732">
        <f t="shared" si="121"/>
        <v>1.3919452251589401E-4</v>
      </c>
    </row>
    <row r="733" spans="1:16" x14ac:dyDescent="0.3">
      <c r="A733" s="28">
        <v>44565</v>
      </c>
      <c r="B733" s="26">
        <v>428.27478000000002</v>
      </c>
      <c r="C733" s="26">
        <v>532.41125499999998</v>
      </c>
      <c r="D733" s="26">
        <v>355.794647</v>
      </c>
      <c r="E733" s="26">
        <v>128.12178</v>
      </c>
      <c r="F733" s="26">
        <v>208.97602800000001</v>
      </c>
      <c r="G733">
        <f t="shared" si="112"/>
        <v>-6.9592423817251862E-3</v>
      </c>
      <c r="H733">
        <f t="shared" si="113"/>
        <v>-2.7903963074559598E-2</v>
      </c>
      <c r="I733">
        <f t="shared" si="114"/>
        <v>-2.277564901081831E-2</v>
      </c>
      <c r="J733">
        <f t="shared" si="115"/>
        <v>-3.7262329636694139E-2</v>
      </c>
      <c r="K733">
        <f t="shared" si="116"/>
        <v>1.7503634436002906E-3</v>
      </c>
      <c r="L733">
        <f t="shared" si="117"/>
        <v>4.8431054527600043E-5</v>
      </c>
      <c r="M733">
        <f t="shared" si="118"/>
        <v>7.7863115526638558E-4</v>
      </c>
      <c r="N733">
        <f t="shared" si="119"/>
        <v>5.1873018786398903E-4</v>
      </c>
      <c r="O733">
        <f t="shared" si="120"/>
        <v>1.3884812099536543E-3</v>
      </c>
      <c r="P733">
        <f t="shared" si="121"/>
        <v>3.0637721846922679E-6</v>
      </c>
    </row>
    <row r="734" spans="1:16" x14ac:dyDescent="0.3">
      <c r="A734" s="27">
        <v>44572</v>
      </c>
      <c r="B734" s="25">
        <v>425.29431199999999</v>
      </c>
      <c r="C734" s="25">
        <v>517.55487100000005</v>
      </c>
      <c r="D734" s="25">
        <v>347.691193</v>
      </c>
      <c r="E734" s="25">
        <v>123.34766399999999</v>
      </c>
      <c r="F734" s="25">
        <v>209.341812</v>
      </c>
      <c r="G734">
        <f t="shared" si="112"/>
        <v>-3.3328611740285841E-2</v>
      </c>
      <c r="H734">
        <f t="shared" si="113"/>
        <v>-3.7342834707858492E-2</v>
      </c>
      <c r="I734">
        <f t="shared" si="114"/>
        <v>-2.6785406669762774E-2</v>
      </c>
      <c r="J734">
        <f t="shared" si="115"/>
        <v>-1.011045494951571E-2</v>
      </c>
      <c r="K734">
        <f t="shared" si="116"/>
        <v>4.7493235608373468E-3</v>
      </c>
      <c r="L734">
        <f t="shared" si="117"/>
        <v>1.1107963605347191E-3</v>
      </c>
      <c r="M734">
        <f t="shared" si="118"/>
        <v>1.3944873040184409E-3</v>
      </c>
      <c r="N734">
        <f t="shared" si="119"/>
        <v>7.1745801046457216E-4</v>
      </c>
      <c r="O734">
        <f t="shared" si="120"/>
        <v>1.0222129928618673E-4</v>
      </c>
      <c r="P734">
        <f t="shared" si="121"/>
        <v>2.2556074285524735E-5</v>
      </c>
    </row>
    <row r="735" spans="1:16" x14ac:dyDescent="0.3">
      <c r="A735" s="28">
        <v>44579</v>
      </c>
      <c r="B735" s="26">
        <v>411.119843</v>
      </c>
      <c r="C735" s="26">
        <v>498.22790500000002</v>
      </c>
      <c r="D735" s="26">
        <v>338.37814300000002</v>
      </c>
      <c r="E735" s="26">
        <v>122.10056299999999</v>
      </c>
      <c r="F735" s="26">
        <v>210.33604399999999</v>
      </c>
      <c r="G735">
        <f t="shared" si="112"/>
        <v>-6.5319031560343056E-3</v>
      </c>
      <c r="H735">
        <f t="shared" si="113"/>
        <v>5.7290082939051766E-2</v>
      </c>
      <c r="I735">
        <f t="shared" si="114"/>
        <v>-3.1388049789020677E-3</v>
      </c>
      <c r="J735">
        <f t="shared" si="115"/>
        <v>1.0692604259326877E-2</v>
      </c>
      <c r="K735">
        <f t="shared" si="116"/>
        <v>2.3411517618920435E-2</v>
      </c>
      <c r="L735">
        <f t="shared" si="117"/>
        <v>4.266575883981092E-5</v>
      </c>
      <c r="M735">
        <f t="shared" si="118"/>
        <v>3.2821536031634301E-3</v>
      </c>
      <c r="N735">
        <f t="shared" si="119"/>
        <v>9.8520966955804095E-6</v>
      </c>
      <c r="O735">
        <f t="shared" si="120"/>
        <v>1.1433178584657527E-4</v>
      </c>
      <c r="P735">
        <f t="shared" si="121"/>
        <v>5.4809915722102193E-4</v>
      </c>
    </row>
    <row r="736" spans="1:16" x14ac:dyDescent="0.3">
      <c r="A736" s="27">
        <v>44586</v>
      </c>
      <c r="B736" s="25">
        <v>408.43444799999997</v>
      </c>
      <c r="C736" s="25">
        <v>526.77142300000003</v>
      </c>
      <c r="D736" s="25">
        <v>337.31603999999999</v>
      </c>
      <c r="E736" s="25">
        <v>123.406136</v>
      </c>
      <c r="F736" s="25">
        <v>215.26033000000001</v>
      </c>
      <c r="G736">
        <f t="shared" si="112"/>
        <v>-2.4011287608140194E-2</v>
      </c>
      <c r="H736">
        <f t="shared" si="113"/>
        <v>2.6729126496294442E-2</v>
      </c>
      <c r="I736">
        <f t="shared" si="114"/>
        <v>-1.8921175524294599E-2</v>
      </c>
      <c r="J736">
        <f t="shared" si="115"/>
        <v>8.0531165808481135E-3</v>
      </c>
      <c r="K736">
        <f t="shared" si="116"/>
        <v>5.7385534064729835E-2</v>
      </c>
      <c r="L736">
        <f t="shared" si="117"/>
        <v>5.7654193260082683E-4</v>
      </c>
      <c r="M736">
        <f t="shared" si="118"/>
        <v>7.1444620325490963E-4</v>
      </c>
      <c r="N736">
        <f t="shared" si="119"/>
        <v>3.5801088322116501E-4</v>
      </c>
      <c r="O736">
        <f t="shared" si="120"/>
        <v>6.4852686664730808E-5</v>
      </c>
      <c r="P736">
        <f t="shared" si="121"/>
        <v>3.2930995198942681E-3</v>
      </c>
    </row>
    <row r="737" spans="1:16" x14ac:dyDescent="0.3">
      <c r="A737" s="28">
        <v>44593</v>
      </c>
      <c r="B737" s="26">
        <v>398.627411</v>
      </c>
      <c r="C737" s="26">
        <v>540.85156300000006</v>
      </c>
      <c r="D737" s="26">
        <v>330.93362400000001</v>
      </c>
      <c r="E737" s="26">
        <v>124.39994</v>
      </c>
      <c r="F737" s="26">
        <v>227.613159</v>
      </c>
      <c r="G737">
        <f t="shared" si="112"/>
        <v>-6.0555389152603889E-2</v>
      </c>
      <c r="H737">
        <f t="shared" si="113"/>
        <v>-3.1756134538526014E-2</v>
      </c>
      <c r="I737">
        <f t="shared" si="114"/>
        <v>-3.8750710323711329E-2</v>
      </c>
      <c r="J737">
        <f t="shared" si="115"/>
        <v>-2.2243185969382261E-2</v>
      </c>
      <c r="K737">
        <f t="shared" si="116"/>
        <v>-1.4422808480945445E-2</v>
      </c>
      <c r="L737">
        <f t="shared" si="117"/>
        <v>3.6669551554232966E-3</v>
      </c>
      <c r="M737">
        <f t="shared" si="118"/>
        <v>1.0084520808289648E-3</v>
      </c>
      <c r="N737">
        <f t="shared" si="119"/>
        <v>1.5016175505921877E-3</v>
      </c>
      <c r="O737">
        <f t="shared" si="120"/>
        <v>4.9475932206852387E-4</v>
      </c>
      <c r="P737">
        <f t="shared" si="121"/>
        <v>2.0801740447803186E-4</v>
      </c>
    </row>
    <row r="738" spans="1:16" x14ac:dyDescent="0.3">
      <c r="A738" s="27">
        <v>44600</v>
      </c>
      <c r="B738" s="25">
        <v>374.48837300000002</v>
      </c>
      <c r="C738" s="25">
        <v>523.67620799999997</v>
      </c>
      <c r="D738" s="25">
        <v>318.109711</v>
      </c>
      <c r="E738" s="25">
        <v>121.63288900000001</v>
      </c>
      <c r="F738" s="25">
        <v>224.33033800000001</v>
      </c>
      <c r="G738">
        <f t="shared" si="112"/>
        <v>-3.4388544287329136E-3</v>
      </c>
      <c r="H738">
        <f t="shared" si="113"/>
        <v>-1.1201047346416786E-2</v>
      </c>
      <c r="I738">
        <f t="shared" si="114"/>
        <v>3.3989217009466828E-4</v>
      </c>
      <c r="J738">
        <f t="shared" si="115"/>
        <v>-1.5780238517560871E-2</v>
      </c>
      <c r="K738">
        <f t="shared" si="116"/>
        <v>-1.066188827299854E-2</v>
      </c>
      <c r="L738">
        <f t="shared" si="117"/>
        <v>1.1825719782015973E-5</v>
      </c>
      <c r="M738">
        <f t="shared" si="118"/>
        <v>1.2546346165667052E-4</v>
      </c>
      <c r="N738">
        <f t="shared" si="119"/>
        <v>1.1552668729166292E-7</v>
      </c>
      <c r="O738">
        <f t="shared" si="120"/>
        <v>2.4901592767111169E-4</v>
      </c>
      <c r="P738">
        <f t="shared" si="121"/>
        <v>1.1367586154590379E-4</v>
      </c>
    </row>
    <row r="739" spans="1:16" x14ac:dyDescent="0.3">
      <c r="A739" s="28">
        <v>44607</v>
      </c>
      <c r="B739" s="26">
        <v>373.20056199999999</v>
      </c>
      <c r="C739" s="26">
        <v>517.81048599999997</v>
      </c>
      <c r="D739" s="26">
        <v>318.21783399999998</v>
      </c>
      <c r="E739" s="26">
        <v>119.713493</v>
      </c>
      <c r="F739" s="26">
        <v>221.93855300000001</v>
      </c>
      <c r="G739">
        <f t="shared" si="112"/>
        <v>-7.8433000859199995E-3</v>
      </c>
      <c r="H739">
        <f t="shared" si="113"/>
        <v>-4.6202017237634653E-2</v>
      </c>
      <c r="I739">
        <f t="shared" si="114"/>
        <v>-4.7901840724614564E-3</v>
      </c>
      <c r="J739">
        <f t="shared" si="115"/>
        <v>4.2727957156842744E-2</v>
      </c>
      <c r="K739">
        <f t="shared" si="116"/>
        <v>-3.8047468030497658E-4</v>
      </c>
      <c r="L739">
        <f t="shared" si="117"/>
        <v>6.151735623779267E-5</v>
      </c>
      <c r="M739">
        <f t="shared" si="118"/>
        <v>2.1346263968266897E-3</v>
      </c>
      <c r="N739">
        <f t="shared" si="119"/>
        <v>2.2945863448063423E-5</v>
      </c>
      <c r="O739">
        <f t="shared" si="120"/>
        <v>1.8256783227969891E-3</v>
      </c>
      <c r="P739">
        <f t="shared" si="121"/>
        <v>1.4476098235317414E-7</v>
      </c>
    </row>
    <row r="740" spans="1:16" x14ac:dyDescent="0.3">
      <c r="A740" s="27">
        <v>44614</v>
      </c>
      <c r="B740" s="25">
        <v>370.273438</v>
      </c>
      <c r="C740" s="25">
        <v>493.88659699999999</v>
      </c>
      <c r="D740" s="25">
        <v>316.693512</v>
      </c>
      <c r="E740" s="25">
        <v>124.82860599999999</v>
      </c>
      <c r="F740" s="25">
        <v>221.85411099999999</v>
      </c>
      <c r="G740">
        <f t="shared" si="112"/>
        <v>2.6457250222739499E-2</v>
      </c>
      <c r="H740">
        <f t="shared" si="113"/>
        <v>-6.8348935170637948E-2</v>
      </c>
      <c r="I740">
        <f t="shared" si="114"/>
        <v>-2.0642911055279295E-2</v>
      </c>
      <c r="J740">
        <f t="shared" si="115"/>
        <v>3.3328105899059858E-2</v>
      </c>
      <c r="K740">
        <f t="shared" si="116"/>
        <v>-3.3822496983163205E-3</v>
      </c>
      <c r="L740">
        <f t="shared" si="117"/>
        <v>6.9998608934864924E-4</v>
      </c>
      <c r="M740">
        <f t="shared" si="118"/>
        <v>4.6715769389600688E-3</v>
      </c>
      <c r="N740">
        <f t="shared" si="119"/>
        <v>4.2612977683617213E-4</v>
      </c>
      <c r="O740">
        <f t="shared" si="120"/>
        <v>1.1107626428189484E-3</v>
      </c>
      <c r="P740">
        <f t="shared" si="121"/>
        <v>1.1439613021760841E-5</v>
      </c>
    </row>
    <row r="741" spans="1:16" x14ac:dyDescent="0.3">
      <c r="A741" s="28">
        <v>44621</v>
      </c>
      <c r="B741" s="26">
        <v>380.06985500000002</v>
      </c>
      <c r="C741" s="26">
        <v>460.129974</v>
      </c>
      <c r="D741" s="26">
        <v>310.15603599999997</v>
      </c>
      <c r="E741" s="26">
        <v>128.98890700000001</v>
      </c>
      <c r="F741" s="26">
        <v>221.103745</v>
      </c>
      <c r="G741">
        <f t="shared" si="112"/>
        <v>-2.2404297231097155E-2</v>
      </c>
      <c r="H741">
        <f t="shared" si="113"/>
        <v>-2.1544695108256545E-2</v>
      </c>
      <c r="I741">
        <f t="shared" si="114"/>
        <v>-4.2518231049354697E-2</v>
      </c>
      <c r="J741">
        <f t="shared" si="115"/>
        <v>-4.6604589028729562E-2</v>
      </c>
      <c r="K741">
        <f t="shared" si="116"/>
        <v>-2.6131493159466845E-2</v>
      </c>
      <c r="L741">
        <f t="shared" si="117"/>
        <v>5.019525344193477E-4</v>
      </c>
      <c r="M741">
        <f t="shared" si="118"/>
        <v>4.6417388730773349E-4</v>
      </c>
      <c r="N741">
        <f t="shared" si="119"/>
        <v>1.80779997156631E-3</v>
      </c>
      <c r="O741">
        <f t="shared" si="120"/>
        <v>2.1719877185367798E-3</v>
      </c>
      <c r="P741">
        <f t="shared" si="121"/>
        <v>6.8285493474326249E-4</v>
      </c>
    </row>
    <row r="742" spans="1:16" x14ac:dyDescent="0.3">
      <c r="A742" s="27">
        <v>44628</v>
      </c>
      <c r="B742" s="25">
        <v>371.55465700000002</v>
      </c>
      <c r="C742" s="25">
        <v>450.21661399999999</v>
      </c>
      <c r="D742" s="25">
        <v>296.96875</v>
      </c>
      <c r="E742" s="25">
        <v>122.97743199999999</v>
      </c>
      <c r="F742" s="25">
        <v>215.325974</v>
      </c>
      <c r="G742">
        <f t="shared" si="112"/>
        <v>7.3633955286422359E-2</v>
      </c>
      <c r="H742">
        <f t="shared" si="113"/>
        <v>0.10860867520095557</v>
      </c>
      <c r="I742">
        <f t="shared" si="114"/>
        <v>8.4630450173629468E-2</v>
      </c>
      <c r="J742">
        <f t="shared" si="115"/>
        <v>7.7246221892160016E-2</v>
      </c>
      <c r="K742">
        <f t="shared" si="116"/>
        <v>9.722920840009755E-2</v>
      </c>
      <c r="L742">
        <f t="shared" si="117"/>
        <v>5.4219593711228474E-3</v>
      </c>
      <c r="M742">
        <f t="shared" si="118"/>
        <v>1.1795844328906662E-2</v>
      </c>
      <c r="N742">
        <f t="shared" si="119"/>
        <v>7.1623130965911804E-3</v>
      </c>
      <c r="O742">
        <f t="shared" si="120"/>
        <v>5.9669787966128212E-3</v>
      </c>
      <c r="P742">
        <f t="shared" si="121"/>
        <v>9.4535189661095996E-3</v>
      </c>
    </row>
    <row r="743" spans="1:16" x14ac:dyDescent="0.3">
      <c r="A743" s="28">
        <v>44635</v>
      </c>
      <c r="B743" s="26">
        <v>398.91369600000002</v>
      </c>
      <c r="C743" s="26">
        <v>499.11404399999998</v>
      </c>
      <c r="D743" s="26">
        <v>322.10134900000003</v>
      </c>
      <c r="E743" s="26">
        <v>132.47697400000001</v>
      </c>
      <c r="F743" s="26">
        <v>236.26194799999999</v>
      </c>
      <c r="G743">
        <f t="shared" si="112"/>
        <v>2.4063610992188046E-2</v>
      </c>
      <c r="H743">
        <f t="shared" si="113"/>
        <v>1.5976188399940056E-3</v>
      </c>
      <c r="I743">
        <f t="shared" si="114"/>
        <v>2.7386023148881472E-2</v>
      </c>
      <c r="J743">
        <f t="shared" si="115"/>
        <v>-2.9013947737062842E-3</v>
      </c>
      <c r="K743">
        <f t="shared" si="116"/>
        <v>-2.4645073188002273E-2</v>
      </c>
      <c r="L743">
        <f t="shared" si="117"/>
        <v>5.7905737398335341E-4</v>
      </c>
      <c r="M743">
        <f t="shared" si="118"/>
        <v>2.5523859579037923E-6</v>
      </c>
      <c r="N743">
        <f t="shared" si="119"/>
        <v>7.4999426391107185E-4</v>
      </c>
      <c r="O743">
        <f t="shared" si="120"/>
        <v>8.4180916328901402E-6</v>
      </c>
      <c r="P743">
        <f t="shared" si="121"/>
        <v>6.0737963244198855E-4</v>
      </c>
    </row>
    <row r="744" spans="1:16" x14ac:dyDescent="0.3">
      <c r="A744" s="27">
        <v>44642</v>
      </c>
      <c r="B744" s="25">
        <v>408.51299999999998</v>
      </c>
      <c r="C744" s="25">
        <v>499.91143799999998</v>
      </c>
      <c r="D744" s="25">
        <v>330.92242399999998</v>
      </c>
      <c r="E744" s="25">
        <v>132.09260599999999</v>
      </c>
      <c r="F744" s="25">
        <v>230.439255</v>
      </c>
      <c r="G744">
        <f t="shared" si="112"/>
        <v>-4.8258684546142414E-4</v>
      </c>
      <c r="H744">
        <f t="shared" si="113"/>
        <v>2.3040274985666586E-2</v>
      </c>
      <c r="I744">
        <f t="shared" si="114"/>
        <v>1.9716487994781543E-2</v>
      </c>
      <c r="J744">
        <f t="shared" si="115"/>
        <v>-3.3732940358523818E-2</v>
      </c>
      <c r="K744">
        <f t="shared" si="116"/>
        <v>-4.0845471401996986E-2</v>
      </c>
      <c r="L744">
        <f t="shared" si="117"/>
        <v>2.3289006341240846E-7</v>
      </c>
      <c r="M744">
        <f t="shared" si="118"/>
        <v>5.3085427141513341E-4</v>
      </c>
      <c r="N744">
        <f t="shared" si="119"/>
        <v>3.887398988483647E-4</v>
      </c>
      <c r="O744">
        <f t="shared" si="120"/>
        <v>1.137911265231725E-3</v>
      </c>
      <c r="P744">
        <f t="shared" si="121"/>
        <v>1.6683525340513536E-3</v>
      </c>
    </row>
    <row r="745" spans="1:16" x14ac:dyDescent="0.3">
      <c r="A745" s="28">
        <v>44649</v>
      </c>
      <c r="B745" s="26">
        <v>408.31585699999999</v>
      </c>
      <c r="C745" s="26">
        <v>511.42953499999999</v>
      </c>
      <c r="D745" s="26">
        <v>337.44705199999999</v>
      </c>
      <c r="E745" s="26">
        <v>127.636734</v>
      </c>
      <c r="F745" s="26">
        <v>221.02685500000001</v>
      </c>
      <c r="G745">
        <f t="shared" si="112"/>
        <v>-2.0975144249663548E-2</v>
      </c>
      <c r="H745">
        <f t="shared" si="113"/>
        <v>-6.4330013713423853E-2</v>
      </c>
      <c r="I745">
        <f t="shared" si="114"/>
        <v>-2.3395145855356198E-2</v>
      </c>
      <c r="J745">
        <f t="shared" si="115"/>
        <v>-1.9292447580177115E-2</v>
      </c>
      <c r="K745">
        <f t="shared" si="116"/>
        <v>2.2379511304180651E-2</v>
      </c>
      <c r="L745">
        <f t="shared" si="117"/>
        <v>4.399566762941938E-4</v>
      </c>
      <c r="M745">
        <f t="shared" si="118"/>
        <v>4.1383506643693007E-3</v>
      </c>
      <c r="N745">
        <f t="shared" si="119"/>
        <v>5.4733284959339031E-4</v>
      </c>
      <c r="O745">
        <f t="shared" si="120"/>
        <v>3.7219853363388184E-4</v>
      </c>
      <c r="P745">
        <f t="shared" si="121"/>
        <v>5.0084252621394952E-4</v>
      </c>
    </row>
    <row r="746" spans="1:16" x14ac:dyDescent="0.3">
      <c r="A746" s="27">
        <v>44656</v>
      </c>
      <c r="B746" s="25">
        <v>399.751373</v>
      </c>
      <c r="C746" s="25">
        <v>478.52926600000001</v>
      </c>
      <c r="D746" s="25">
        <v>329.55242900000002</v>
      </c>
      <c r="E746" s="25">
        <v>125.17430899999999</v>
      </c>
      <c r="F746" s="25">
        <v>225.97332800000001</v>
      </c>
      <c r="G746">
        <f t="shared" si="112"/>
        <v>-3.7104512959358883E-2</v>
      </c>
      <c r="H746">
        <f t="shared" si="113"/>
        <v>-1.662229369269129E-2</v>
      </c>
      <c r="I746">
        <f t="shared" si="114"/>
        <v>-1.8362823233810846E-2</v>
      </c>
      <c r="J746">
        <f t="shared" si="115"/>
        <v>-4.2779153668026211E-2</v>
      </c>
      <c r="K746">
        <f t="shared" si="116"/>
        <v>-1.5010143143973224E-2</v>
      </c>
      <c r="L746">
        <f t="shared" si="117"/>
        <v>1.3767448819512313E-3</v>
      </c>
      <c r="M746">
        <f t="shared" si="118"/>
        <v>2.7630064760608464E-4</v>
      </c>
      <c r="N746">
        <f t="shared" si="119"/>
        <v>3.3719327711618342E-4</v>
      </c>
      <c r="O746">
        <f t="shared" si="120"/>
        <v>1.8300559885526004E-3</v>
      </c>
      <c r="P746">
        <f t="shared" si="121"/>
        <v>2.2530439720256639E-4</v>
      </c>
    </row>
    <row r="747" spans="1:16" x14ac:dyDescent="0.3">
      <c r="A747" s="28">
        <v>44663</v>
      </c>
      <c r="B747" s="26">
        <v>384.91879299999999</v>
      </c>
      <c r="C747" s="26">
        <v>470.57501200000002</v>
      </c>
      <c r="D747" s="26">
        <v>323.50091600000002</v>
      </c>
      <c r="E747" s="26">
        <v>119.819458</v>
      </c>
      <c r="F747" s="26">
        <v>222.581436</v>
      </c>
      <c r="G747">
        <f t="shared" si="112"/>
        <v>-2.391441822898991E-2</v>
      </c>
      <c r="H747">
        <f t="shared" si="113"/>
        <v>-3.2865531755009614E-2</v>
      </c>
      <c r="I747">
        <f t="shared" si="114"/>
        <v>-8.2868915276888746E-3</v>
      </c>
      <c r="J747">
        <f t="shared" si="115"/>
        <v>-4.7055913072148854E-2</v>
      </c>
      <c r="K747">
        <f t="shared" si="116"/>
        <v>-6.2140123851119305E-2</v>
      </c>
      <c r="L747">
        <f t="shared" si="117"/>
        <v>5.7189939923104488E-4</v>
      </c>
      <c r="M747">
        <f t="shared" si="118"/>
        <v>1.0801431775395453E-3</v>
      </c>
      <c r="N747">
        <f t="shared" si="119"/>
        <v>6.867257119168165E-5</v>
      </c>
      <c r="O747">
        <f t="shared" si="120"/>
        <v>2.2142589550536293E-3</v>
      </c>
      <c r="P747">
        <f t="shared" si="121"/>
        <v>3.8613949922324466E-3</v>
      </c>
    </row>
    <row r="748" spans="1:16" x14ac:dyDescent="0.3">
      <c r="A748" s="27">
        <v>44670</v>
      </c>
      <c r="B748" s="25">
        <v>375.713684</v>
      </c>
      <c r="C748" s="25">
        <v>455.10931399999998</v>
      </c>
      <c r="D748" s="25">
        <v>320.82009900000003</v>
      </c>
      <c r="E748" s="25">
        <v>114.18124400000001</v>
      </c>
      <c r="F748" s="25">
        <v>208.75019800000001</v>
      </c>
      <c r="G748">
        <f t="shared" si="112"/>
        <v>-3.6461775504562116E-2</v>
      </c>
      <c r="H748">
        <f t="shared" si="113"/>
        <v>-8.3387458424988375E-2</v>
      </c>
      <c r="I748">
        <f t="shared" si="114"/>
        <v>-7.4897791861849736E-2</v>
      </c>
      <c r="J748">
        <f t="shared" si="115"/>
        <v>-2.8840445984281007E-2</v>
      </c>
      <c r="K748">
        <f t="shared" si="116"/>
        <v>-2.1574259776271029E-2</v>
      </c>
      <c r="L748">
        <f t="shared" si="117"/>
        <v>1.329461072945086E-3</v>
      </c>
      <c r="M748">
        <f t="shared" si="118"/>
        <v>6.9534682225791651E-3</v>
      </c>
      <c r="N748">
        <f t="shared" si="119"/>
        <v>5.6096792257809645E-3</v>
      </c>
      <c r="O748">
        <f t="shared" si="120"/>
        <v>8.3177132457223045E-4</v>
      </c>
      <c r="P748">
        <f t="shared" si="121"/>
        <v>4.6544868489402608E-4</v>
      </c>
    </row>
    <row r="749" spans="1:16" x14ac:dyDescent="0.3">
      <c r="A749" s="28">
        <v>44677</v>
      </c>
      <c r="B749" s="26">
        <v>362.01449600000001</v>
      </c>
      <c r="C749" s="26">
        <v>417.158905</v>
      </c>
      <c r="D749" s="26">
        <v>296.791382</v>
      </c>
      <c r="E749" s="26">
        <v>110.888206</v>
      </c>
      <c r="F749" s="26">
        <v>204.246567</v>
      </c>
      <c r="G749">
        <f t="shared" si="112"/>
        <v>-0.10494937473443056</v>
      </c>
      <c r="H749">
        <f t="shared" si="113"/>
        <v>-0.10541584627085934</v>
      </c>
      <c r="I749">
        <f t="shared" si="114"/>
        <v>-5.1472764798810827E-2</v>
      </c>
      <c r="J749">
        <f t="shared" si="115"/>
        <v>-0.14531193696108666</v>
      </c>
      <c r="K749">
        <f t="shared" si="116"/>
        <v>-7.0024937065404927E-2</v>
      </c>
      <c r="L749">
        <f t="shared" si="117"/>
        <v>1.101437125714793E-2</v>
      </c>
      <c r="M749">
        <f t="shared" si="118"/>
        <v>1.1112500645001449E-2</v>
      </c>
      <c r="N749">
        <f t="shared" si="119"/>
        <v>2.6494455160336991E-3</v>
      </c>
      <c r="O749">
        <f t="shared" si="120"/>
        <v>2.1115559023382822E-2</v>
      </c>
      <c r="P749">
        <f t="shared" si="121"/>
        <v>4.9034918110139204E-3</v>
      </c>
    </row>
    <row r="750" spans="1:16" x14ac:dyDescent="0.3">
      <c r="A750" s="27">
        <v>44684</v>
      </c>
      <c r="B750" s="25">
        <v>324.02130099999999</v>
      </c>
      <c r="C750" s="25">
        <v>373.18374599999999</v>
      </c>
      <c r="D750" s="25">
        <v>281.51470899999998</v>
      </c>
      <c r="E750" s="25">
        <v>94.774826000000004</v>
      </c>
      <c r="F750" s="25">
        <v>189.94421399999999</v>
      </c>
      <c r="G750">
        <f t="shared" si="112"/>
        <v>2.004430566742273E-2</v>
      </c>
      <c r="H750">
        <f t="shared" si="113"/>
        <v>5.5186232575091851E-2</v>
      </c>
      <c r="I750">
        <f t="shared" si="114"/>
        <v>7.4571769534074878E-3</v>
      </c>
      <c r="J750">
        <f t="shared" si="115"/>
        <v>3.2992199848511745E-3</v>
      </c>
      <c r="K750">
        <f t="shared" si="116"/>
        <v>-2.693452931395942E-2</v>
      </c>
      <c r="L750">
        <f t="shared" si="117"/>
        <v>4.0177418968907497E-4</v>
      </c>
      <c r="M750">
        <f t="shared" si="118"/>
        <v>3.0455202658321288E-3</v>
      </c>
      <c r="N750">
        <f t="shared" si="119"/>
        <v>5.5609488114431783E-5</v>
      </c>
      <c r="O750">
        <f t="shared" si="120"/>
        <v>1.0884852508441384E-5</v>
      </c>
      <c r="P750">
        <f t="shared" si="121"/>
        <v>7.2546886936453929E-4</v>
      </c>
    </row>
    <row r="751" spans="1:16" x14ac:dyDescent="0.3">
      <c r="A751" s="28">
        <v>44691</v>
      </c>
      <c r="B751" s="26">
        <v>330.51608299999998</v>
      </c>
      <c r="C751" s="26">
        <v>393.77835099999999</v>
      </c>
      <c r="D751" s="26">
        <v>283.614014</v>
      </c>
      <c r="E751" s="26">
        <v>95.087508999999997</v>
      </c>
      <c r="F751" s="26">
        <v>184.82815600000001</v>
      </c>
      <c r="G751">
        <f t="shared" si="112"/>
        <v>4.5205089157491947E-2</v>
      </c>
      <c r="H751">
        <f t="shared" si="113"/>
        <v>4.7010814467045206E-2</v>
      </c>
      <c r="I751">
        <f t="shared" si="114"/>
        <v>2.5681058200459669E-2</v>
      </c>
      <c r="J751">
        <f t="shared" si="115"/>
        <v>8.221248071605328E-3</v>
      </c>
      <c r="K751">
        <f t="shared" si="116"/>
        <v>-2.3296077249182711E-2</v>
      </c>
      <c r="L751">
        <f t="shared" si="117"/>
        <v>2.0435000857367959E-3</v>
      </c>
      <c r="M751">
        <f t="shared" si="118"/>
        <v>2.2100166768549466E-3</v>
      </c>
      <c r="N751">
        <f t="shared" si="119"/>
        <v>6.5951675029539685E-4</v>
      </c>
      <c r="O751">
        <f t="shared" si="120"/>
        <v>6.7588919854874322E-5</v>
      </c>
      <c r="P751">
        <f t="shared" si="121"/>
        <v>5.4270721519988831E-4</v>
      </c>
    </row>
    <row r="752" spans="1:16" x14ac:dyDescent="0.3">
      <c r="A752" s="27">
        <v>44698</v>
      </c>
      <c r="B752" s="25">
        <v>345.45709199999999</v>
      </c>
      <c r="C752" s="25">
        <v>412.29019199999999</v>
      </c>
      <c r="D752" s="25">
        <v>290.89752199999998</v>
      </c>
      <c r="E752" s="25">
        <v>95.869247000000001</v>
      </c>
      <c r="F752" s="25">
        <v>180.52238500000001</v>
      </c>
      <c r="G752">
        <f t="shared" si="112"/>
        <v>2.8871536381716592E-2</v>
      </c>
      <c r="H752">
        <f t="shared" si="113"/>
        <v>7.2998554377446845E-2</v>
      </c>
      <c r="I752">
        <f t="shared" si="114"/>
        <v>4.4414627223947394E-2</v>
      </c>
      <c r="J752">
        <f t="shared" si="115"/>
        <v>4.6784231026660711E-2</v>
      </c>
      <c r="K752">
        <f t="shared" si="116"/>
        <v>4.3475816032454866E-2</v>
      </c>
      <c r="L752">
        <f t="shared" si="117"/>
        <v>8.3356561304078478E-4</v>
      </c>
      <c r="M752">
        <f t="shared" si="118"/>
        <v>5.328788941197064E-3</v>
      </c>
      <c r="N752">
        <f t="shared" si="119"/>
        <v>1.9726591114422091E-3</v>
      </c>
      <c r="O752">
        <f t="shared" si="120"/>
        <v>2.1887642727559625E-3</v>
      </c>
      <c r="P752">
        <f t="shared" si="121"/>
        <v>1.8901465796878594E-3</v>
      </c>
    </row>
    <row r="753" spans="1:16" x14ac:dyDescent="0.3">
      <c r="A753" s="28">
        <v>44705</v>
      </c>
      <c r="B753" s="26">
        <v>355.430969</v>
      </c>
      <c r="C753" s="26">
        <v>442.38677999999999</v>
      </c>
      <c r="D753" s="26">
        <v>303.81762700000002</v>
      </c>
      <c r="E753" s="26">
        <v>100.354416</v>
      </c>
      <c r="F753" s="26">
        <v>188.370743</v>
      </c>
      <c r="G753">
        <f t="shared" si="112"/>
        <v>-5.8701294540262773E-2</v>
      </c>
      <c r="H753">
        <f t="shared" si="113"/>
        <v>-2.1219664385088509E-2</v>
      </c>
      <c r="I753">
        <f t="shared" si="114"/>
        <v>-7.4669107332603818E-2</v>
      </c>
      <c r="J753">
        <f t="shared" si="115"/>
        <v>-1.7916241971853E-2</v>
      </c>
      <c r="K753">
        <f t="shared" si="116"/>
        <v>-2.8508567277882296E-3</v>
      </c>
      <c r="L753">
        <f t="shared" si="117"/>
        <v>3.4458419807026843E-3</v>
      </c>
      <c r="M753">
        <f t="shared" si="118"/>
        <v>4.502741566157937E-4</v>
      </c>
      <c r="N753">
        <f t="shared" si="119"/>
        <v>5.5754755898479091E-3</v>
      </c>
      <c r="O753">
        <f t="shared" si="120"/>
        <v>3.2099172639398708E-4</v>
      </c>
      <c r="P753">
        <f t="shared" si="121"/>
        <v>8.1273840823754117E-6</v>
      </c>
    </row>
    <row r="754" spans="1:16" x14ac:dyDescent="0.3">
      <c r="A754" s="27">
        <v>44712</v>
      </c>
      <c r="B754" s="25">
        <v>334.566711</v>
      </c>
      <c r="C754" s="25">
        <v>432.999481</v>
      </c>
      <c r="D754" s="25">
        <v>281.13183600000002</v>
      </c>
      <c r="E754" s="25">
        <v>98.556442000000004</v>
      </c>
      <c r="F754" s="25">
        <v>187.83372499999999</v>
      </c>
      <c r="G754">
        <f t="shared" si="112"/>
        <v>-4.8074618517560702E-2</v>
      </c>
      <c r="H754">
        <f t="shared" si="113"/>
        <v>-0.10408973446321525</v>
      </c>
      <c r="I754">
        <f t="shared" si="114"/>
        <v>-6.7409398628193895E-2</v>
      </c>
      <c r="J754">
        <f t="shared" si="115"/>
        <v>-4.0055534878176757E-2</v>
      </c>
      <c r="K754">
        <f t="shared" si="116"/>
        <v>1.820831163306811E-2</v>
      </c>
      <c r="L754">
        <f t="shared" si="117"/>
        <v>2.3111689456089906E-3</v>
      </c>
      <c r="M754">
        <f t="shared" si="118"/>
        <v>1.083467282062266E-2</v>
      </c>
      <c r="N754">
        <f t="shared" si="119"/>
        <v>4.5440270234147493E-3</v>
      </c>
      <c r="O754">
        <f t="shared" si="120"/>
        <v>1.6044458743768347E-3</v>
      </c>
      <c r="P754">
        <f t="shared" si="121"/>
        <v>3.3154261252692343E-4</v>
      </c>
    </row>
    <row r="755" spans="1:16" x14ac:dyDescent="0.3">
      <c r="A755" s="28">
        <v>44719</v>
      </c>
      <c r="B755" s="26">
        <v>318.48254400000002</v>
      </c>
      <c r="C755" s="26">
        <v>387.92867999999999</v>
      </c>
      <c r="D755" s="26">
        <v>262.18090799999999</v>
      </c>
      <c r="E755" s="26">
        <v>94.608711</v>
      </c>
      <c r="F755" s="26">
        <v>191.25386</v>
      </c>
      <c r="G755">
        <f t="shared" si="112"/>
        <v>-7.5382059244039337E-3</v>
      </c>
      <c r="H755">
        <f t="shared" si="113"/>
        <v>-1.6005240963364687E-2</v>
      </c>
      <c r="I755">
        <f t="shared" si="114"/>
        <v>-3.5726441987911563E-2</v>
      </c>
      <c r="J755">
        <f t="shared" si="115"/>
        <v>-6.703160769202321E-2</v>
      </c>
      <c r="K755">
        <f t="shared" si="116"/>
        <v>-7.143996989132712E-3</v>
      </c>
      <c r="L755">
        <f t="shared" si="117"/>
        <v>5.6824548558718567E-5</v>
      </c>
      <c r="M755">
        <f t="shared" si="118"/>
        <v>2.5616773829536697E-4</v>
      </c>
      <c r="N755">
        <f t="shared" si="119"/>
        <v>1.2763786571156103E-3</v>
      </c>
      <c r="O755">
        <f t="shared" si="120"/>
        <v>4.4932364297773052E-3</v>
      </c>
      <c r="P755">
        <f t="shared" si="121"/>
        <v>5.1036692980737257E-5</v>
      </c>
    </row>
    <row r="756" spans="1:16" x14ac:dyDescent="0.3">
      <c r="A756" s="27">
        <v>44726</v>
      </c>
      <c r="B756" s="25">
        <v>316.08175699999998</v>
      </c>
      <c r="C756" s="25">
        <v>381.71978799999999</v>
      </c>
      <c r="D756" s="25">
        <v>252.81411700000001</v>
      </c>
      <c r="E756" s="25">
        <v>88.266936999999999</v>
      </c>
      <c r="F756" s="25">
        <v>189.88754299999999</v>
      </c>
      <c r="G756">
        <f t="shared" si="112"/>
        <v>6.4201547702735631E-2</v>
      </c>
      <c r="H756">
        <f t="shared" si="113"/>
        <v>0.11137563033541238</v>
      </c>
      <c r="I756">
        <f t="shared" si="114"/>
        <v>8.5707599152779923E-2</v>
      </c>
      <c r="J756">
        <f t="shared" si="115"/>
        <v>9.6743336635777874E-2</v>
      </c>
      <c r="K756">
        <f t="shared" si="116"/>
        <v>4.4432266944440975E-2</v>
      </c>
      <c r="L756">
        <f t="shared" si="117"/>
        <v>4.121838727426639E-3</v>
      </c>
      <c r="M756">
        <f t="shared" si="118"/>
        <v>1.2404531032610432E-2</v>
      </c>
      <c r="N756">
        <f t="shared" si="119"/>
        <v>7.3457925525336016E-3</v>
      </c>
      <c r="O756">
        <f t="shared" si="120"/>
        <v>9.3592731834234409E-3</v>
      </c>
      <c r="P756">
        <f t="shared" si="121"/>
        <v>1.9742263458220623E-3</v>
      </c>
    </row>
    <row r="757" spans="1:16" x14ac:dyDescent="0.3">
      <c r="A757" s="28">
        <v>44733</v>
      </c>
      <c r="B757" s="26">
        <v>336.37469499999997</v>
      </c>
      <c r="C757" s="26">
        <v>424.23406999999997</v>
      </c>
      <c r="D757" s="26">
        <v>274.48220800000001</v>
      </c>
      <c r="E757" s="26">
        <v>96.806174999999996</v>
      </c>
      <c r="F757" s="26">
        <v>198.32467700000001</v>
      </c>
      <c r="G757">
        <f t="shared" si="112"/>
        <v>8.4001324772662485E-3</v>
      </c>
      <c r="H757">
        <f t="shared" si="113"/>
        <v>-2.8060968794891845E-2</v>
      </c>
      <c r="I757">
        <f t="shared" si="114"/>
        <v>-1.0403107803621392E-2</v>
      </c>
      <c r="J757">
        <f t="shared" si="115"/>
        <v>-3.4961519758424472E-2</v>
      </c>
      <c r="K757">
        <f t="shared" si="116"/>
        <v>-2.4636994618677709E-2</v>
      </c>
      <c r="L757">
        <f t="shared" si="117"/>
        <v>7.0562225635623202E-5</v>
      </c>
      <c r="M757">
        <f t="shared" si="118"/>
        <v>7.8741796970789395E-4</v>
      </c>
      <c r="N757">
        <f t="shared" si="119"/>
        <v>1.0822465197376829E-4</v>
      </c>
      <c r="O757">
        <f t="shared" si="120"/>
        <v>1.2223078638187049E-3</v>
      </c>
      <c r="P757">
        <f t="shared" si="121"/>
        <v>6.0698150384075442E-4</v>
      </c>
    </row>
    <row r="758" spans="1:16" x14ac:dyDescent="0.3">
      <c r="A758" s="27">
        <v>44740</v>
      </c>
      <c r="B758" s="25">
        <v>339.200287</v>
      </c>
      <c r="C758" s="25">
        <v>412.32965100000001</v>
      </c>
      <c r="D758" s="25">
        <v>271.62673999999998</v>
      </c>
      <c r="E758" s="25">
        <v>93.421683999999999</v>
      </c>
      <c r="F758" s="25">
        <v>193.43855300000001</v>
      </c>
      <c r="G758">
        <f t="shared" si="112"/>
        <v>2.4116692448435312E-2</v>
      </c>
      <c r="H758">
        <f t="shared" si="113"/>
        <v>3.3826558352457695E-2</v>
      </c>
      <c r="I758">
        <f t="shared" si="114"/>
        <v>3.1755938314467894E-2</v>
      </c>
      <c r="J758">
        <f t="shared" si="115"/>
        <v>-7.2455876517918665E-3</v>
      </c>
      <c r="K758">
        <f t="shared" si="116"/>
        <v>1.9874595525949668E-2</v>
      </c>
      <c r="L758">
        <f t="shared" si="117"/>
        <v>5.8161485465241681E-4</v>
      </c>
      <c r="M758">
        <f t="shared" si="118"/>
        <v>1.1442360499722254E-3</v>
      </c>
      <c r="N758">
        <f t="shared" si="119"/>
        <v>1.0084396182322899E-3</v>
      </c>
      <c r="O758">
        <f t="shared" si="120"/>
        <v>5.2498540419798773E-5</v>
      </c>
      <c r="P758">
        <f t="shared" si="121"/>
        <v>3.9499954732009852E-4</v>
      </c>
    </row>
    <row r="759" spans="1:16" x14ac:dyDescent="0.3">
      <c r="A759" s="28">
        <v>44747</v>
      </c>
      <c r="B759" s="26">
        <v>347.38067599999999</v>
      </c>
      <c r="C759" s="26">
        <v>426.27734400000003</v>
      </c>
      <c r="D759" s="26">
        <v>280.25250199999999</v>
      </c>
      <c r="E759" s="26">
        <v>92.744788999999997</v>
      </c>
      <c r="F759" s="26">
        <v>197.28306599999999</v>
      </c>
      <c r="G759">
        <f t="shared" si="112"/>
        <v>-1.77754130457158E-2</v>
      </c>
      <c r="H759">
        <f t="shared" si="113"/>
        <v>-4.594188566587306E-2</v>
      </c>
      <c r="I759">
        <f t="shared" si="114"/>
        <v>-9.8364260098559603E-3</v>
      </c>
      <c r="J759">
        <f t="shared" si="115"/>
        <v>3.5963422160571034E-3</v>
      </c>
      <c r="K759">
        <f t="shared" si="116"/>
        <v>-3.7918677723712893E-2</v>
      </c>
      <c r="L759">
        <f t="shared" si="117"/>
        <v>3.1596530894580343E-4</v>
      </c>
      <c r="M759">
        <f t="shared" si="118"/>
        <v>2.1106568585361526E-3</v>
      </c>
      <c r="N759">
        <f t="shared" si="119"/>
        <v>9.6755276647370855E-5</v>
      </c>
      <c r="O759">
        <f t="shared" si="120"/>
        <v>1.2933677334994517E-5</v>
      </c>
      <c r="P759">
        <f t="shared" si="121"/>
        <v>1.4378261203148003E-3</v>
      </c>
    </row>
    <row r="760" spans="1:16" x14ac:dyDescent="0.3">
      <c r="A760" s="27">
        <v>44754</v>
      </c>
      <c r="B760" s="25">
        <v>341.20584100000002</v>
      </c>
      <c r="C760" s="25">
        <v>406.69335899999999</v>
      </c>
      <c r="D760" s="25">
        <v>277.49581899999998</v>
      </c>
      <c r="E760" s="25">
        <v>93.078331000000006</v>
      </c>
      <c r="F760" s="25">
        <v>189.80235300000001</v>
      </c>
      <c r="G760">
        <f t="shared" si="112"/>
        <v>2.5104391457354911E-2</v>
      </c>
      <c r="H760">
        <f t="shared" si="113"/>
        <v>6.4221754356210178E-2</v>
      </c>
      <c r="I760">
        <f t="shared" si="114"/>
        <v>3.464473819693855E-2</v>
      </c>
      <c r="J760">
        <f t="shared" si="115"/>
        <v>4.3107176040790833E-2</v>
      </c>
      <c r="K760">
        <f t="shared" si="116"/>
        <v>2.0055815641020977E-2</v>
      </c>
      <c r="L760">
        <f t="shared" si="117"/>
        <v>6.3023047044411429E-4</v>
      </c>
      <c r="M760">
        <f t="shared" si="118"/>
        <v>4.1244337325894009E-3</v>
      </c>
      <c r="N760">
        <f t="shared" si="119"/>
        <v>1.200257884734413E-3</v>
      </c>
      <c r="O760">
        <f t="shared" si="120"/>
        <v>1.8582286262117313E-3</v>
      </c>
      <c r="P760">
        <f t="shared" si="121"/>
        <v>4.0223574102662166E-4</v>
      </c>
    </row>
    <row r="761" spans="1:16" x14ac:dyDescent="0.3">
      <c r="A761" s="28">
        <v>44761</v>
      </c>
      <c r="B761" s="26">
        <v>349.77160600000002</v>
      </c>
      <c r="C761" s="26">
        <v>432.81191999999999</v>
      </c>
      <c r="D761" s="26">
        <v>287.10958900000003</v>
      </c>
      <c r="E761" s="26">
        <v>97.090675000000005</v>
      </c>
      <c r="F761" s="26">
        <v>193.608994</v>
      </c>
      <c r="G761">
        <f t="shared" si="112"/>
        <v>6.228281434599927E-2</v>
      </c>
      <c r="H761">
        <f t="shared" si="113"/>
        <v>8.7554340000617376E-2</v>
      </c>
      <c r="I761">
        <f t="shared" si="114"/>
        <v>5.8262815457549792E-2</v>
      </c>
      <c r="J761">
        <f t="shared" si="115"/>
        <v>1.4448843825629923E-2</v>
      </c>
      <c r="K761">
        <f t="shared" si="116"/>
        <v>-4.2599994089117514E-2</v>
      </c>
      <c r="L761">
        <f t="shared" si="117"/>
        <v>3.8791489628582122E-3</v>
      </c>
      <c r="M761">
        <f t="shared" si="118"/>
        <v>7.6657624529437082E-3</v>
      </c>
      <c r="N761">
        <f t="shared" si="119"/>
        <v>3.3945556650405032E-3</v>
      </c>
      <c r="O761">
        <f t="shared" si="120"/>
        <v>2.0876908789744397E-4</v>
      </c>
      <c r="P761">
        <f t="shared" si="121"/>
        <v>1.8147594963928472E-3</v>
      </c>
    </row>
    <row r="762" spans="1:16" x14ac:dyDescent="0.3">
      <c r="A762" s="27">
        <v>44768</v>
      </c>
      <c r="B762" s="25">
        <v>371.55636600000003</v>
      </c>
      <c r="C762" s="25">
        <v>470.70648199999999</v>
      </c>
      <c r="D762" s="25">
        <v>303.837402</v>
      </c>
      <c r="E762" s="25">
        <v>98.493522999999996</v>
      </c>
      <c r="F762" s="25">
        <v>185.36125200000001</v>
      </c>
      <c r="G762">
        <f t="shared" si="112"/>
        <v>5.4244044361225893E-3</v>
      </c>
      <c r="H762">
        <f t="shared" si="113"/>
        <v>5.024549247656214E-2</v>
      </c>
      <c r="I762">
        <f t="shared" si="114"/>
        <v>1.7365258408837958E-2</v>
      </c>
      <c r="J762">
        <f t="shared" si="115"/>
        <v>3.8844533970015485E-2</v>
      </c>
      <c r="K762">
        <f t="shared" si="116"/>
        <v>2.916988821374588E-2</v>
      </c>
      <c r="L762">
        <f t="shared" si="117"/>
        <v>2.9424163486626426E-5</v>
      </c>
      <c r="M762">
        <f t="shared" si="118"/>
        <v>2.5246095142122628E-3</v>
      </c>
      <c r="N762">
        <f t="shared" si="119"/>
        <v>3.0155219960571739E-4</v>
      </c>
      <c r="O762">
        <f t="shared" si="120"/>
        <v>1.5088978193476871E-3</v>
      </c>
      <c r="P762">
        <f t="shared" si="121"/>
        <v>8.5088237840243077E-4</v>
      </c>
    </row>
    <row r="763" spans="1:16" x14ac:dyDescent="0.3">
      <c r="A763" s="28">
        <v>44775</v>
      </c>
      <c r="B763" s="26">
        <v>373.57183800000001</v>
      </c>
      <c r="C763" s="26">
        <v>494.35736100000003</v>
      </c>
      <c r="D763" s="26">
        <v>309.11361699999998</v>
      </c>
      <c r="E763" s="26">
        <v>102.319458</v>
      </c>
      <c r="F763" s="26">
        <v>190.76821899999999</v>
      </c>
      <c r="G763">
        <f t="shared" si="112"/>
        <v>3.4301207148275441E-2</v>
      </c>
      <c r="H763">
        <f t="shared" si="113"/>
        <v>1.5594382946792933E-2</v>
      </c>
      <c r="I763">
        <f t="shared" si="114"/>
        <v>3.0206233198714263E-2</v>
      </c>
      <c r="J763">
        <f t="shared" si="115"/>
        <v>5.0815007249158835E-2</v>
      </c>
      <c r="K763">
        <f t="shared" si="116"/>
        <v>4.1198371726688179E-3</v>
      </c>
      <c r="L763">
        <f t="shared" si="117"/>
        <v>1.1765728118289021E-3</v>
      </c>
      <c r="M763">
        <f t="shared" si="118"/>
        <v>2.4318477949122623E-4</v>
      </c>
      <c r="N763">
        <f t="shared" si="119"/>
        <v>9.1241652405510767E-4</v>
      </c>
      <c r="O763">
        <f t="shared" si="120"/>
        <v>2.5821649617320647E-3</v>
      </c>
      <c r="P763">
        <f t="shared" si="121"/>
        <v>1.6973058329303801E-5</v>
      </c>
    </row>
    <row r="764" spans="1:16" x14ac:dyDescent="0.3">
      <c r="A764" s="27">
        <v>44782</v>
      </c>
      <c r="B764" s="25">
        <v>386.38580300000001</v>
      </c>
      <c r="C764" s="25">
        <v>502.06655899999998</v>
      </c>
      <c r="D764" s="25">
        <v>318.45077500000002</v>
      </c>
      <c r="E764" s="25">
        <v>107.518822</v>
      </c>
      <c r="F764" s="25">
        <v>191.55415300000001</v>
      </c>
      <c r="G764">
        <f t="shared" si="112"/>
        <v>-3.7433743392481719E-2</v>
      </c>
      <c r="H764">
        <f t="shared" si="113"/>
        <v>-6.801205017122039E-2</v>
      </c>
      <c r="I764">
        <f t="shared" si="114"/>
        <v>-5.5445354152459013E-2</v>
      </c>
      <c r="J764">
        <f t="shared" si="115"/>
        <v>-1.6149563096961816E-2</v>
      </c>
      <c r="K764">
        <f t="shared" si="116"/>
        <v>-1.2852788422707833E-2</v>
      </c>
      <c r="L764">
        <f t="shared" si="117"/>
        <v>1.4012851443741688E-3</v>
      </c>
      <c r="M764">
        <f t="shared" si="118"/>
        <v>4.6256389684925991E-3</v>
      </c>
      <c r="N764">
        <f t="shared" si="119"/>
        <v>3.0741872970916038E-3</v>
      </c>
      <c r="O764">
        <f t="shared" si="120"/>
        <v>2.6080838822275089E-4</v>
      </c>
      <c r="P764">
        <f t="shared" si="121"/>
        <v>1.651941702388925E-4</v>
      </c>
    </row>
    <row r="765" spans="1:16" x14ac:dyDescent="0.3">
      <c r="A765" s="28">
        <v>44789</v>
      </c>
      <c r="B765" s="26">
        <v>371.92193600000002</v>
      </c>
      <c r="C765" s="26">
        <v>467.919983</v>
      </c>
      <c r="D765" s="26">
        <v>300.79415899999998</v>
      </c>
      <c r="E765" s="26">
        <v>105.78243999999999</v>
      </c>
      <c r="F765" s="26">
        <v>189.09214800000001</v>
      </c>
      <c r="G765">
        <f t="shared" si="112"/>
        <v>-4.1041384017747311E-2</v>
      </c>
      <c r="H765">
        <f t="shared" si="113"/>
        <v>-3.5696083960577565E-2</v>
      </c>
      <c r="I765">
        <f t="shared" si="114"/>
        <v>-4.4992589101439245E-2</v>
      </c>
      <c r="J765">
        <f t="shared" si="115"/>
        <v>-5.7868971447434824E-2</v>
      </c>
      <c r="K765">
        <f t="shared" si="116"/>
        <v>-2.1483430396062844E-2</v>
      </c>
      <c r="L765">
        <f t="shared" si="117"/>
        <v>1.6843952020922043E-3</v>
      </c>
      <c r="M765">
        <f t="shared" si="118"/>
        <v>1.2742104101206029E-3</v>
      </c>
      <c r="N765">
        <f t="shared" si="119"/>
        <v>2.0243330740509495E-3</v>
      </c>
      <c r="O765">
        <f t="shared" si="120"/>
        <v>3.3488178563840267E-3</v>
      </c>
      <c r="P765">
        <f t="shared" si="121"/>
        <v>4.6153778158247689E-4</v>
      </c>
    </row>
    <row r="766" spans="1:16" x14ac:dyDescent="0.3">
      <c r="A766" s="27">
        <v>44796</v>
      </c>
      <c r="B766" s="25">
        <v>356.65774499999998</v>
      </c>
      <c r="C766" s="25">
        <v>451.21707199999997</v>
      </c>
      <c r="D766" s="25">
        <v>287.260651</v>
      </c>
      <c r="E766" s="25">
        <v>99.660919000000007</v>
      </c>
      <c r="F766" s="25">
        <v>185.02979999999999</v>
      </c>
      <c r="G766">
        <f t="shared" si="112"/>
        <v>-3.4852429743254254E-2</v>
      </c>
      <c r="H766">
        <f t="shared" si="113"/>
        <v>-8.8816187344967178E-3</v>
      </c>
      <c r="I766">
        <f t="shared" si="114"/>
        <v>-1.9648343691875927E-2</v>
      </c>
      <c r="J766">
        <f t="shared" si="115"/>
        <v>-3.0514970467010252E-3</v>
      </c>
      <c r="K766">
        <f t="shared" si="116"/>
        <v>-3.6335606480685412E-3</v>
      </c>
      <c r="L766">
        <f t="shared" si="117"/>
        <v>1.2146918590084739E-3</v>
      </c>
      <c r="M766">
        <f t="shared" si="118"/>
        <v>7.8883151344963075E-5</v>
      </c>
      <c r="N766">
        <f t="shared" si="119"/>
        <v>3.860574098340805E-4</v>
      </c>
      <c r="O766">
        <f t="shared" si="120"/>
        <v>9.3116342260250791E-6</v>
      </c>
      <c r="P766">
        <f t="shared" si="121"/>
        <v>1.3202762983192277E-5</v>
      </c>
    </row>
    <row r="767" spans="1:16" x14ac:dyDescent="0.3">
      <c r="A767" s="28">
        <v>44803</v>
      </c>
      <c r="B767" s="26">
        <v>344.22735599999999</v>
      </c>
      <c r="C767" s="26">
        <v>447.20953400000002</v>
      </c>
      <c r="D767" s="26">
        <v>281.61645499999997</v>
      </c>
      <c r="E767" s="26">
        <v>99.356803999999997</v>
      </c>
      <c r="F767" s="26">
        <v>184.357483</v>
      </c>
      <c r="G767">
        <f t="shared" si="112"/>
        <v>6.8664943642654561E-2</v>
      </c>
      <c r="H767">
        <f t="shared" si="113"/>
        <v>9.8727651454765281E-2</v>
      </c>
      <c r="I767">
        <f t="shared" si="114"/>
        <v>6.6561060858464569E-2</v>
      </c>
      <c r="J767">
        <f t="shared" si="115"/>
        <v>2.7744823595573766E-2</v>
      </c>
      <c r="K767">
        <f t="shared" si="116"/>
        <v>2.8352963573493779E-2</v>
      </c>
      <c r="L767">
        <f t="shared" si="117"/>
        <v>4.7148744854489267E-3</v>
      </c>
      <c r="M767">
        <f t="shared" si="118"/>
        <v>9.7471491617736172E-3</v>
      </c>
      <c r="N767">
        <f t="shared" si="119"/>
        <v>4.4303748226042243E-3</v>
      </c>
      <c r="O767">
        <f t="shared" si="120"/>
        <v>7.697752363495068E-4</v>
      </c>
      <c r="P767">
        <f t="shared" si="121"/>
        <v>8.0389054339986507E-4</v>
      </c>
    </row>
    <row r="768" spans="1:16" x14ac:dyDescent="0.3">
      <c r="A768" s="27">
        <v>44810</v>
      </c>
      <c r="B768" s="25">
        <v>367.86370799999997</v>
      </c>
      <c r="C768" s="25">
        <v>491.36148100000003</v>
      </c>
      <c r="D768" s="25">
        <v>300.36114500000002</v>
      </c>
      <c r="E768" s="25">
        <v>102.11344099999999</v>
      </c>
      <c r="F768" s="25">
        <v>189.584564</v>
      </c>
      <c r="G768">
        <f t="shared" si="112"/>
        <v>-7.2166879805387038E-2</v>
      </c>
      <c r="H768">
        <f t="shared" si="113"/>
        <v>-9.1004292621789773E-2</v>
      </c>
      <c r="I768">
        <f t="shared" si="114"/>
        <v>-8.1825021009292079E-2</v>
      </c>
      <c r="J768">
        <f t="shared" si="115"/>
        <v>-6.792202801196362E-2</v>
      </c>
      <c r="K768">
        <f t="shared" si="116"/>
        <v>-4.2621523764983377E-2</v>
      </c>
      <c r="L768">
        <f t="shared" si="117"/>
        <v>5.2080585408451792E-3</v>
      </c>
      <c r="M768">
        <f t="shared" si="118"/>
        <v>8.2817812755923408E-3</v>
      </c>
      <c r="N768">
        <f t="shared" si="119"/>
        <v>6.6953340631710897E-3</v>
      </c>
      <c r="O768">
        <f t="shared" si="120"/>
        <v>4.6134018892579707E-3</v>
      </c>
      <c r="P768">
        <f t="shared" si="121"/>
        <v>1.8165942880490427E-3</v>
      </c>
    </row>
    <row r="769" spans="1:16" x14ac:dyDescent="0.3">
      <c r="A769" s="28">
        <v>44817</v>
      </c>
      <c r="B769" s="26">
        <v>341.31613199999998</v>
      </c>
      <c r="C769" s="26">
        <v>446.64547700000003</v>
      </c>
      <c r="D769" s="26">
        <v>275.784088</v>
      </c>
      <c r="E769" s="26">
        <v>95.177689000000001</v>
      </c>
      <c r="F769" s="26">
        <v>181.50418099999999</v>
      </c>
      <c r="G769">
        <f t="shared" si="112"/>
        <v>-8.4887880424005191E-2</v>
      </c>
      <c r="H769">
        <f t="shared" si="113"/>
        <v>-6.7836345737807696E-2</v>
      </c>
      <c r="I769">
        <f t="shared" si="114"/>
        <v>-0.10121708689734123</v>
      </c>
      <c r="J769">
        <f t="shared" si="115"/>
        <v>-5.2361777769157604E-2</v>
      </c>
      <c r="K769">
        <f t="shared" si="116"/>
        <v>-5.6312967247845333E-2</v>
      </c>
      <c r="L769">
        <f t="shared" si="117"/>
        <v>7.2059522428802036E-3</v>
      </c>
      <c r="M769">
        <f t="shared" si="118"/>
        <v>4.6017698030593806E-3</v>
      </c>
      <c r="N769">
        <f t="shared" si="119"/>
        <v>1.0244898679983926E-2</v>
      </c>
      <c r="O769">
        <f t="shared" si="120"/>
        <v>2.7417557711466476E-3</v>
      </c>
      <c r="P769">
        <f t="shared" si="121"/>
        <v>3.1711502802569012E-3</v>
      </c>
    </row>
    <row r="770" spans="1:16" x14ac:dyDescent="0.3">
      <c r="A770" s="27">
        <v>44824</v>
      </c>
      <c r="B770" s="25">
        <v>312.34252900000001</v>
      </c>
      <c r="C770" s="25">
        <v>416.34667999999999</v>
      </c>
      <c r="D770" s="25">
        <v>247.870026</v>
      </c>
      <c r="E770" s="25">
        <v>90.194016000000005</v>
      </c>
      <c r="F770" s="25">
        <v>171.283142</v>
      </c>
      <c r="G770">
        <f t="shared" ref="G770:G825" si="122">(B771-B770)/B770</f>
        <v>-2.0289520035230908E-3</v>
      </c>
      <c r="H770">
        <f t="shared" ref="H770:H825" si="123">(C771-C770)/C770</f>
        <v>2.5715305331604887E-2</v>
      </c>
      <c r="I770">
        <f t="shared" ref="I770:I825" si="124">(D771-D770)/D770</f>
        <v>2.1970627461023041E-3</v>
      </c>
      <c r="J770">
        <f t="shared" ref="J770:J825" si="125">(E771-E770)/E770</f>
        <v>1.342946077486991E-2</v>
      </c>
      <c r="K770">
        <f t="shared" ref="K770:K825" si="126">(F771-F770)/F770</f>
        <v>-1.0001060116003649E-2</v>
      </c>
      <c r="L770">
        <f t="shared" si="117"/>
        <v>4.1166462326003639E-6</v>
      </c>
      <c r="M770">
        <f t="shared" si="118"/>
        <v>6.6127692829766674E-4</v>
      </c>
      <c r="N770">
        <f t="shared" si="119"/>
        <v>4.8270847103105974E-6</v>
      </c>
      <c r="O770">
        <f t="shared" si="120"/>
        <v>1.8035041670376952E-4</v>
      </c>
      <c r="P770">
        <f t="shared" si="121"/>
        <v>1.0002120344391891E-4</v>
      </c>
    </row>
    <row r="771" spans="1:16" x14ac:dyDescent="0.3">
      <c r="A771" s="28">
        <v>44831</v>
      </c>
      <c r="B771" s="26">
        <v>311.70880099999999</v>
      </c>
      <c r="C771" s="26">
        <v>427.05316199999999</v>
      </c>
      <c r="D771" s="26">
        <v>248.41461200000001</v>
      </c>
      <c r="E771" s="26">
        <v>91.405272999999994</v>
      </c>
      <c r="F771" s="26">
        <v>169.57012900000001</v>
      </c>
      <c r="G771">
        <f t="shared" si="122"/>
        <v>-5.1049950944439267E-2</v>
      </c>
      <c r="H771">
        <f t="shared" si="123"/>
        <v>-5.7138804184758557E-2</v>
      </c>
      <c r="I771">
        <f t="shared" si="124"/>
        <v>-3.1091701642735919E-2</v>
      </c>
      <c r="J771">
        <f t="shared" si="125"/>
        <v>-2.7580246929517892E-2</v>
      </c>
      <c r="K771">
        <f t="shared" si="126"/>
        <v>-4.8939309352061776E-2</v>
      </c>
      <c r="L771">
        <f t="shared" ref="L771:L827" si="127">G771^2</f>
        <v>2.6060974914296556E-3</v>
      </c>
      <c r="M771">
        <f t="shared" ref="M771:M827" si="128">H771^2</f>
        <v>3.264842943664182E-3</v>
      </c>
      <c r="N771">
        <f t="shared" ref="N771:N827" si="129">I771^2</f>
        <v>9.6669391104090745E-4</v>
      </c>
      <c r="O771">
        <f t="shared" ref="O771:O827" si="130">J771^2</f>
        <v>7.6067002069318118E-4</v>
      </c>
      <c r="P771">
        <f t="shared" ref="P771:P827" si="131">K771^2</f>
        <v>2.3950559998568012E-3</v>
      </c>
    </row>
    <row r="772" spans="1:16" x14ac:dyDescent="0.3">
      <c r="A772" s="27">
        <v>44838</v>
      </c>
      <c r="B772" s="25">
        <v>295.79608200000001</v>
      </c>
      <c r="C772" s="25">
        <v>402.65185500000001</v>
      </c>
      <c r="D772" s="25">
        <v>240.690979</v>
      </c>
      <c r="E772" s="25">
        <v>88.884293</v>
      </c>
      <c r="F772" s="25">
        <v>161.27148399999999</v>
      </c>
      <c r="G772">
        <f t="shared" si="122"/>
        <v>-4.4522428799445854E-3</v>
      </c>
      <c r="H772">
        <f t="shared" si="123"/>
        <v>-9.7317768472717104E-3</v>
      </c>
      <c r="I772">
        <f t="shared" si="124"/>
        <v>-4.1206363616972047E-5</v>
      </c>
      <c r="J772">
        <f t="shared" si="125"/>
        <v>1.6840163199588015E-2</v>
      </c>
      <c r="K772">
        <f t="shared" si="126"/>
        <v>2.7676089345094718E-2</v>
      </c>
      <c r="L772">
        <f t="shared" si="127"/>
        <v>1.9822466662017257E-5</v>
      </c>
      <c r="M772">
        <f t="shared" si="128"/>
        <v>9.4707480605093713E-5</v>
      </c>
      <c r="N772">
        <f t="shared" si="129"/>
        <v>1.6979644025341176E-9</v>
      </c>
      <c r="O772">
        <f t="shared" si="130"/>
        <v>2.8359109658875845E-4</v>
      </c>
      <c r="P772">
        <f t="shared" si="131"/>
        <v>7.6596592143766539E-4</v>
      </c>
    </row>
    <row r="773" spans="1:16" x14ac:dyDescent="0.3">
      <c r="A773" s="28">
        <v>44845</v>
      </c>
      <c r="B773" s="26">
        <v>294.47912600000001</v>
      </c>
      <c r="C773" s="26">
        <v>398.73333700000001</v>
      </c>
      <c r="D773" s="26">
        <v>240.681061</v>
      </c>
      <c r="E773" s="26">
        <v>90.381118999999998</v>
      </c>
      <c r="F773" s="26">
        <v>165.734848</v>
      </c>
      <c r="G773">
        <f t="shared" si="122"/>
        <v>1.0087784626201309E-2</v>
      </c>
      <c r="H773">
        <f t="shared" si="123"/>
        <v>2.2806289708352044E-2</v>
      </c>
      <c r="I773">
        <f t="shared" si="124"/>
        <v>7.8993087038120129E-3</v>
      </c>
      <c r="J773">
        <f t="shared" si="125"/>
        <v>1.5907658766650182E-2</v>
      </c>
      <c r="K773">
        <f t="shared" si="126"/>
        <v>-1.2288248516087499E-2</v>
      </c>
      <c r="L773">
        <f t="shared" si="127"/>
        <v>1.0176339866462347E-4</v>
      </c>
      <c r="M773">
        <f t="shared" si="128"/>
        <v>5.2012685026128433E-4</v>
      </c>
      <c r="N773">
        <f t="shared" si="129"/>
        <v>6.2399077998120221E-5</v>
      </c>
      <c r="O773">
        <f t="shared" si="130"/>
        <v>2.530536074361824E-4</v>
      </c>
      <c r="P773">
        <f t="shared" si="131"/>
        <v>1.5100105159312661E-4</v>
      </c>
    </row>
    <row r="774" spans="1:16" x14ac:dyDescent="0.3">
      <c r="A774" s="27">
        <v>44852</v>
      </c>
      <c r="B774" s="25">
        <v>297.44976800000001</v>
      </c>
      <c r="C774" s="25">
        <v>407.82696499999997</v>
      </c>
      <c r="D774" s="25">
        <v>242.58227500000001</v>
      </c>
      <c r="E774" s="25">
        <v>91.818871000000001</v>
      </c>
      <c r="F774" s="25">
        <v>163.69825700000001</v>
      </c>
      <c r="G774">
        <f t="shared" si="122"/>
        <v>6.9442857995438007E-2</v>
      </c>
      <c r="H774">
        <f t="shared" si="123"/>
        <v>0.13759547017691695</v>
      </c>
      <c r="I774">
        <f t="shared" si="124"/>
        <v>8.1190363145864669E-2</v>
      </c>
      <c r="J774">
        <f t="shared" si="125"/>
        <v>2.4989351045276959E-2</v>
      </c>
      <c r="K774">
        <f t="shared" si="126"/>
        <v>7.4997255468638889E-3</v>
      </c>
      <c r="L774">
        <f t="shared" si="127"/>
        <v>4.8223105265745685E-3</v>
      </c>
      <c r="M774">
        <f t="shared" si="128"/>
        <v>1.8932513413206842E-2</v>
      </c>
      <c r="N774">
        <f t="shared" si="129"/>
        <v>6.5918750677573801E-3</v>
      </c>
      <c r="O774">
        <f t="shared" si="130"/>
        <v>6.244676656640847E-4</v>
      </c>
      <c r="P774">
        <f t="shared" si="131"/>
        <v>5.6245883278282859E-5</v>
      </c>
    </row>
    <row r="775" spans="1:16" x14ac:dyDescent="0.3">
      <c r="A775" s="28">
        <v>44859</v>
      </c>
      <c r="B775" s="26">
        <v>318.10552999999999</v>
      </c>
      <c r="C775" s="26">
        <v>463.94210800000002</v>
      </c>
      <c r="D775" s="26">
        <v>262.27761800000002</v>
      </c>
      <c r="E775" s="26">
        <v>94.113365000000002</v>
      </c>
      <c r="F775" s="26">
        <v>164.925949</v>
      </c>
      <c r="G775">
        <f t="shared" si="122"/>
        <v>-6.2256321039122183E-3</v>
      </c>
      <c r="H775">
        <f t="shared" si="123"/>
        <v>-1.4225925791586064E-2</v>
      </c>
      <c r="I775">
        <f t="shared" si="124"/>
        <v>-1.8122438491874411E-3</v>
      </c>
      <c r="J775">
        <f t="shared" si="125"/>
        <v>2.0194602541307498E-2</v>
      </c>
      <c r="K775">
        <f t="shared" si="126"/>
        <v>-2.0542461756579096E-2</v>
      </c>
      <c r="L775">
        <f t="shared" si="127"/>
        <v>3.8758495093262473E-5</v>
      </c>
      <c r="M775">
        <f t="shared" si="128"/>
        <v>2.0237696462771361E-4</v>
      </c>
      <c r="N775">
        <f t="shared" si="129"/>
        <v>3.2842277689177129E-6</v>
      </c>
      <c r="O775">
        <f t="shared" si="130"/>
        <v>4.0782197180138323E-4</v>
      </c>
      <c r="P775">
        <f t="shared" si="131"/>
        <v>4.2199273502051472E-4</v>
      </c>
    </row>
    <row r="776" spans="1:16" x14ac:dyDescent="0.3">
      <c r="A776" s="27">
        <v>44866</v>
      </c>
      <c r="B776" s="25">
        <v>316.12512199999998</v>
      </c>
      <c r="C776" s="25">
        <v>457.34210200000001</v>
      </c>
      <c r="D776" s="25">
        <v>261.80230699999998</v>
      </c>
      <c r="E776" s="25">
        <v>96.013947000000002</v>
      </c>
      <c r="F776" s="25">
        <v>161.53796399999999</v>
      </c>
      <c r="G776">
        <f t="shared" si="122"/>
        <v>8.9021128159501389E-2</v>
      </c>
      <c r="H776">
        <f t="shared" si="123"/>
        <v>6.5016542037059172E-2</v>
      </c>
      <c r="I776">
        <f t="shared" si="124"/>
        <v>0.11048070328883697</v>
      </c>
      <c r="J776">
        <f t="shared" si="125"/>
        <v>6.7692373900637495E-2</v>
      </c>
      <c r="K776">
        <f t="shared" si="126"/>
        <v>2.4508071675337046E-2</v>
      </c>
      <c r="L776">
        <f t="shared" si="127"/>
        <v>7.9247612587903717E-3</v>
      </c>
      <c r="M776">
        <f t="shared" si="128"/>
        <v>4.2271507384566828E-3</v>
      </c>
      <c r="N776">
        <f t="shared" si="129"/>
        <v>1.2205985799196031E-2</v>
      </c>
      <c r="O776">
        <f t="shared" si="130"/>
        <v>4.5822574843037084E-3</v>
      </c>
      <c r="P776">
        <f t="shared" si="131"/>
        <v>6.0064557724345802E-4</v>
      </c>
    </row>
    <row r="777" spans="1:16" x14ac:dyDescent="0.3">
      <c r="A777" s="28">
        <v>44873</v>
      </c>
      <c r="B777" s="26">
        <v>344.26693699999998</v>
      </c>
      <c r="C777" s="26">
        <v>487.07690400000001</v>
      </c>
      <c r="D777" s="26">
        <v>290.72640999999999</v>
      </c>
      <c r="E777" s="26">
        <v>102.51335899999999</v>
      </c>
      <c r="F777" s="26">
        <v>165.496948</v>
      </c>
      <c r="G777">
        <f t="shared" si="122"/>
        <v>-7.1900021000270622E-4</v>
      </c>
      <c r="H777">
        <f t="shared" si="123"/>
        <v>4.9805358867929458E-3</v>
      </c>
      <c r="I777">
        <f t="shared" si="124"/>
        <v>-5.6540030195398007E-3</v>
      </c>
      <c r="J777">
        <f t="shared" si="125"/>
        <v>1.2007547230990694E-2</v>
      </c>
      <c r="K777">
        <f t="shared" si="126"/>
        <v>1.495103100028157E-2</v>
      </c>
      <c r="L777">
        <f t="shared" si="127"/>
        <v>5.169613019839356E-7</v>
      </c>
      <c r="M777">
        <f t="shared" si="128"/>
        <v>2.4805737719632395E-5</v>
      </c>
      <c r="N777">
        <f t="shared" si="129"/>
        <v>3.1967750144965182E-5</v>
      </c>
      <c r="O777">
        <f t="shared" si="130"/>
        <v>1.4418119050447228E-4</v>
      </c>
      <c r="P777">
        <f t="shared" si="131"/>
        <v>2.2353332797138051E-4</v>
      </c>
    </row>
    <row r="778" spans="1:16" x14ac:dyDescent="0.3">
      <c r="A778" s="27">
        <v>44880</v>
      </c>
      <c r="B778" s="25">
        <v>344.019409</v>
      </c>
      <c r="C778" s="25">
        <v>489.50280800000002</v>
      </c>
      <c r="D778" s="25">
        <v>289.08264200000002</v>
      </c>
      <c r="E778" s="25">
        <v>103.744293</v>
      </c>
      <c r="F778" s="25">
        <v>167.97129799999999</v>
      </c>
      <c r="G778">
        <f t="shared" si="122"/>
        <v>1.0333344302675643E-2</v>
      </c>
      <c r="H778">
        <f t="shared" si="123"/>
        <v>5.2495531343304796E-3</v>
      </c>
      <c r="I778">
        <f t="shared" si="124"/>
        <v>-1.7112407600053902E-4</v>
      </c>
      <c r="J778">
        <f t="shared" si="125"/>
        <v>-2.5628783262323625E-3</v>
      </c>
      <c r="K778">
        <f t="shared" si="126"/>
        <v>-1.9093458455027103E-2</v>
      </c>
      <c r="L778">
        <f t="shared" si="127"/>
        <v>1.0677800447763917E-4</v>
      </c>
      <c r="M778">
        <f t="shared" si="128"/>
        <v>2.7557808110158963E-5</v>
      </c>
      <c r="N778">
        <f t="shared" si="129"/>
        <v>2.9283449387038254E-8</v>
      </c>
      <c r="O778">
        <f t="shared" si="130"/>
        <v>6.5683453150715959E-6</v>
      </c>
      <c r="P778">
        <f t="shared" si="131"/>
        <v>3.6456015577384596E-4</v>
      </c>
    </row>
    <row r="779" spans="1:16" x14ac:dyDescent="0.3">
      <c r="A779" s="28">
        <v>44887</v>
      </c>
      <c r="B779" s="26">
        <v>347.57427999999999</v>
      </c>
      <c r="C779" s="26">
        <v>492.07247899999999</v>
      </c>
      <c r="D779" s="26">
        <v>289.03317299999998</v>
      </c>
      <c r="E779" s="26">
        <v>103.478409</v>
      </c>
      <c r="F779" s="26">
        <v>164.76414500000001</v>
      </c>
      <c r="G779">
        <f t="shared" si="122"/>
        <v>3.7912759252498388E-4</v>
      </c>
      <c r="H779">
        <f t="shared" si="123"/>
        <v>1.7198960236912624E-2</v>
      </c>
      <c r="I779">
        <f t="shared" si="124"/>
        <v>3.7714702042182925E-4</v>
      </c>
      <c r="J779">
        <f t="shared" si="125"/>
        <v>1.9128260852947544E-2</v>
      </c>
      <c r="K779">
        <f t="shared" si="126"/>
        <v>4.1876058653416239E-2</v>
      </c>
      <c r="L779">
        <f t="shared" si="127"/>
        <v>1.437377314137902E-7</v>
      </c>
      <c r="M779">
        <f t="shared" si="128"/>
        <v>2.9580423323090154E-4</v>
      </c>
      <c r="N779">
        <f t="shared" si="129"/>
        <v>1.4223987501306369E-7</v>
      </c>
      <c r="O779">
        <f t="shared" si="130"/>
        <v>3.6589036325840546E-4</v>
      </c>
      <c r="P779">
        <f t="shared" si="131"/>
        <v>1.753604288344357E-3</v>
      </c>
    </row>
    <row r="780" spans="1:16" x14ac:dyDescent="0.3">
      <c r="A780" s="27">
        <v>44894</v>
      </c>
      <c r="B780" s="25">
        <v>347.70605499999999</v>
      </c>
      <c r="C780" s="25">
        <v>500.53561400000001</v>
      </c>
      <c r="D780" s="25">
        <v>289.14218099999999</v>
      </c>
      <c r="E780" s="25">
        <v>105.45777099999999</v>
      </c>
      <c r="F780" s="25">
        <v>171.66381799999999</v>
      </c>
      <c r="G780">
        <f t="shared" si="122"/>
        <v>-8.9064684248883839E-3</v>
      </c>
      <c r="H780">
        <f t="shared" si="123"/>
        <v>-1.4311451172783062E-2</v>
      </c>
      <c r="I780">
        <f t="shared" si="124"/>
        <v>-8.9248825303704302E-4</v>
      </c>
      <c r="J780">
        <f t="shared" si="125"/>
        <v>-1.7088290250322088E-2</v>
      </c>
      <c r="K780">
        <f t="shared" si="126"/>
        <v>2.8274275013503228E-3</v>
      </c>
      <c r="L780">
        <f t="shared" si="127"/>
        <v>7.9325179803533773E-5</v>
      </c>
      <c r="M780">
        <f t="shared" si="128"/>
        <v>2.0481763467095366E-4</v>
      </c>
      <c r="N780">
        <f t="shared" si="129"/>
        <v>7.9653528180911297E-7</v>
      </c>
      <c r="O780">
        <f t="shared" si="130"/>
        <v>2.9200966367925297E-4</v>
      </c>
      <c r="P780">
        <f t="shared" si="131"/>
        <v>7.9943462753921289E-6</v>
      </c>
    </row>
    <row r="781" spans="1:16" x14ac:dyDescent="0.3">
      <c r="A781" s="28">
        <v>44901</v>
      </c>
      <c r="B781" s="26">
        <v>344.60922199999999</v>
      </c>
      <c r="C781" s="26">
        <v>493.37222300000002</v>
      </c>
      <c r="D781" s="26">
        <v>288.88412499999998</v>
      </c>
      <c r="E781" s="26">
        <v>103.65567799999999</v>
      </c>
      <c r="F781" s="26">
        <v>172.14918499999999</v>
      </c>
      <c r="G781">
        <f t="shared" si="122"/>
        <v>-3.3209424674073312E-2</v>
      </c>
      <c r="H781">
        <f t="shared" si="123"/>
        <v>-7.1047919533970175E-2</v>
      </c>
      <c r="I781">
        <f t="shared" si="124"/>
        <v>-4.3705284947727768E-2</v>
      </c>
      <c r="J781">
        <f t="shared" si="125"/>
        <v>-4.7311503765379827E-2</v>
      </c>
      <c r="K781">
        <f t="shared" si="126"/>
        <v>-5.1051458651982566E-2</v>
      </c>
      <c r="L781">
        <f t="shared" si="127"/>
        <v>1.1028658871829492E-3</v>
      </c>
      <c r="M781">
        <f t="shared" si="128"/>
        <v>5.0478068701055008E-3</v>
      </c>
      <c r="N781">
        <f t="shared" si="129"/>
        <v>1.9101519323620794E-3</v>
      </c>
      <c r="O781">
        <f t="shared" si="130"/>
        <v>2.2383783885415497E-3</v>
      </c>
      <c r="P781">
        <f t="shared" si="131"/>
        <v>2.6062514304950857E-3</v>
      </c>
    </row>
    <row r="782" spans="1:16" x14ac:dyDescent="0.3">
      <c r="A782" s="27">
        <v>44908</v>
      </c>
      <c r="B782" s="25">
        <v>333.16494799999998</v>
      </c>
      <c r="C782" s="25">
        <v>458.31915300000003</v>
      </c>
      <c r="D782" s="25">
        <v>276.25836199999998</v>
      </c>
      <c r="E782" s="25">
        <v>98.751571999999996</v>
      </c>
      <c r="F782" s="25">
        <v>163.36071799999999</v>
      </c>
      <c r="G782">
        <f t="shared" si="122"/>
        <v>-8.103490526860541E-3</v>
      </c>
      <c r="H782">
        <f t="shared" si="123"/>
        <v>4.069795005926722E-3</v>
      </c>
      <c r="I782">
        <f t="shared" si="124"/>
        <v>1.7965320448834112E-3</v>
      </c>
      <c r="J782">
        <f t="shared" si="125"/>
        <v>2.8904623411969581E-2</v>
      </c>
      <c r="K782">
        <f t="shared" si="126"/>
        <v>1.5526235627833222E-2</v>
      </c>
      <c r="L782">
        <f t="shared" si="127"/>
        <v>6.5666558718918534E-5</v>
      </c>
      <c r="M782">
        <f t="shared" si="128"/>
        <v>1.6563231390266086E-5</v>
      </c>
      <c r="N782">
        <f t="shared" si="129"/>
        <v>3.2275273882929712E-6</v>
      </c>
      <c r="O782">
        <f t="shared" si="130"/>
        <v>8.3547725458778005E-4</v>
      </c>
      <c r="P782">
        <f t="shared" si="131"/>
        <v>2.410639927709977E-4</v>
      </c>
    </row>
    <row r="783" spans="1:16" x14ac:dyDescent="0.3">
      <c r="A783" s="28">
        <v>44915</v>
      </c>
      <c r="B783" s="26">
        <v>330.465149</v>
      </c>
      <c r="C783" s="26">
        <v>460.18441799999999</v>
      </c>
      <c r="D783" s="26">
        <v>276.75466899999998</v>
      </c>
      <c r="E783" s="26">
        <v>101.605949</v>
      </c>
      <c r="F783" s="26">
        <v>165.89709500000001</v>
      </c>
      <c r="G783">
        <f t="shared" si="122"/>
        <v>6.0071024312461051E-3</v>
      </c>
      <c r="H783">
        <f t="shared" si="123"/>
        <v>2.9106070253774397E-3</v>
      </c>
      <c r="I783">
        <f t="shared" si="124"/>
        <v>-7.1730316499188384E-4</v>
      </c>
      <c r="J783">
        <f t="shared" si="125"/>
        <v>-2.1397762841621694E-3</v>
      </c>
      <c r="K783">
        <f t="shared" si="126"/>
        <v>-2.9827544599259015E-2</v>
      </c>
      <c r="L783">
        <f t="shared" si="127"/>
        <v>3.6085279619482866E-5</v>
      </c>
      <c r="M783">
        <f t="shared" si="128"/>
        <v>8.471633256176508E-6</v>
      </c>
      <c r="N783">
        <f t="shared" si="129"/>
        <v>5.1452383050737374E-7</v>
      </c>
      <c r="O783">
        <f t="shared" si="130"/>
        <v>4.5786425462628611E-6</v>
      </c>
      <c r="P783">
        <f t="shared" si="131"/>
        <v>8.8968241682078561E-4</v>
      </c>
    </row>
    <row r="784" spans="1:16" x14ac:dyDescent="0.3">
      <c r="A784" s="27">
        <v>44922</v>
      </c>
      <c r="B784" s="25">
        <v>332.450287</v>
      </c>
      <c r="C784" s="25">
        <v>461.52383400000002</v>
      </c>
      <c r="D784" s="25">
        <v>276.556152</v>
      </c>
      <c r="E784" s="25">
        <v>101.388535</v>
      </c>
      <c r="F784" s="25">
        <v>160.948792</v>
      </c>
      <c r="G784">
        <f t="shared" si="122"/>
        <v>4.5978369090714649E-2</v>
      </c>
      <c r="H784">
        <f t="shared" si="123"/>
        <v>3.3041656522553461E-2</v>
      </c>
      <c r="I784">
        <f t="shared" si="124"/>
        <v>4.3679610497328526E-2</v>
      </c>
      <c r="J784">
        <f t="shared" si="125"/>
        <v>2.5830977831960866E-2</v>
      </c>
      <c r="K784">
        <f t="shared" si="126"/>
        <v>7.3298002758541966E-2</v>
      </c>
      <c r="L784">
        <f t="shared" si="127"/>
        <v>2.1140104242419844E-3</v>
      </c>
      <c r="M784">
        <f t="shared" si="128"/>
        <v>1.0917510657543997E-3</v>
      </c>
      <c r="N784">
        <f t="shared" si="129"/>
        <v>1.9079083731983323E-3</v>
      </c>
      <c r="O784">
        <f t="shared" si="130"/>
        <v>6.6723941575525371E-4</v>
      </c>
      <c r="P784">
        <f t="shared" si="131"/>
        <v>5.3725972083912259E-3</v>
      </c>
    </row>
    <row r="785" spans="1:16" x14ac:dyDescent="0.3">
      <c r="A785" s="28">
        <v>44929</v>
      </c>
      <c r="B785" s="26">
        <v>347.73580900000002</v>
      </c>
      <c r="C785" s="26">
        <v>476.773346</v>
      </c>
      <c r="D785" s="26">
        <v>288.63601699999998</v>
      </c>
      <c r="E785" s="26">
        <v>104.00749999999999</v>
      </c>
      <c r="F785" s="26">
        <v>172.74601699999999</v>
      </c>
      <c r="G785">
        <f t="shared" si="122"/>
        <v>4.5784117102532822E-2</v>
      </c>
      <c r="H785">
        <f t="shared" si="123"/>
        <v>5.1400478247372462E-2</v>
      </c>
      <c r="I785">
        <f t="shared" si="124"/>
        <v>8.1639558517050945E-2</v>
      </c>
      <c r="J785">
        <f t="shared" si="125"/>
        <v>2.271003533399036E-2</v>
      </c>
      <c r="K785">
        <f t="shared" si="126"/>
        <v>-1.0240178214933999E-3</v>
      </c>
      <c r="L785">
        <f t="shared" si="127"/>
        <v>2.0961853788584385E-3</v>
      </c>
      <c r="M785">
        <f t="shared" si="128"/>
        <v>2.6420091640586099E-3</v>
      </c>
      <c r="N785">
        <f t="shared" si="129"/>
        <v>6.6650175148589858E-3</v>
      </c>
      <c r="O785">
        <f t="shared" si="130"/>
        <v>5.157457048710906E-4</v>
      </c>
      <c r="P785">
        <f t="shared" si="131"/>
        <v>1.0486124987360886E-6</v>
      </c>
    </row>
    <row r="786" spans="1:16" x14ac:dyDescent="0.3">
      <c r="A786" s="27">
        <v>44936</v>
      </c>
      <c r="B786" s="25">
        <v>363.656586</v>
      </c>
      <c r="C786" s="25">
        <v>501.27972399999999</v>
      </c>
      <c r="D786" s="25">
        <v>312.20013399999999</v>
      </c>
      <c r="E786" s="25">
        <v>106.369514</v>
      </c>
      <c r="F786" s="25">
        <v>172.56912199999999</v>
      </c>
      <c r="G786">
        <f t="shared" si="122"/>
        <v>1.1954800675602232E-2</v>
      </c>
      <c r="H786">
        <f t="shared" si="123"/>
        <v>1.927792914281129E-2</v>
      </c>
      <c r="I786">
        <f t="shared" si="124"/>
        <v>1.7995101180834156E-2</v>
      </c>
      <c r="J786">
        <f t="shared" si="125"/>
        <v>9.6626369845029311E-3</v>
      </c>
      <c r="K786">
        <f t="shared" si="126"/>
        <v>-7.1745917557603294E-3</v>
      </c>
      <c r="L786">
        <f t="shared" si="127"/>
        <v>1.4291725919337957E-4</v>
      </c>
      <c r="M786">
        <f t="shared" si="128"/>
        <v>3.7163855203525283E-4</v>
      </c>
      <c r="N786">
        <f t="shared" si="129"/>
        <v>3.2382366650845882E-4</v>
      </c>
      <c r="O786">
        <f t="shared" si="130"/>
        <v>9.3366553494283894E-5</v>
      </c>
      <c r="P786">
        <f t="shared" si="131"/>
        <v>5.1474766861824085E-5</v>
      </c>
    </row>
    <row r="787" spans="1:16" x14ac:dyDescent="0.3">
      <c r="A787" s="28">
        <v>44943</v>
      </c>
      <c r="B787" s="26">
        <v>368.00402800000001</v>
      </c>
      <c r="C787" s="26">
        <v>510.94335899999999</v>
      </c>
      <c r="D787" s="26">
        <v>317.81820699999997</v>
      </c>
      <c r="E787" s="26">
        <v>107.397324</v>
      </c>
      <c r="F787" s="26">
        <v>171.33100899999999</v>
      </c>
      <c r="G787">
        <f t="shared" si="122"/>
        <v>-1.2460820129936274E-2</v>
      </c>
      <c r="H787">
        <f t="shared" si="123"/>
        <v>-1.6350035386211881E-2</v>
      </c>
      <c r="I787">
        <f t="shared" si="124"/>
        <v>-1.8707509101264265E-2</v>
      </c>
      <c r="J787">
        <f t="shared" si="125"/>
        <v>-1.8496280223890889E-2</v>
      </c>
      <c r="K787">
        <f t="shared" si="126"/>
        <v>9.1764182629660278E-3</v>
      </c>
      <c r="L787">
        <f t="shared" si="127"/>
        <v>1.5527203831062507E-4</v>
      </c>
      <c r="M787">
        <f t="shared" si="128"/>
        <v>2.6732365713038068E-4</v>
      </c>
      <c r="N787">
        <f t="shared" si="129"/>
        <v>3.4997089677388531E-4</v>
      </c>
      <c r="O787">
        <f t="shared" si="130"/>
        <v>3.4211238212069717E-4</v>
      </c>
      <c r="P787">
        <f t="shared" si="131"/>
        <v>8.4206652136896445E-5</v>
      </c>
    </row>
    <row r="788" spans="1:16" x14ac:dyDescent="0.3">
      <c r="A788" s="27">
        <v>44950</v>
      </c>
      <c r="B788" s="25">
        <v>363.41839599999997</v>
      </c>
      <c r="C788" s="25">
        <v>502.58941700000003</v>
      </c>
      <c r="D788" s="25">
        <v>311.87261999999998</v>
      </c>
      <c r="E788" s="25">
        <v>105.410873</v>
      </c>
      <c r="F788" s="25">
        <v>172.90321399999999</v>
      </c>
      <c r="G788">
        <f t="shared" si="122"/>
        <v>6.8825657356102162E-3</v>
      </c>
      <c r="H788">
        <f t="shared" si="123"/>
        <v>9.2466807752141777E-2</v>
      </c>
      <c r="I788">
        <f t="shared" si="124"/>
        <v>1.018351659084524E-3</v>
      </c>
      <c r="J788">
        <f t="shared" si="125"/>
        <v>1.5563451409799076E-2</v>
      </c>
      <c r="K788">
        <f t="shared" si="126"/>
        <v>-6.8197344208996763E-3</v>
      </c>
      <c r="L788">
        <f t="shared" si="127"/>
        <v>4.7369711104995797E-5</v>
      </c>
      <c r="M788">
        <f t="shared" si="128"/>
        <v>8.5501105358715464E-3</v>
      </c>
      <c r="N788">
        <f t="shared" si="129"/>
        <v>1.0370401015602025E-6</v>
      </c>
      <c r="O788">
        <f t="shared" si="130"/>
        <v>2.4222101978517684E-4</v>
      </c>
      <c r="P788">
        <f t="shared" si="131"/>
        <v>4.6508777571603842E-5</v>
      </c>
    </row>
    <row r="789" spans="1:16" x14ac:dyDescent="0.3">
      <c r="A789" s="28">
        <v>44957</v>
      </c>
      <c r="B789" s="26">
        <v>365.919647</v>
      </c>
      <c r="C789" s="26">
        <v>549.06225600000005</v>
      </c>
      <c r="D789" s="26">
        <v>312.19021600000002</v>
      </c>
      <c r="E789" s="26">
        <v>107.05143</v>
      </c>
      <c r="F789" s="26">
        <v>171.72406000000001</v>
      </c>
      <c r="G789">
        <f t="shared" si="122"/>
        <v>5.2622700524194545E-3</v>
      </c>
      <c r="H789">
        <f t="shared" si="123"/>
        <v>1.5720940395509444E-2</v>
      </c>
      <c r="I789">
        <f t="shared" si="124"/>
        <v>-3.0841133086630642E-3</v>
      </c>
      <c r="J789">
        <f t="shared" si="125"/>
        <v>8.0318123728006872E-3</v>
      </c>
      <c r="K789">
        <f t="shared" si="126"/>
        <v>5.9796384967837277E-2</v>
      </c>
      <c r="L789">
        <f t="shared" si="127"/>
        <v>2.7691486104590648E-5</v>
      </c>
      <c r="M789">
        <f t="shared" si="128"/>
        <v>2.4714796691916065E-4</v>
      </c>
      <c r="N789">
        <f t="shared" si="129"/>
        <v>9.5117549006726335E-6</v>
      </c>
      <c r="O789">
        <f t="shared" si="130"/>
        <v>6.4510009991874208E-5</v>
      </c>
      <c r="P789">
        <f t="shared" si="131"/>
        <v>3.5756076552217958E-3</v>
      </c>
    </row>
    <row r="790" spans="1:16" x14ac:dyDescent="0.3">
      <c r="A790" s="27">
        <v>44964</v>
      </c>
      <c r="B790" s="25">
        <v>367.845215</v>
      </c>
      <c r="C790" s="25">
        <v>557.694031</v>
      </c>
      <c r="D790" s="25">
        <v>311.22738600000002</v>
      </c>
      <c r="E790" s="25">
        <v>107.911247</v>
      </c>
      <c r="F790" s="25">
        <v>181.992538</v>
      </c>
      <c r="G790">
        <f t="shared" si="122"/>
        <v>-2.6362686272811759E-2</v>
      </c>
      <c r="H790">
        <f t="shared" si="123"/>
        <v>-3.0724094301808981E-2</v>
      </c>
      <c r="I790">
        <f t="shared" si="124"/>
        <v>-3.8590158001070157E-2</v>
      </c>
      <c r="J790">
        <f t="shared" si="125"/>
        <v>-1.9049441621224177E-2</v>
      </c>
      <c r="K790">
        <f t="shared" si="126"/>
        <v>1.851948457359278E-2</v>
      </c>
      <c r="L790">
        <f t="shared" si="127"/>
        <v>6.9499122751869751E-4</v>
      </c>
      <c r="M790">
        <f t="shared" si="128"/>
        <v>9.4396997066645109E-4</v>
      </c>
      <c r="N790">
        <f t="shared" si="129"/>
        <v>1.4892002945475591E-3</v>
      </c>
      <c r="O790">
        <f t="shared" si="130"/>
        <v>3.6288122608042799E-4</v>
      </c>
      <c r="P790">
        <f t="shared" si="131"/>
        <v>3.4297130887154094E-4</v>
      </c>
    </row>
    <row r="791" spans="1:16" x14ac:dyDescent="0.3">
      <c r="A791" s="28">
        <v>44971</v>
      </c>
      <c r="B791" s="26">
        <v>358.14782700000001</v>
      </c>
      <c r="C791" s="26">
        <v>540.55938700000002</v>
      </c>
      <c r="D791" s="26">
        <v>299.21707199999997</v>
      </c>
      <c r="E791" s="26">
        <v>105.855598</v>
      </c>
      <c r="F791" s="26">
        <v>185.36294599999999</v>
      </c>
      <c r="G791">
        <f t="shared" si="122"/>
        <v>-5.3543144909266711E-2</v>
      </c>
      <c r="H791">
        <f t="shared" si="123"/>
        <v>-3.259235418660858E-2</v>
      </c>
      <c r="I791">
        <f t="shared" si="124"/>
        <v>-3.894522769743565E-2</v>
      </c>
      <c r="J791">
        <f t="shared" si="125"/>
        <v>-5.2282619951757286E-2</v>
      </c>
      <c r="K791">
        <f t="shared" si="126"/>
        <v>-2.385498340105147E-2</v>
      </c>
      <c r="L791">
        <f t="shared" si="127"/>
        <v>2.8668683667747337E-3</v>
      </c>
      <c r="M791">
        <f t="shared" si="128"/>
        <v>1.0622615514253419E-3</v>
      </c>
      <c r="N791">
        <f t="shared" si="129"/>
        <v>1.5167307604051089E-3</v>
      </c>
      <c r="O791">
        <f t="shared" si="130"/>
        <v>2.7334723490198892E-3</v>
      </c>
      <c r="P791">
        <f t="shared" si="131"/>
        <v>5.6906023306444115E-4</v>
      </c>
    </row>
    <row r="792" spans="1:16" x14ac:dyDescent="0.3">
      <c r="A792" s="27">
        <v>44978</v>
      </c>
      <c r="B792" s="25">
        <v>338.97146600000002</v>
      </c>
      <c r="C792" s="25">
        <v>522.941284</v>
      </c>
      <c r="D792" s="25">
        <v>287.56399499999998</v>
      </c>
      <c r="E792" s="25">
        <v>100.32119</v>
      </c>
      <c r="F792" s="25">
        <v>180.94111599999999</v>
      </c>
      <c r="G792">
        <f t="shared" si="122"/>
        <v>3.1406673032472847E-2</v>
      </c>
      <c r="H792">
        <f t="shared" si="123"/>
        <v>3.2560485318271506E-2</v>
      </c>
      <c r="I792">
        <f t="shared" si="124"/>
        <v>5.0277215685503363E-2</v>
      </c>
      <c r="J792">
        <f t="shared" si="125"/>
        <v>1.7042580934297155E-2</v>
      </c>
      <c r="K792">
        <f t="shared" si="126"/>
        <v>4.1272874651663892E-3</v>
      </c>
      <c r="L792">
        <f t="shared" si="127"/>
        <v>9.8637911096865712E-4</v>
      </c>
      <c r="M792">
        <f t="shared" si="128"/>
        <v>1.0601852041613744E-3</v>
      </c>
      <c r="N792">
        <f t="shared" si="129"/>
        <v>2.5277984170866252E-3</v>
      </c>
      <c r="O792">
        <f t="shared" si="130"/>
        <v>2.9044956490206889E-4</v>
      </c>
      <c r="P792">
        <f t="shared" si="131"/>
        <v>1.7034501820119597E-5</v>
      </c>
    </row>
    <row r="793" spans="1:16" x14ac:dyDescent="0.3">
      <c r="A793" s="28">
        <v>44985</v>
      </c>
      <c r="B793" s="26">
        <v>349.61743200000001</v>
      </c>
      <c r="C793" s="26">
        <v>539.96850600000005</v>
      </c>
      <c r="D793" s="26">
        <v>302.02191199999999</v>
      </c>
      <c r="E793" s="26">
        <v>102.030922</v>
      </c>
      <c r="F793" s="26">
        <v>181.68791200000001</v>
      </c>
      <c r="G793">
        <f t="shared" si="122"/>
        <v>-7.5515196278885796E-2</v>
      </c>
      <c r="H793">
        <f t="shared" si="123"/>
        <v>-2.6947349407078325E-2</v>
      </c>
      <c r="I793">
        <f t="shared" si="124"/>
        <v>-5.9872258539969643E-2</v>
      </c>
      <c r="J793">
        <f t="shared" si="125"/>
        <v>-5.3952036226821577E-2</v>
      </c>
      <c r="K793">
        <f t="shared" si="126"/>
        <v>-2.8069220147127923E-2</v>
      </c>
      <c r="L793">
        <f t="shared" si="127"/>
        <v>5.702544869038647E-3</v>
      </c>
      <c r="M793">
        <f t="shared" si="128"/>
        <v>7.2615964006716451E-4</v>
      </c>
      <c r="N793">
        <f t="shared" si="129"/>
        <v>3.584687342676968E-3</v>
      </c>
      <c r="O793">
        <f t="shared" si="130"/>
        <v>2.9108222130202681E-3</v>
      </c>
      <c r="P793">
        <f t="shared" si="131"/>
        <v>7.8788111966793207E-4</v>
      </c>
    </row>
    <row r="794" spans="1:16" x14ac:dyDescent="0.3">
      <c r="A794" s="27">
        <v>44992</v>
      </c>
      <c r="B794" s="25">
        <v>323.216003</v>
      </c>
      <c r="C794" s="25">
        <v>525.41778599999998</v>
      </c>
      <c r="D794" s="25">
        <v>283.93917800000003</v>
      </c>
      <c r="E794" s="25">
        <v>96.526145999999997</v>
      </c>
      <c r="F794" s="25">
        <v>176.58807400000001</v>
      </c>
      <c r="G794">
        <f t="shared" si="122"/>
        <v>3.0173233718257482E-2</v>
      </c>
      <c r="H794">
        <f t="shared" si="123"/>
        <v>3.0381676116308726E-2</v>
      </c>
      <c r="I794">
        <f t="shared" si="124"/>
        <v>2.1485538004903163E-2</v>
      </c>
      <c r="J794">
        <f t="shared" si="125"/>
        <v>3.7884450499039058E-3</v>
      </c>
      <c r="K794">
        <f t="shared" si="126"/>
        <v>3.4467146405368264E-2</v>
      </c>
      <c r="L794">
        <f t="shared" si="127"/>
        <v>9.1042403301659018E-4</v>
      </c>
      <c r="M794">
        <f t="shared" si="128"/>
        <v>9.2304624363628407E-4</v>
      </c>
      <c r="N794">
        <f t="shared" si="129"/>
        <v>4.6162834336013818E-4</v>
      </c>
      <c r="O794">
        <f t="shared" si="130"/>
        <v>1.4352315896141408E-5</v>
      </c>
      <c r="P794">
        <f t="shared" si="131"/>
        <v>1.1879841813290904E-3</v>
      </c>
    </row>
    <row r="795" spans="1:16" x14ac:dyDescent="0.3">
      <c r="A795" s="28">
        <v>44999</v>
      </c>
      <c r="B795" s="26">
        <v>332.96847500000001</v>
      </c>
      <c r="C795" s="26">
        <v>541.38085899999999</v>
      </c>
      <c r="D795" s="26">
        <v>290.03976399999999</v>
      </c>
      <c r="E795" s="26">
        <v>96.891829999999999</v>
      </c>
      <c r="F795" s="26">
        <v>182.67456100000001</v>
      </c>
      <c r="G795">
        <f t="shared" si="122"/>
        <v>3.46696184976665E-3</v>
      </c>
      <c r="H795">
        <f t="shared" si="123"/>
        <v>-7.3118506762721884E-3</v>
      </c>
      <c r="I795">
        <f t="shared" si="124"/>
        <v>5.9702089676228658E-3</v>
      </c>
      <c r="J795">
        <f t="shared" si="125"/>
        <v>4.4278655899057566E-3</v>
      </c>
      <c r="K795">
        <f t="shared" si="126"/>
        <v>1.298889121184121E-3</v>
      </c>
      <c r="L795">
        <f t="shared" si="127"/>
        <v>1.2019824467737391E-5</v>
      </c>
      <c r="M795">
        <f t="shared" si="128"/>
        <v>5.346316031210206E-5</v>
      </c>
      <c r="N795">
        <f t="shared" si="129"/>
        <v>3.5643395117084488E-5</v>
      </c>
      <c r="O795">
        <f t="shared" si="130"/>
        <v>1.9605993682271455E-5</v>
      </c>
      <c r="P795">
        <f t="shared" si="131"/>
        <v>1.6871129491304583E-6</v>
      </c>
    </row>
    <row r="796" spans="1:16" x14ac:dyDescent="0.3">
      <c r="A796" s="27">
        <v>45006</v>
      </c>
      <c r="B796" s="25">
        <v>334.12286399999999</v>
      </c>
      <c r="C796" s="25">
        <v>537.42236300000002</v>
      </c>
      <c r="D796" s="25">
        <v>291.77136200000001</v>
      </c>
      <c r="E796" s="25">
        <v>97.320853999999997</v>
      </c>
      <c r="F796" s="25">
        <v>182.911835</v>
      </c>
      <c r="G796">
        <f t="shared" si="122"/>
        <v>3.1332767457661947E-2</v>
      </c>
      <c r="H796">
        <f t="shared" si="123"/>
        <v>3.1498237076524514E-2</v>
      </c>
      <c r="I796">
        <f t="shared" si="124"/>
        <v>3.7928979472632282E-2</v>
      </c>
      <c r="J796">
        <f t="shared" si="125"/>
        <v>7.5165657711963735E-2</v>
      </c>
      <c r="K796">
        <f t="shared" si="126"/>
        <v>2.8591403065854067E-2</v>
      </c>
      <c r="L796">
        <f t="shared" si="127"/>
        <v>9.8174231655591957E-4</v>
      </c>
      <c r="M796">
        <f t="shared" si="128"/>
        <v>9.9213893892894354E-4</v>
      </c>
      <c r="N796">
        <f t="shared" si="129"/>
        <v>1.438607483835361E-3</v>
      </c>
      <c r="O796">
        <f t="shared" si="130"/>
        <v>5.649876099272093E-3</v>
      </c>
      <c r="P796">
        <f t="shared" si="131"/>
        <v>8.1746832927412935E-4</v>
      </c>
    </row>
    <row r="797" spans="1:16" x14ac:dyDescent="0.3">
      <c r="A797" s="28">
        <v>45013</v>
      </c>
      <c r="B797" s="26">
        <v>344.591858</v>
      </c>
      <c r="C797" s="26">
        <v>554.35022000000004</v>
      </c>
      <c r="D797" s="26">
        <v>302.83795199999997</v>
      </c>
      <c r="E797" s="26">
        <v>104.63603999999999</v>
      </c>
      <c r="F797" s="26">
        <v>188.14154099999999</v>
      </c>
      <c r="G797">
        <f t="shared" si="122"/>
        <v>-2.1486088043322252E-2</v>
      </c>
      <c r="H797">
        <f t="shared" si="123"/>
        <v>-5.1904471148221172E-2</v>
      </c>
      <c r="I797">
        <f t="shared" si="124"/>
        <v>-2.8393010001599776E-2</v>
      </c>
      <c r="J797">
        <f t="shared" si="125"/>
        <v>9.1064034915695029E-3</v>
      </c>
      <c r="K797">
        <f t="shared" si="126"/>
        <v>1.2768727136129981E-2</v>
      </c>
      <c r="L797">
        <f t="shared" si="127"/>
        <v>4.6165197940539548E-4</v>
      </c>
      <c r="M797">
        <f t="shared" si="128"/>
        <v>2.694074125176524E-3</v>
      </c>
      <c r="N797">
        <f t="shared" si="129"/>
        <v>8.0616301695094492E-4</v>
      </c>
      <c r="O797">
        <f t="shared" si="130"/>
        <v>8.2926584551269231E-5</v>
      </c>
      <c r="P797">
        <f t="shared" si="131"/>
        <v>1.6304039267694216E-4</v>
      </c>
    </row>
    <row r="798" spans="1:16" x14ac:dyDescent="0.3">
      <c r="A798" s="27">
        <v>45020</v>
      </c>
      <c r="B798" s="25">
        <v>337.187927</v>
      </c>
      <c r="C798" s="25">
        <v>525.57696499999997</v>
      </c>
      <c r="D798" s="25">
        <v>294.23947099999998</v>
      </c>
      <c r="E798" s="25">
        <v>105.588898</v>
      </c>
      <c r="F798" s="25">
        <v>190.543869</v>
      </c>
      <c r="G798">
        <f t="shared" si="122"/>
        <v>3.0044601804500526E-2</v>
      </c>
      <c r="H798">
        <f t="shared" si="123"/>
        <v>1.7277214575033773E-2</v>
      </c>
      <c r="I798">
        <f t="shared" si="124"/>
        <v>2.6043290432642349E-2</v>
      </c>
      <c r="J798">
        <f t="shared" si="125"/>
        <v>1.5134450972298189E-2</v>
      </c>
      <c r="K798">
        <f t="shared" si="126"/>
        <v>-3.2168235231960877E-3</v>
      </c>
      <c r="L798">
        <f t="shared" si="127"/>
        <v>9.0267809759099623E-4</v>
      </c>
      <c r="M798">
        <f t="shared" si="128"/>
        <v>2.9850214347175945E-4</v>
      </c>
      <c r="N798">
        <f t="shared" si="129"/>
        <v>6.782529765589605E-4</v>
      </c>
      <c r="O798">
        <f t="shared" si="130"/>
        <v>2.2905160623289759E-4</v>
      </c>
      <c r="P798">
        <f t="shared" si="131"/>
        <v>1.0347953579387691E-5</v>
      </c>
    </row>
    <row r="799" spans="1:16" x14ac:dyDescent="0.3">
      <c r="A799" s="28">
        <v>45027</v>
      </c>
      <c r="B799" s="26">
        <v>347.31860399999999</v>
      </c>
      <c r="C799" s="26">
        <v>534.65747099999999</v>
      </c>
      <c r="D799" s="26">
        <v>301.90243500000003</v>
      </c>
      <c r="E799" s="26">
        <v>107.18692799999999</v>
      </c>
      <c r="F799" s="26">
        <v>189.93092300000001</v>
      </c>
      <c r="G799">
        <f t="shared" si="122"/>
        <v>-3.8680479091179761E-3</v>
      </c>
      <c r="H799">
        <f t="shared" si="123"/>
        <v>1.3095919125387174E-2</v>
      </c>
      <c r="I799">
        <f t="shared" si="124"/>
        <v>-2.3404017923871613E-3</v>
      </c>
      <c r="J799">
        <f t="shared" si="125"/>
        <v>-5.5561812537428931E-4</v>
      </c>
      <c r="K799">
        <f t="shared" si="126"/>
        <v>-2.5504862101891703E-2</v>
      </c>
      <c r="L799">
        <f t="shared" si="127"/>
        <v>1.4961794627231946E-5</v>
      </c>
      <c r="M799">
        <f t="shared" si="128"/>
        <v>1.7150309773868156E-4</v>
      </c>
      <c r="N799">
        <f t="shared" si="129"/>
        <v>5.4774805498090369E-6</v>
      </c>
      <c r="O799">
        <f t="shared" si="130"/>
        <v>3.0871150124443948E-7</v>
      </c>
      <c r="P799">
        <f t="shared" si="131"/>
        <v>6.5049799083651168E-4</v>
      </c>
    </row>
    <row r="800" spans="1:16" x14ac:dyDescent="0.3">
      <c r="A800" s="27">
        <v>45034</v>
      </c>
      <c r="B800" s="25">
        <v>345.97515900000002</v>
      </c>
      <c r="C800" s="25">
        <v>541.65930200000003</v>
      </c>
      <c r="D800" s="25">
        <v>301.19586199999998</v>
      </c>
      <c r="E800" s="25">
        <v>107.12737300000001</v>
      </c>
      <c r="F800" s="25">
        <v>185.086761</v>
      </c>
      <c r="G800">
        <f t="shared" si="122"/>
        <v>4.3116760298967001E-2</v>
      </c>
      <c r="H800">
        <f t="shared" si="123"/>
        <v>-0.11307169981916056</v>
      </c>
      <c r="I800">
        <f t="shared" si="124"/>
        <v>3.5123155178008465E-2</v>
      </c>
      <c r="J800">
        <f t="shared" si="125"/>
        <v>6.3930905875941805E-3</v>
      </c>
      <c r="K800">
        <f t="shared" si="126"/>
        <v>-3.151397738274738E-3</v>
      </c>
      <c r="L800">
        <f t="shared" si="127"/>
        <v>1.859055018678577E-3</v>
      </c>
      <c r="M800">
        <f t="shared" si="128"/>
        <v>1.2785209299994353E-2</v>
      </c>
      <c r="N800">
        <f t="shared" si="129"/>
        <v>1.2336360296584629E-3</v>
      </c>
      <c r="O800">
        <f t="shared" si="130"/>
        <v>4.0871607261185302E-5</v>
      </c>
      <c r="P800">
        <f t="shared" si="131"/>
        <v>9.9313077048031339E-6</v>
      </c>
    </row>
    <row r="801" spans="1:16" x14ac:dyDescent="0.3">
      <c r="A801" s="28">
        <v>45041</v>
      </c>
      <c r="B801" s="26">
        <v>360.89248700000002</v>
      </c>
      <c r="C801" s="26">
        <v>480.41296399999999</v>
      </c>
      <c r="D801" s="26">
        <v>311.774811</v>
      </c>
      <c r="E801" s="26">
        <v>107.812248</v>
      </c>
      <c r="F801" s="26">
        <v>184.503479</v>
      </c>
      <c r="G801">
        <f t="shared" si="122"/>
        <v>-2.059831464432791E-2</v>
      </c>
      <c r="H801">
        <f t="shared" si="123"/>
        <v>-2.1013173574558175E-2</v>
      </c>
      <c r="I801">
        <f t="shared" si="124"/>
        <v>-2.3429567566957854E-2</v>
      </c>
      <c r="J801">
        <f t="shared" si="125"/>
        <v>-1.2889027228149439E-2</v>
      </c>
      <c r="K801">
        <f t="shared" si="126"/>
        <v>-5.0366313146864147E-3</v>
      </c>
      <c r="L801">
        <f t="shared" si="127"/>
        <v>4.2429056618673364E-4</v>
      </c>
      <c r="M801">
        <f t="shared" si="128"/>
        <v>4.4155346367450999E-4</v>
      </c>
      <c r="N801">
        <f t="shared" si="129"/>
        <v>5.4894463637464341E-4</v>
      </c>
      <c r="O801">
        <f t="shared" si="130"/>
        <v>1.6612702288797761E-4</v>
      </c>
      <c r="P801">
        <f t="shared" si="131"/>
        <v>2.5367655000079802E-5</v>
      </c>
    </row>
    <row r="802" spans="1:16" x14ac:dyDescent="0.3">
      <c r="A802" s="27">
        <v>45048</v>
      </c>
      <c r="B802" s="25">
        <v>353.45871</v>
      </c>
      <c r="C802" s="25">
        <v>470.31796300000002</v>
      </c>
      <c r="D802" s="25">
        <v>304.47006199999998</v>
      </c>
      <c r="E802" s="25">
        <v>106.422653</v>
      </c>
      <c r="F802" s="25">
        <v>183.57420300000001</v>
      </c>
      <c r="G802">
        <f t="shared" si="122"/>
        <v>1.7737489054945096E-2</v>
      </c>
      <c r="H802">
        <f t="shared" si="123"/>
        <v>-1.9709009073081155E-2</v>
      </c>
      <c r="I802">
        <f t="shared" si="124"/>
        <v>1.6800653458007311E-2</v>
      </c>
      <c r="J802">
        <f t="shared" si="125"/>
        <v>2.4622286008975897E-2</v>
      </c>
      <c r="K802">
        <f t="shared" si="126"/>
        <v>-7.1087166860803854E-3</v>
      </c>
      <c r="L802">
        <f t="shared" si="127"/>
        <v>3.1461851797429704E-4</v>
      </c>
      <c r="M802">
        <f t="shared" si="128"/>
        <v>3.884450386427953E-4</v>
      </c>
      <c r="N802">
        <f t="shared" si="129"/>
        <v>2.8226195661605304E-4</v>
      </c>
      <c r="O802">
        <f t="shared" si="130"/>
        <v>6.0625696830781013E-4</v>
      </c>
      <c r="P802">
        <f t="shared" si="131"/>
        <v>5.0533852922957697E-5</v>
      </c>
    </row>
    <row r="803" spans="1:16" x14ac:dyDescent="0.3">
      <c r="A803" s="28">
        <v>45055</v>
      </c>
      <c r="B803" s="26">
        <v>359.72818000000001</v>
      </c>
      <c r="C803" s="26">
        <v>461.04846199999997</v>
      </c>
      <c r="D803" s="26">
        <v>309.58535799999999</v>
      </c>
      <c r="E803" s="26">
        <v>109.04302199999999</v>
      </c>
      <c r="F803" s="26">
        <v>182.269226</v>
      </c>
      <c r="G803">
        <f t="shared" si="122"/>
        <v>3.0070821807732687E-2</v>
      </c>
      <c r="H803">
        <f t="shared" si="123"/>
        <v>2.2075722703527971E-2</v>
      </c>
      <c r="I803">
        <f t="shared" si="124"/>
        <v>3.3110574305649287E-2</v>
      </c>
      <c r="J803">
        <f t="shared" si="125"/>
        <v>-6.1896853885798154E-3</v>
      </c>
      <c r="K803">
        <f t="shared" si="126"/>
        <v>-1.3234356961607994E-2</v>
      </c>
      <c r="L803">
        <f t="shared" si="127"/>
        <v>9.042543241924118E-4</v>
      </c>
      <c r="M803">
        <f t="shared" si="128"/>
        <v>4.8733753288306028E-4</v>
      </c>
      <c r="N803">
        <f t="shared" si="129"/>
        <v>1.0963101308499228E-3</v>
      </c>
      <c r="O803">
        <f t="shared" si="130"/>
        <v>3.8312205209598461E-5</v>
      </c>
      <c r="P803">
        <f t="shared" si="131"/>
        <v>1.7514820418726196E-4</v>
      </c>
    </row>
    <row r="804" spans="1:16" x14ac:dyDescent="0.3">
      <c r="A804" s="27">
        <v>45062</v>
      </c>
      <c r="B804" s="25">
        <v>370.545502</v>
      </c>
      <c r="C804" s="25">
        <v>471.22644000000003</v>
      </c>
      <c r="D804" s="25">
        <v>319.83590700000002</v>
      </c>
      <c r="E804" s="25">
        <v>108.36808000000001</v>
      </c>
      <c r="F804" s="25">
        <v>179.85701</v>
      </c>
      <c r="G804">
        <f t="shared" si="122"/>
        <v>-3.107288022079403E-2</v>
      </c>
      <c r="H804">
        <f t="shared" si="123"/>
        <v>7.2180521109977518E-3</v>
      </c>
      <c r="I804">
        <f t="shared" si="124"/>
        <v>-2.3645891016232976E-2</v>
      </c>
      <c r="J804">
        <f t="shared" si="125"/>
        <v>-3.681992889419098E-2</v>
      </c>
      <c r="K804">
        <f t="shared" si="126"/>
        <v>-2.8912178624564105E-2</v>
      </c>
      <c r="L804">
        <f t="shared" si="127"/>
        <v>9.6552388521581279E-4</v>
      </c>
      <c r="M804">
        <f t="shared" si="128"/>
        <v>5.2100276277079101E-5</v>
      </c>
      <c r="N804">
        <f t="shared" si="129"/>
        <v>5.5912816195156738E-4</v>
      </c>
      <c r="O804">
        <f t="shared" si="130"/>
        <v>1.3557071637732797E-3</v>
      </c>
      <c r="P804">
        <f t="shared" si="131"/>
        <v>8.3591407281870158E-4</v>
      </c>
    </row>
    <row r="805" spans="1:16" x14ac:dyDescent="0.3">
      <c r="A805" s="28">
        <v>45069</v>
      </c>
      <c r="B805" s="26">
        <v>359.031586</v>
      </c>
      <c r="C805" s="26">
        <v>474.62777699999998</v>
      </c>
      <c r="D805" s="26">
        <v>312.27310199999999</v>
      </c>
      <c r="E805" s="26">
        <v>104.37797500000001</v>
      </c>
      <c r="F805" s="26">
        <v>174.65695199999999</v>
      </c>
      <c r="G805">
        <f t="shared" si="122"/>
        <v>5.0661693035553672E-2</v>
      </c>
      <c r="H805">
        <f t="shared" si="123"/>
        <v>1.0465965627629113E-2</v>
      </c>
      <c r="I805">
        <f t="shared" si="124"/>
        <v>5.0479131564780184E-2</v>
      </c>
      <c r="J805">
        <f t="shared" si="125"/>
        <v>3.0049423740975897E-2</v>
      </c>
      <c r="K805">
        <f t="shared" si="126"/>
        <v>5.433869589113182E-2</v>
      </c>
      <c r="L805">
        <f t="shared" si="127"/>
        <v>2.5666071412286675E-3</v>
      </c>
      <c r="M805">
        <f t="shared" si="128"/>
        <v>1.0953643651871404E-4</v>
      </c>
      <c r="N805">
        <f t="shared" si="129"/>
        <v>2.5481427235343871E-3</v>
      </c>
      <c r="O805">
        <f t="shared" si="130"/>
        <v>9.0296786716472595E-4</v>
      </c>
      <c r="P805">
        <f t="shared" si="131"/>
        <v>2.9526938711489062E-3</v>
      </c>
    </row>
    <row r="806" spans="1:16" x14ac:dyDescent="0.3">
      <c r="A806" s="27">
        <v>45076</v>
      </c>
      <c r="B806" s="25">
        <v>377.22073399999999</v>
      </c>
      <c r="C806" s="25">
        <v>479.595215</v>
      </c>
      <c r="D806" s="25">
        <v>328.03637700000002</v>
      </c>
      <c r="E806" s="25">
        <v>107.514473</v>
      </c>
      <c r="F806" s="25">
        <v>184.147583</v>
      </c>
      <c r="G806">
        <f t="shared" si="122"/>
        <v>1.89368461384734E-2</v>
      </c>
      <c r="H806">
        <f t="shared" si="123"/>
        <v>-1.378923474038412E-2</v>
      </c>
      <c r="I806">
        <f t="shared" si="124"/>
        <v>2.0650944453029264E-2</v>
      </c>
      <c r="J806">
        <f t="shared" si="125"/>
        <v>1.6617018622227836E-3</v>
      </c>
      <c r="K806">
        <f t="shared" si="126"/>
        <v>-3.7150316548004832E-2</v>
      </c>
      <c r="L806">
        <f t="shared" si="127"/>
        <v>3.5860414167221492E-4</v>
      </c>
      <c r="M806">
        <f t="shared" si="128"/>
        <v>1.9014299472541629E-4</v>
      </c>
      <c r="N806">
        <f t="shared" si="129"/>
        <v>4.2646150680210012E-4</v>
      </c>
      <c r="O806">
        <f t="shared" si="130"/>
        <v>2.7612530789146672E-6</v>
      </c>
      <c r="P806">
        <f t="shared" si="131"/>
        <v>1.3801460196169615E-3</v>
      </c>
    </row>
    <row r="807" spans="1:16" x14ac:dyDescent="0.3">
      <c r="A807" s="28">
        <v>45083</v>
      </c>
      <c r="B807" s="26">
        <v>384.364105</v>
      </c>
      <c r="C807" s="26">
        <v>472.981964</v>
      </c>
      <c r="D807" s="26">
        <v>334.81063799999998</v>
      </c>
      <c r="E807" s="26">
        <v>107.69313</v>
      </c>
      <c r="F807" s="26">
        <v>177.306442</v>
      </c>
      <c r="G807">
        <f t="shared" si="122"/>
        <v>2.5826683269500418E-2</v>
      </c>
      <c r="H807">
        <f t="shared" si="123"/>
        <v>7.4866406533843945E-3</v>
      </c>
      <c r="I807">
        <f t="shared" si="124"/>
        <v>1.8653687461388242E-2</v>
      </c>
      <c r="J807">
        <f t="shared" si="125"/>
        <v>2.9308805492049492E-2</v>
      </c>
      <c r="K807">
        <f t="shared" si="126"/>
        <v>3.2763383746654808E-2</v>
      </c>
      <c r="L807">
        <f t="shared" si="127"/>
        <v>6.6701756870309276E-4</v>
      </c>
      <c r="M807">
        <f t="shared" si="128"/>
        <v>5.6049788272907911E-5</v>
      </c>
      <c r="N807">
        <f t="shared" si="129"/>
        <v>3.479600559071529E-4</v>
      </c>
      <c r="O807">
        <f t="shared" si="130"/>
        <v>8.5900607937079048E-4</v>
      </c>
      <c r="P807">
        <f t="shared" si="131"/>
        <v>1.0734393145305644E-3</v>
      </c>
    </row>
    <row r="808" spans="1:16" x14ac:dyDescent="0.3">
      <c r="A808" s="27">
        <v>45090</v>
      </c>
      <c r="B808" s="25">
        <v>394.290955</v>
      </c>
      <c r="C808" s="25">
        <v>476.52301</v>
      </c>
      <c r="D808" s="25">
        <v>341.05609099999998</v>
      </c>
      <c r="E808" s="25">
        <v>110.849487</v>
      </c>
      <c r="F808" s="25">
        <v>183.115601</v>
      </c>
      <c r="G808">
        <f t="shared" si="122"/>
        <v>-2.0748482551419482E-2</v>
      </c>
      <c r="H808">
        <f t="shared" si="123"/>
        <v>-3.0310015879401089E-2</v>
      </c>
      <c r="I808">
        <f t="shared" si="124"/>
        <v>-2.0740040089182812E-2</v>
      </c>
      <c r="J808">
        <f t="shared" si="125"/>
        <v>-1.0064169264039937E-2</v>
      </c>
      <c r="K808">
        <f t="shared" si="126"/>
        <v>-2.8352597876136143E-2</v>
      </c>
      <c r="L808">
        <f t="shared" si="127"/>
        <v>4.3049952818655866E-4</v>
      </c>
      <c r="M808">
        <f t="shared" si="128"/>
        <v>9.1869706260954624E-4</v>
      </c>
      <c r="N808">
        <f t="shared" si="129"/>
        <v>4.3014926290091019E-4</v>
      </c>
      <c r="O808">
        <f t="shared" si="130"/>
        <v>1.0128750297524616E-4</v>
      </c>
      <c r="P808">
        <f t="shared" si="131"/>
        <v>8.0386980632587968E-4</v>
      </c>
    </row>
    <row r="809" spans="1:16" x14ac:dyDescent="0.3">
      <c r="A809" s="28">
        <v>45097</v>
      </c>
      <c r="B809" s="26">
        <v>386.11001599999997</v>
      </c>
      <c r="C809" s="26">
        <v>462.07959</v>
      </c>
      <c r="D809" s="26">
        <v>333.982574</v>
      </c>
      <c r="E809" s="26">
        <v>109.733879</v>
      </c>
      <c r="F809" s="26">
        <v>177.92379800000001</v>
      </c>
      <c r="G809">
        <f t="shared" si="122"/>
        <v>2.5606595504634715E-2</v>
      </c>
      <c r="H809">
        <f t="shared" si="123"/>
        <v>2.065842596510269E-2</v>
      </c>
      <c r="I809">
        <f t="shared" si="124"/>
        <v>3.4741324557849583E-2</v>
      </c>
      <c r="J809">
        <f t="shared" si="125"/>
        <v>2.5424527278398616E-2</v>
      </c>
      <c r="K809">
        <f t="shared" si="126"/>
        <v>4.0639465216451814E-2</v>
      </c>
      <c r="L809">
        <f t="shared" si="127"/>
        <v>6.5569773333797878E-4</v>
      </c>
      <c r="M809">
        <f t="shared" si="128"/>
        <v>4.26770563355629E-4</v>
      </c>
      <c r="N809">
        <f t="shared" si="129"/>
        <v>1.2069596320338424E-3</v>
      </c>
      <c r="O809">
        <f t="shared" si="130"/>
        <v>6.4640658733003528E-4</v>
      </c>
      <c r="P809">
        <f t="shared" si="131"/>
        <v>1.6515661330791969E-3</v>
      </c>
    </row>
    <row r="810" spans="1:16" x14ac:dyDescent="0.3">
      <c r="A810" s="27">
        <v>45104</v>
      </c>
      <c r="B810" s="25">
        <v>395.99697900000001</v>
      </c>
      <c r="C810" s="25">
        <v>471.625427</v>
      </c>
      <c r="D810" s="25">
        <v>345.58557100000002</v>
      </c>
      <c r="E810" s="25">
        <v>112.52381099999999</v>
      </c>
      <c r="F810" s="25">
        <v>185.154526</v>
      </c>
      <c r="G810">
        <f t="shared" si="122"/>
        <v>3.8042436682325835E-3</v>
      </c>
      <c r="H810">
        <f t="shared" si="123"/>
        <v>1.6517881679013052E-2</v>
      </c>
      <c r="I810">
        <f t="shared" si="124"/>
        <v>-1.2384949949197942E-2</v>
      </c>
      <c r="J810">
        <f t="shared" si="125"/>
        <v>2.0366533799677784E-3</v>
      </c>
      <c r="K810">
        <f t="shared" si="126"/>
        <v>-2.6106604599014739E-2</v>
      </c>
      <c r="L810">
        <f t="shared" si="127"/>
        <v>1.4472269887287702E-5</v>
      </c>
      <c r="M810">
        <f t="shared" si="128"/>
        <v>2.7284041516187504E-4</v>
      </c>
      <c r="N810">
        <f t="shared" si="129"/>
        <v>1.533869852441381E-4</v>
      </c>
      <c r="O810">
        <f t="shared" si="130"/>
        <v>4.1479569901341759E-6</v>
      </c>
      <c r="P810">
        <f t="shared" si="131"/>
        <v>6.8155480368929753E-4</v>
      </c>
    </row>
    <row r="811" spans="1:16" x14ac:dyDescent="0.3">
      <c r="A811" s="28">
        <v>45111</v>
      </c>
      <c r="B811" s="26">
        <v>397.50344799999999</v>
      </c>
      <c r="C811" s="26">
        <v>479.41568000000001</v>
      </c>
      <c r="D811" s="26">
        <v>341.30551100000002</v>
      </c>
      <c r="E811" s="26">
        <v>112.752983</v>
      </c>
      <c r="F811" s="26">
        <v>180.32077000000001</v>
      </c>
      <c r="G811">
        <f t="shared" si="122"/>
        <v>4.7586819926150721E-2</v>
      </c>
      <c r="H811">
        <f t="shared" si="123"/>
        <v>3.8740841768045646E-2</v>
      </c>
      <c r="I811">
        <f t="shared" si="124"/>
        <v>4.1829866614723245E-2</v>
      </c>
      <c r="J811">
        <f t="shared" si="125"/>
        <v>3.0752924736368162E-2</v>
      </c>
      <c r="K811">
        <f t="shared" si="126"/>
        <v>2.1787090860359543E-2</v>
      </c>
      <c r="L811">
        <f t="shared" si="127"/>
        <v>2.2645054306838952E-3</v>
      </c>
      <c r="M811">
        <f t="shared" si="128"/>
        <v>1.5008528208967501E-3</v>
      </c>
      <c r="N811">
        <f t="shared" si="129"/>
        <v>1.7497377410055383E-3</v>
      </c>
      <c r="O811">
        <f t="shared" si="130"/>
        <v>9.457423798407248E-4</v>
      </c>
      <c r="P811">
        <f t="shared" si="131"/>
        <v>4.7467732815756233E-4</v>
      </c>
    </row>
    <row r="812" spans="1:16" x14ac:dyDescent="0.3">
      <c r="A812" s="27">
        <v>45118</v>
      </c>
      <c r="B812" s="25">
        <v>416.41937300000001</v>
      </c>
      <c r="C812" s="25">
        <v>497.98864700000001</v>
      </c>
      <c r="D812" s="25">
        <v>355.58227499999998</v>
      </c>
      <c r="E812" s="25">
        <v>116.220467</v>
      </c>
      <c r="F812" s="25">
        <v>184.24943500000001</v>
      </c>
      <c r="G812">
        <f t="shared" si="122"/>
        <v>1.2961450282957913E-2</v>
      </c>
      <c r="H812">
        <f t="shared" si="123"/>
        <v>7.0105011851806422E-3</v>
      </c>
      <c r="I812">
        <f t="shared" si="124"/>
        <v>1.3187749586224249E-3</v>
      </c>
      <c r="J812">
        <f t="shared" si="125"/>
        <v>-3.0864787352816009E-3</v>
      </c>
      <c r="K812">
        <f t="shared" si="126"/>
        <v>3.1255064635611993E-2</v>
      </c>
      <c r="L812">
        <f t="shared" si="127"/>
        <v>1.6799919343758976E-4</v>
      </c>
      <c r="M812">
        <f t="shared" si="128"/>
        <v>4.9147126867419187E-5</v>
      </c>
      <c r="N812">
        <f t="shared" si="129"/>
        <v>1.7391673914895785E-6</v>
      </c>
      <c r="O812">
        <f t="shared" si="130"/>
        <v>9.5263509833455112E-6</v>
      </c>
      <c r="P812">
        <f t="shared" si="131"/>
        <v>9.7687906537628332E-4</v>
      </c>
    </row>
    <row r="813" spans="1:16" x14ac:dyDescent="0.3">
      <c r="A813" s="28">
        <v>45125</v>
      </c>
      <c r="B813" s="26">
        <v>421.81677200000001</v>
      </c>
      <c r="C813" s="26">
        <v>501.47979700000002</v>
      </c>
      <c r="D813" s="26">
        <v>356.05120799999997</v>
      </c>
      <c r="E813" s="26">
        <v>115.861755</v>
      </c>
      <c r="F813" s="26">
        <v>190.008163</v>
      </c>
      <c r="G813">
        <f t="shared" si="122"/>
        <v>-6.6910999925816228E-2</v>
      </c>
      <c r="H813">
        <f t="shared" si="123"/>
        <v>9.0164058991991577E-2</v>
      </c>
      <c r="I813">
        <f t="shared" si="124"/>
        <v>-1.1572554473681107E-2</v>
      </c>
      <c r="J813">
        <f t="shared" si="125"/>
        <v>-1.272784103779546E-2</v>
      </c>
      <c r="K813">
        <f t="shared" si="126"/>
        <v>4.1457313599732044E-2</v>
      </c>
      <c r="L813">
        <f t="shared" si="127"/>
        <v>4.4770819110725793E-3</v>
      </c>
      <c r="M813">
        <f t="shared" si="128"/>
        <v>8.1295575339113378E-3</v>
      </c>
      <c r="N813">
        <f t="shared" si="129"/>
        <v>1.3392401704631662E-4</v>
      </c>
      <c r="O813">
        <f t="shared" si="130"/>
        <v>1.6199793748339019E-4</v>
      </c>
      <c r="P813">
        <f t="shared" si="131"/>
        <v>1.7187088509065275E-3</v>
      </c>
    </row>
    <row r="814" spans="1:16" x14ac:dyDescent="0.3">
      <c r="A814" s="27">
        <v>45132</v>
      </c>
      <c r="B814" s="25">
        <v>393.59258999999997</v>
      </c>
      <c r="C814" s="25">
        <v>546.69525099999998</v>
      </c>
      <c r="D814" s="25">
        <v>351.93078600000001</v>
      </c>
      <c r="E814" s="25">
        <v>114.387085</v>
      </c>
      <c r="F814" s="25">
        <v>197.885391</v>
      </c>
      <c r="G814">
        <f t="shared" si="122"/>
        <v>-1.0468672695286214E-2</v>
      </c>
      <c r="H814">
        <f t="shared" si="123"/>
        <v>6.2399975009111907E-3</v>
      </c>
      <c r="I814">
        <f t="shared" si="124"/>
        <v>-2.9312522263965923E-2</v>
      </c>
      <c r="J814">
        <f t="shared" si="125"/>
        <v>1.1062673727545401E-2</v>
      </c>
      <c r="K814">
        <f t="shared" si="126"/>
        <v>4.7245670601323023E-2</v>
      </c>
      <c r="L814">
        <f t="shared" si="127"/>
        <v>1.0959310800103113E-4</v>
      </c>
      <c r="M814">
        <f t="shared" si="128"/>
        <v>3.8937568811377906E-5</v>
      </c>
      <c r="N814">
        <f t="shared" si="129"/>
        <v>8.5922396147549785E-4</v>
      </c>
      <c r="O814">
        <f t="shared" si="130"/>
        <v>1.2238275000212327E-4</v>
      </c>
      <c r="P814">
        <f t="shared" si="131"/>
        <v>2.2321533905687186E-3</v>
      </c>
    </row>
    <row r="815" spans="1:16" x14ac:dyDescent="0.3">
      <c r="A815" s="28">
        <v>45139</v>
      </c>
      <c r="B815" s="26">
        <v>389.47219799999999</v>
      </c>
      <c r="C815" s="26">
        <v>550.106628</v>
      </c>
      <c r="D815" s="26">
        <v>341.61480699999998</v>
      </c>
      <c r="E815" s="26">
        <v>115.652512</v>
      </c>
      <c r="F815" s="26">
        <v>207.23461900000001</v>
      </c>
      <c r="G815">
        <f t="shared" si="122"/>
        <v>-4.3291819253295297E-3</v>
      </c>
      <c r="H815">
        <f t="shared" si="123"/>
        <v>-7.6517692857174819E-3</v>
      </c>
      <c r="I815">
        <f t="shared" si="124"/>
        <v>-1.0601361316285068E-2</v>
      </c>
      <c r="J815">
        <f t="shared" si="125"/>
        <v>-9.9077744199797535E-3</v>
      </c>
      <c r="K815">
        <f t="shared" si="126"/>
        <v>-9.1668516060050519E-3</v>
      </c>
      <c r="L815">
        <f t="shared" si="127"/>
        <v>1.8741816142599892E-5</v>
      </c>
      <c r="M815">
        <f t="shared" si="128"/>
        <v>5.8549573201849421E-5</v>
      </c>
      <c r="N815">
        <f t="shared" si="129"/>
        <v>1.1238886175842546E-4</v>
      </c>
      <c r="O815">
        <f t="shared" si="130"/>
        <v>9.8163993957205145E-5</v>
      </c>
      <c r="P815">
        <f t="shared" si="131"/>
        <v>8.4031168366517392E-5</v>
      </c>
    </row>
    <row r="816" spans="1:16" x14ac:dyDescent="0.3">
      <c r="A816" s="27">
        <v>45146</v>
      </c>
      <c r="B816" s="25">
        <v>387.78610200000003</v>
      </c>
      <c r="C816" s="25">
        <v>545.89733899999999</v>
      </c>
      <c r="D816" s="25">
        <v>337.993225</v>
      </c>
      <c r="E816" s="25">
        <v>114.506653</v>
      </c>
      <c r="F816" s="25">
        <v>205.33493000000001</v>
      </c>
      <c r="G816">
        <f t="shared" si="122"/>
        <v>-2.6267697443164258E-2</v>
      </c>
      <c r="H816">
        <f t="shared" si="123"/>
        <v>-3.875701068401792E-2</v>
      </c>
      <c r="I816">
        <f t="shared" si="124"/>
        <v>-4.1324789868199208E-2</v>
      </c>
      <c r="J816">
        <f t="shared" si="125"/>
        <v>-9.2238395964643061E-3</v>
      </c>
      <c r="K816">
        <f t="shared" si="126"/>
        <v>-1.8648522197367994E-2</v>
      </c>
      <c r="L816">
        <f t="shared" si="127"/>
        <v>6.8999192896561812E-4</v>
      </c>
      <c r="M816">
        <f t="shared" si="128"/>
        <v>1.5021058771610791E-3</v>
      </c>
      <c r="N816">
        <f t="shared" si="129"/>
        <v>1.7077382576508198E-3</v>
      </c>
      <c r="O816">
        <f t="shared" si="130"/>
        <v>8.5079216901302816E-5</v>
      </c>
      <c r="P816">
        <f t="shared" si="131"/>
        <v>3.4776738014572682E-4</v>
      </c>
    </row>
    <row r="817" spans="1:16" x14ac:dyDescent="0.3">
      <c r="A817" s="28">
        <v>45153</v>
      </c>
      <c r="B817" s="26">
        <v>377.59985399999999</v>
      </c>
      <c r="C817" s="26">
        <v>524.73999000000003</v>
      </c>
      <c r="D817" s="26">
        <v>324.02572600000002</v>
      </c>
      <c r="E817" s="26">
        <v>113.450462</v>
      </c>
      <c r="F817" s="26">
        <v>201.50573700000001</v>
      </c>
      <c r="G817">
        <f t="shared" si="122"/>
        <v>3.1573661572443318E-2</v>
      </c>
      <c r="H817">
        <f t="shared" si="123"/>
        <v>1.412134417275877E-2</v>
      </c>
      <c r="I817">
        <f t="shared" si="124"/>
        <v>3.3035293623568551E-2</v>
      </c>
      <c r="J817">
        <f t="shared" si="125"/>
        <v>3.1969089733631939E-2</v>
      </c>
      <c r="K817">
        <f t="shared" si="126"/>
        <v>3.5537995625404138E-3</v>
      </c>
      <c r="L817">
        <f t="shared" si="127"/>
        <v>9.9689610509118374E-4</v>
      </c>
      <c r="M817">
        <f t="shared" si="128"/>
        <v>1.9941236124550808E-4</v>
      </c>
      <c r="N817">
        <f t="shared" si="129"/>
        <v>1.091330624795389E-3</v>
      </c>
      <c r="O817">
        <f t="shared" si="130"/>
        <v>1.022022698397011E-3</v>
      </c>
      <c r="P817">
        <f t="shared" si="131"/>
        <v>1.2629491330712437E-5</v>
      </c>
    </row>
    <row r="818" spans="1:16" x14ac:dyDescent="0.3">
      <c r="A818" s="27">
        <v>45160</v>
      </c>
      <c r="B818" s="25">
        <v>389.522064</v>
      </c>
      <c r="C818" s="25">
        <v>532.15002400000003</v>
      </c>
      <c r="D818" s="25">
        <v>334.73001099999999</v>
      </c>
      <c r="E818" s="25">
        <v>117.07737</v>
      </c>
      <c r="F818" s="25">
        <v>202.22184799999999</v>
      </c>
      <c r="G818">
        <f t="shared" si="122"/>
        <v>1.2112089239699595E-2</v>
      </c>
      <c r="H818">
        <f t="shared" si="123"/>
        <v>1.7363507626187605E-2</v>
      </c>
      <c r="I818">
        <f t="shared" si="124"/>
        <v>1.3712532038246147E-2</v>
      </c>
      <c r="J818">
        <f t="shared" si="125"/>
        <v>-4.170199586820242E-3</v>
      </c>
      <c r="K818">
        <f t="shared" si="126"/>
        <v>-2.1149495182142073E-3</v>
      </c>
      <c r="L818">
        <f t="shared" si="127"/>
        <v>1.4670270575044671E-4</v>
      </c>
      <c r="M818">
        <f t="shared" si="128"/>
        <v>3.0149139708467512E-4</v>
      </c>
      <c r="N818">
        <f t="shared" si="129"/>
        <v>1.8803353489992703E-4</v>
      </c>
      <c r="O818">
        <f t="shared" si="130"/>
        <v>1.7390564593915719E-5</v>
      </c>
      <c r="P818">
        <f t="shared" si="131"/>
        <v>4.4730114645945073E-6</v>
      </c>
    </row>
    <row r="819" spans="1:16" x14ac:dyDescent="0.3">
      <c r="A819" s="28">
        <v>45167</v>
      </c>
      <c r="B819" s="26">
        <v>394.23998999999998</v>
      </c>
      <c r="C819" s="26">
        <v>541.39001499999995</v>
      </c>
      <c r="D819" s="26">
        <v>339.32000699999998</v>
      </c>
      <c r="E819" s="26">
        <v>116.589134</v>
      </c>
      <c r="F819" s="26">
        <v>201.79415900000001</v>
      </c>
      <c r="G819">
        <f t="shared" si="122"/>
        <v>-1.2378259749854355E-2</v>
      </c>
      <c r="H819">
        <f t="shared" si="123"/>
        <v>-9.6603961194221735E-3</v>
      </c>
      <c r="I819">
        <f t="shared" si="124"/>
        <v>1.2967198836585166E-3</v>
      </c>
      <c r="J819">
        <f t="shared" si="125"/>
        <v>-1.692161981407287E-2</v>
      </c>
      <c r="K819">
        <f t="shared" si="126"/>
        <v>1.4934233056765426E-2</v>
      </c>
      <c r="L819">
        <f t="shared" si="127"/>
        <v>1.5322131443486439E-4</v>
      </c>
      <c r="M819">
        <f t="shared" si="128"/>
        <v>9.3323253184146988E-5</v>
      </c>
      <c r="N819">
        <f t="shared" si="129"/>
        <v>1.6814824566753567E-6</v>
      </c>
      <c r="O819">
        <f t="shared" si="130"/>
        <v>2.8634121713202359E-4</v>
      </c>
      <c r="P819">
        <f t="shared" si="131"/>
        <v>2.230313169937852E-4</v>
      </c>
    </row>
    <row r="820" spans="1:16" x14ac:dyDescent="0.3">
      <c r="A820" s="27">
        <v>45174</v>
      </c>
      <c r="B820" s="25">
        <v>389.35998499999999</v>
      </c>
      <c r="C820" s="25">
        <v>536.15997300000004</v>
      </c>
      <c r="D820" s="25">
        <v>339.76001000000002</v>
      </c>
      <c r="E820" s="25">
        <v>114.616257</v>
      </c>
      <c r="F820" s="25">
        <v>204.80779999999999</v>
      </c>
      <c r="G820">
        <f t="shared" si="122"/>
        <v>4.1094104726764591E-4</v>
      </c>
      <c r="H820">
        <f t="shared" si="123"/>
        <v>-5.7258022877438343E-3</v>
      </c>
      <c r="I820">
        <f t="shared" si="124"/>
        <v>1.0713397377166223E-2</v>
      </c>
      <c r="J820">
        <f t="shared" si="125"/>
        <v>7.4762779943161849E-3</v>
      </c>
      <c r="K820">
        <f t="shared" si="126"/>
        <v>8.5065266068968942E-3</v>
      </c>
      <c r="L820">
        <f t="shared" si="127"/>
        <v>1.6887254432942958E-7</v>
      </c>
      <c r="M820">
        <f t="shared" si="128"/>
        <v>3.2784811838332525E-5</v>
      </c>
      <c r="N820">
        <f t="shared" si="129"/>
        <v>1.147768833610721E-4</v>
      </c>
      <c r="O820">
        <f t="shared" si="130"/>
        <v>5.5894732648296439E-5</v>
      </c>
      <c r="P820">
        <f t="shared" si="131"/>
        <v>7.2360994913844783E-5</v>
      </c>
    </row>
    <row r="821" spans="1:16" x14ac:dyDescent="0.3">
      <c r="A821" s="28">
        <v>45181</v>
      </c>
      <c r="B821" s="26">
        <v>389.51998900000001</v>
      </c>
      <c r="C821" s="26">
        <v>533.09002699999996</v>
      </c>
      <c r="D821" s="26">
        <v>343.39999399999999</v>
      </c>
      <c r="E821" s="26">
        <v>115.47315999999999</v>
      </c>
      <c r="F821" s="26">
        <v>206.550003</v>
      </c>
      <c r="G821">
        <f t="shared" si="122"/>
        <v>-4.6364752798347425E-2</v>
      </c>
      <c r="H821">
        <f t="shared" si="123"/>
        <v>-3.0370110450406034E-2</v>
      </c>
      <c r="I821">
        <f t="shared" si="124"/>
        <v>-5.9959220616643299E-2</v>
      </c>
      <c r="J821">
        <f t="shared" si="125"/>
        <v>-5.4498898272117839E-2</v>
      </c>
      <c r="K821">
        <f t="shared" si="126"/>
        <v>-2.7596208749510385E-2</v>
      </c>
      <c r="L821">
        <f t="shared" si="127"/>
        <v>2.1496903020518654E-3</v>
      </c>
      <c r="M821">
        <f t="shared" si="128"/>
        <v>9.2234360876986183E-4</v>
      </c>
      <c r="N821">
        <f t="shared" si="129"/>
        <v>3.5951081369553031E-3</v>
      </c>
      <c r="O821">
        <f t="shared" si="130"/>
        <v>2.9701299128746489E-3</v>
      </c>
      <c r="P821">
        <f t="shared" si="131"/>
        <v>7.6155073734655355E-4</v>
      </c>
    </row>
    <row r="822" spans="1:16" x14ac:dyDescent="0.3">
      <c r="A822" s="27">
        <v>45188</v>
      </c>
      <c r="B822" s="25">
        <v>371.459991</v>
      </c>
      <c r="C822" s="25">
        <v>516.90002400000003</v>
      </c>
      <c r="D822" s="25">
        <v>322.80999800000001</v>
      </c>
      <c r="E822" s="25">
        <v>109.18</v>
      </c>
      <c r="F822" s="25">
        <v>200.85000600000001</v>
      </c>
      <c r="G822">
        <f t="shared" si="122"/>
        <v>-1.2760432118784974E-2</v>
      </c>
      <c r="H822">
        <f t="shared" si="123"/>
        <v>-1.9172051731226176E-2</v>
      </c>
      <c r="I822">
        <f t="shared" si="124"/>
        <v>-2.0414476134038396E-2</v>
      </c>
      <c r="J822">
        <f t="shared" si="125"/>
        <v>3.6637662575553687E-4</v>
      </c>
      <c r="K822">
        <f t="shared" si="126"/>
        <v>-3.4852475931716684E-3</v>
      </c>
      <c r="L822">
        <f t="shared" si="127"/>
        <v>1.6282862785811918E-4</v>
      </c>
      <c r="M822">
        <f t="shared" si="128"/>
        <v>3.675675675848126E-4</v>
      </c>
      <c r="N822">
        <f t="shared" si="129"/>
        <v>4.1675083582722326E-4</v>
      </c>
      <c r="O822">
        <f t="shared" si="130"/>
        <v>1.3423183190001272E-7</v>
      </c>
      <c r="P822">
        <f t="shared" si="131"/>
        <v>1.2146950785708908E-5</v>
      </c>
    </row>
    <row r="823" spans="1:16" x14ac:dyDescent="0.3">
      <c r="A823" s="28">
        <v>45195</v>
      </c>
      <c r="B823" s="26">
        <v>366.72000100000002</v>
      </c>
      <c r="C823" s="26">
        <v>506.98998999999998</v>
      </c>
      <c r="D823" s="26">
        <v>316.22000100000002</v>
      </c>
      <c r="E823" s="26">
        <v>109.220001</v>
      </c>
      <c r="F823" s="26">
        <v>200.14999399999999</v>
      </c>
      <c r="G823">
        <f t="shared" si="122"/>
        <v>-6.8171902082864578E-4</v>
      </c>
      <c r="H823">
        <f t="shared" si="123"/>
        <v>1.6528935807983192E-2</v>
      </c>
      <c r="I823">
        <f t="shared" si="124"/>
        <v>6.7990449471916617E-3</v>
      </c>
      <c r="J823">
        <f t="shared" si="125"/>
        <v>2.6643435024323127E-2</v>
      </c>
      <c r="K823">
        <f t="shared" si="126"/>
        <v>7.7991513704467122E-2</v>
      </c>
      <c r="L823">
        <f t="shared" si="127"/>
        <v>4.6474082335956759E-7</v>
      </c>
      <c r="M823">
        <f t="shared" si="128"/>
        <v>2.73205718944429E-4</v>
      </c>
      <c r="N823">
        <f t="shared" si="129"/>
        <v>4.6227012193932465E-5</v>
      </c>
      <c r="O823">
        <f t="shared" si="130"/>
        <v>7.0987262989532834E-4</v>
      </c>
      <c r="P823">
        <f t="shared" si="131"/>
        <v>6.082676209914083E-3</v>
      </c>
    </row>
    <row r="824" spans="1:16" x14ac:dyDescent="0.3">
      <c r="A824" s="27">
        <v>45202</v>
      </c>
      <c r="B824" s="25">
        <v>366.47000100000002</v>
      </c>
      <c r="C824" s="25">
        <v>515.36999500000002</v>
      </c>
      <c r="D824" s="25">
        <v>318.36999500000002</v>
      </c>
      <c r="E824" s="25">
        <v>112.129997</v>
      </c>
      <c r="F824" s="25">
        <v>215.759995</v>
      </c>
      <c r="G824">
        <f t="shared" si="122"/>
        <v>2.9197696866870501E-3</v>
      </c>
      <c r="H824">
        <f t="shared" si="123"/>
        <v>1.7468420915727479E-4</v>
      </c>
      <c r="I824">
        <f t="shared" si="124"/>
        <v>9.580105059837583E-3</v>
      </c>
      <c r="J824">
        <f t="shared" si="125"/>
        <v>-1.8728173157803282E-3</v>
      </c>
      <c r="K824">
        <f t="shared" si="126"/>
        <v>1.4182480862589936E-2</v>
      </c>
      <c r="L824">
        <f t="shared" si="127"/>
        <v>8.5250550232965953E-6</v>
      </c>
      <c r="M824">
        <f t="shared" si="128"/>
        <v>3.0514572928902528E-8</v>
      </c>
      <c r="N824">
        <f t="shared" si="129"/>
        <v>9.1778412957525666E-5</v>
      </c>
      <c r="O824">
        <f t="shared" si="130"/>
        <v>3.5074446982866336E-6</v>
      </c>
      <c r="P824">
        <f t="shared" si="131"/>
        <v>2.0114276341772977E-4</v>
      </c>
    </row>
    <row r="825" spans="1:16" x14ac:dyDescent="0.3">
      <c r="A825" s="28">
        <v>45209</v>
      </c>
      <c r="B825" s="26">
        <v>367.540009</v>
      </c>
      <c r="C825" s="26">
        <v>515.46002199999998</v>
      </c>
      <c r="D825" s="26">
        <v>321.42001299999998</v>
      </c>
      <c r="E825" s="26">
        <v>111.91999800000001</v>
      </c>
      <c r="F825" s="26">
        <v>218.820007</v>
      </c>
      <c r="G825">
        <f t="shared" si="122"/>
        <v>-4.7641099121810228E-2</v>
      </c>
      <c r="H825">
        <f t="shared" si="123"/>
        <v>-4.9897239169403529E-2</v>
      </c>
      <c r="I825">
        <f t="shared" si="124"/>
        <v>-3.677433427270746E-2</v>
      </c>
      <c r="J825">
        <f t="shared" si="125"/>
        <v>-3.4846328356796456E-2</v>
      </c>
      <c r="K825">
        <f t="shared" si="126"/>
        <v>-2.7465537006403608E-2</v>
      </c>
      <c r="L825">
        <f t="shared" si="127"/>
        <v>2.2696743255341471E-3</v>
      </c>
      <c r="M825">
        <f t="shared" si="128"/>
        <v>2.4897344767286578E-3</v>
      </c>
      <c r="N825">
        <f t="shared" si="129"/>
        <v>1.3523516612008264E-3</v>
      </c>
      <c r="O825">
        <f t="shared" si="130"/>
        <v>1.2142665999496768E-3</v>
      </c>
      <c r="P825">
        <f t="shared" si="131"/>
        <v>7.5435572305012613E-4</v>
      </c>
    </row>
    <row r="826" spans="1:16" x14ac:dyDescent="0.3">
      <c r="A826" s="27">
        <v>45216</v>
      </c>
      <c r="B826" s="25">
        <v>350.02999899999998</v>
      </c>
      <c r="C826" s="25">
        <v>489.73998999999998</v>
      </c>
      <c r="D826" s="25">
        <v>309.60000600000001</v>
      </c>
      <c r="E826" s="25">
        <v>108.019997</v>
      </c>
      <c r="F826" s="25">
        <v>212.80999800000001</v>
      </c>
      <c r="L826">
        <f t="shared" si="127"/>
        <v>0</v>
      </c>
      <c r="M826">
        <f t="shared" si="128"/>
        <v>0</v>
      </c>
      <c r="N826">
        <f t="shared" si="129"/>
        <v>0</v>
      </c>
      <c r="O826">
        <f t="shared" si="130"/>
        <v>0</v>
      </c>
      <c r="P826">
        <f t="shared" si="131"/>
        <v>0</v>
      </c>
    </row>
    <row r="827" spans="1:16" x14ac:dyDescent="0.3">
      <c r="A827" s="28">
        <v>45219</v>
      </c>
      <c r="B827" s="26">
        <v>350.02999899999998</v>
      </c>
      <c r="C827" s="26">
        <v>489.73998999999998</v>
      </c>
      <c r="D827" s="26">
        <v>309.60000600000001</v>
      </c>
      <c r="E827" s="26">
        <v>108.019997</v>
      </c>
      <c r="F827" s="26">
        <v>212.80999800000001</v>
      </c>
      <c r="L827">
        <f t="shared" si="127"/>
        <v>0</v>
      </c>
      <c r="M827">
        <f t="shared" si="128"/>
        <v>0</v>
      </c>
      <c r="N827">
        <f t="shared" si="129"/>
        <v>0</v>
      </c>
      <c r="O827">
        <f t="shared" si="130"/>
        <v>0</v>
      </c>
      <c r="P827">
        <f t="shared" si="131"/>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CFED6-AEED-442B-BDA9-5F10B082D91C}">
  <dimension ref="A1:G827"/>
  <sheetViews>
    <sheetView topLeftCell="A771" workbookViewId="0">
      <selection activeCell="F2" sqref="F2:F827"/>
    </sheetView>
  </sheetViews>
  <sheetFormatPr defaultRowHeight="14.4" x14ac:dyDescent="0.3"/>
  <cols>
    <col min="1" max="1" width="10.5546875" bestFit="1" customWidth="1"/>
    <col min="2" max="6" width="11" bestFit="1" customWidth="1"/>
    <col min="7" max="7" width="9.77734375" bestFit="1" customWidth="1"/>
  </cols>
  <sheetData>
    <row r="1" spans="1:7" x14ac:dyDescent="0.3">
      <c r="A1" t="s">
        <v>138</v>
      </c>
      <c r="B1" t="s">
        <v>139</v>
      </c>
      <c r="C1" t="s">
        <v>140</v>
      </c>
      <c r="D1" t="s">
        <v>141</v>
      </c>
      <c r="E1" t="s">
        <v>142</v>
      </c>
      <c r="F1" t="s">
        <v>143</v>
      </c>
      <c r="G1" t="s">
        <v>144</v>
      </c>
    </row>
    <row r="2" spans="1:7" x14ac:dyDescent="0.3">
      <c r="A2" s="23">
        <v>39448</v>
      </c>
      <c r="B2">
        <v>43.869999</v>
      </c>
      <c r="C2">
        <v>43.970001000000003</v>
      </c>
      <c r="D2">
        <v>40.470001000000003</v>
      </c>
      <c r="E2">
        <v>42.380001</v>
      </c>
      <c r="F2">
        <v>31.127237000000001</v>
      </c>
      <c r="G2">
        <v>10871300</v>
      </c>
    </row>
    <row r="3" spans="1:7" x14ac:dyDescent="0.3">
      <c r="A3" s="23">
        <v>39455</v>
      </c>
      <c r="B3">
        <v>42.400002000000001</v>
      </c>
      <c r="C3">
        <v>43.34</v>
      </c>
      <c r="D3">
        <v>40</v>
      </c>
      <c r="E3">
        <v>42.950001</v>
      </c>
      <c r="F3">
        <v>31.545888999999999</v>
      </c>
      <c r="G3">
        <v>12347700</v>
      </c>
    </row>
    <row r="4" spans="1:7" x14ac:dyDescent="0.3">
      <c r="A4" s="23">
        <v>39462</v>
      </c>
      <c r="B4">
        <v>42.5</v>
      </c>
      <c r="C4">
        <v>42.68</v>
      </c>
      <c r="D4">
        <v>37.669998</v>
      </c>
      <c r="E4">
        <v>38.580002</v>
      </c>
      <c r="F4">
        <v>28.336213999999998</v>
      </c>
      <c r="G4">
        <v>18695800</v>
      </c>
    </row>
    <row r="5" spans="1:7" x14ac:dyDescent="0.3">
      <c r="A5" s="23">
        <v>39469</v>
      </c>
      <c r="B5">
        <v>37</v>
      </c>
      <c r="C5">
        <v>44.759998000000003</v>
      </c>
      <c r="D5">
        <v>36.93</v>
      </c>
      <c r="E5">
        <v>41.790000999999997</v>
      </c>
      <c r="F5">
        <v>30.693881999999999</v>
      </c>
      <c r="G5">
        <v>20773700</v>
      </c>
    </row>
    <row r="6" spans="1:7" x14ac:dyDescent="0.3">
      <c r="A6" s="23">
        <v>39476</v>
      </c>
      <c r="B6">
        <v>42.139999000000003</v>
      </c>
      <c r="C6">
        <v>44.299999</v>
      </c>
      <c r="D6">
        <v>40.740001999999997</v>
      </c>
      <c r="E6">
        <v>43.580002</v>
      </c>
      <c r="F6">
        <v>32.008606</v>
      </c>
      <c r="G6">
        <v>13025300</v>
      </c>
    </row>
    <row r="7" spans="1:7" x14ac:dyDescent="0.3">
      <c r="A7" s="23">
        <v>39483</v>
      </c>
      <c r="B7">
        <v>42.610000999999997</v>
      </c>
      <c r="C7">
        <v>43.919998</v>
      </c>
      <c r="D7">
        <v>39.790000999999997</v>
      </c>
      <c r="E7">
        <v>41.139999000000003</v>
      </c>
      <c r="F7">
        <v>30.216477999999999</v>
      </c>
      <c r="G7">
        <v>14242400</v>
      </c>
    </row>
    <row r="8" spans="1:7" x14ac:dyDescent="0.3">
      <c r="A8" s="23">
        <v>39490</v>
      </c>
      <c r="B8">
        <v>41.310001</v>
      </c>
      <c r="C8">
        <v>42.540000999999997</v>
      </c>
      <c r="D8">
        <v>40.810001</v>
      </c>
      <c r="E8">
        <v>40.939999</v>
      </c>
      <c r="F8">
        <v>30.069583999999999</v>
      </c>
      <c r="G8">
        <v>7850400</v>
      </c>
    </row>
    <row r="9" spans="1:7" x14ac:dyDescent="0.3">
      <c r="A9" s="23">
        <v>39497</v>
      </c>
      <c r="B9">
        <v>41.400002000000001</v>
      </c>
      <c r="C9">
        <v>42.82</v>
      </c>
      <c r="D9">
        <v>40.090000000000003</v>
      </c>
      <c r="E9">
        <v>41.790000999999997</v>
      </c>
      <c r="F9">
        <v>30.693881999999999</v>
      </c>
      <c r="G9">
        <v>13029300</v>
      </c>
    </row>
    <row r="10" spans="1:7" x14ac:dyDescent="0.3">
      <c r="A10" s="23">
        <v>39504</v>
      </c>
      <c r="B10">
        <v>41.700001</v>
      </c>
      <c r="C10">
        <v>44.080002</v>
      </c>
      <c r="D10">
        <v>40.119999</v>
      </c>
      <c r="E10">
        <v>40.709999000000003</v>
      </c>
      <c r="F10">
        <v>30.061527000000002</v>
      </c>
      <c r="G10">
        <v>9774400</v>
      </c>
    </row>
    <row r="11" spans="1:7" x14ac:dyDescent="0.3">
      <c r="A11" s="23">
        <v>39511</v>
      </c>
      <c r="B11">
        <v>40.470001000000003</v>
      </c>
      <c r="C11">
        <v>41.040000999999997</v>
      </c>
      <c r="D11">
        <v>37.939999</v>
      </c>
      <c r="E11">
        <v>37.990001999999997</v>
      </c>
      <c r="F11">
        <v>28.053000999999998</v>
      </c>
      <c r="G11">
        <v>11496200</v>
      </c>
    </row>
    <row r="12" spans="1:7" x14ac:dyDescent="0.3">
      <c r="A12" s="23">
        <v>39518</v>
      </c>
      <c r="B12">
        <v>38.770000000000003</v>
      </c>
      <c r="C12">
        <v>39</v>
      </c>
      <c r="D12">
        <v>33.909999999999997</v>
      </c>
      <c r="E12">
        <v>35.200001</v>
      </c>
      <c r="F12">
        <v>25.992773</v>
      </c>
      <c r="G12">
        <v>26357500</v>
      </c>
    </row>
    <row r="13" spans="1:7" x14ac:dyDescent="0.3">
      <c r="A13" s="23">
        <v>39525</v>
      </c>
      <c r="B13">
        <v>35.939999</v>
      </c>
      <c r="C13">
        <v>38.970001000000003</v>
      </c>
      <c r="D13">
        <v>35.18</v>
      </c>
      <c r="E13">
        <v>38.770000000000003</v>
      </c>
      <c r="F13">
        <v>28.628976999999999</v>
      </c>
      <c r="G13">
        <v>12605500</v>
      </c>
    </row>
    <row r="14" spans="1:7" x14ac:dyDescent="0.3">
      <c r="A14" s="23">
        <v>39532</v>
      </c>
      <c r="B14">
        <v>38.639999000000003</v>
      </c>
      <c r="C14">
        <v>39.029998999999997</v>
      </c>
      <c r="D14">
        <v>36.349997999999999</v>
      </c>
      <c r="E14">
        <v>36.950001</v>
      </c>
      <c r="F14">
        <v>27.285032000000001</v>
      </c>
      <c r="G14">
        <v>13632200</v>
      </c>
    </row>
    <row r="15" spans="1:7" x14ac:dyDescent="0.3">
      <c r="A15" s="23">
        <v>39539</v>
      </c>
      <c r="B15">
        <v>37.130001</v>
      </c>
      <c r="C15">
        <v>39.630001</v>
      </c>
      <c r="D15">
        <v>36.909999999999997</v>
      </c>
      <c r="E15">
        <v>38.990001999999997</v>
      </c>
      <c r="F15">
        <v>28.791418</v>
      </c>
      <c r="G15">
        <v>10162100</v>
      </c>
    </row>
    <row r="16" spans="1:7" x14ac:dyDescent="0.3">
      <c r="A16" s="23">
        <v>39546</v>
      </c>
      <c r="B16">
        <v>38.790000999999997</v>
      </c>
      <c r="C16">
        <v>39</v>
      </c>
      <c r="D16">
        <v>36.18</v>
      </c>
      <c r="E16">
        <v>36.840000000000003</v>
      </c>
      <c r="F16">
        <v>27.203797999999999</v>
      </c>
      <c r="G16">
        <v>9261400</v>
      </c>
    </row>
    <row r="17" spans="1:7" x14ac:dyDescent="0.3">
      <c r="A17" s="23">
        <v>39553</v>
      </c>
      <c r="B17">
        <v>37</v>
      </c>
      <c r="C17">
        <v>38.889999000000003</v>
      </c>
      <c r="D17">
        <v>36.169998</v>
      </c>
      <c r="E17">
        <v>38.759998000000003</v>
      </c>
      <c r="F17">
        <v>28.621590000000001</v>
      </c>
      <c r="G17">
        <v>8661200</v>
      </c>
    </row>
    <row r="18" spans="1:7" x14ac:dyDescent="0.3">
      <c r="A18" s="23">
        <v>39560</v>
      </c>
      <c r="B18">
        <v>38.529998999999997</v>
      </c>
      <c r="C18">
        <v>40.82</v>
      </c>
      <c r="D18">
        <v>38.169998</v>
      </c>
      <c r="E18">
        <v>40.389999000000003</v>
      </c>
      <c r="F18">
        <v>29.825223999999999</v>
      </c>
      <c r="G18">
        <v>11483900</v>
      </c>
    </row>
    <row r="19" spans="1:7" x14ac:dyDescent="0.3">
      <c r="A19" s="23">
        <v>39567</v>
      </c>
      <c r="B19">
        <v>38.759998000000003</v>
      </c>
      <c r="C19">
        <v>42.470001000000003</v>
      </c>
      <c r="D19">
        <v>38.75</v>
      </c>
      <c r="E19">
        <v>40.68</v>
      </c>
      <c r="F19">
        <v>30.039379</v>
      </c>
      <c r="G19">
        <v>13368500</v>
      </c>
    </row>
    <row r="20" spans="1:7" x14ac:dyDescent="0.3">
      <c r="A20" s="23">
        <v>39574</v>
      </c>
      <c r="B20">
        <v>40.279998999999997</v>
      </c>
      <c r="C20">
        <v>41.540000999999997</v>
      </c>
      <c r="D20">
        <v>39.900002000000001</v>
      </c>
      <c r="E20">
        <v>41.490001999999997</v>
      </c>
      <c r="F20">
        <v>30.637509999999999</v>
      </c>
      <c r="G20">
        <v>9670900</v>
      </c>
    </row>
    <row r="21" spans="1:7" x14ac:dyDescent="0.3">
      <c r="A21" s="23">
        <v>39581</v>
      </c>
      <c r="B21">
        <v>42.400002000000001</v>
      </c>
      <c r="C21">
        <v>45.610000999999997</v>
      </c>
      <c r="D21">
        <v>42.279998999999997</v>
      </c>
      <c r="E21">
        <v>44.830002</v>
      </c>
      <c r="F21">
        <v>33.103855000000003</v>
      </c>
      <c r="G21">
        <v>14343000</v>
      </c>
    </row>
    <row r="22" spans="1:7" x14ac:dyDescent="0.3">
      <c r="A22" s="23">
        <v>39588</v>
      </c>
      <c r="B22">
        <v>44.700001</v>
      </c>
      <c r="C22">
        <v>44.700001</v>
      </c>
      <c r="D22">
        <v>39.700001</v>
      </c>
      <c r="E22">
        <v>39.919998</v>
      </c>
      <c r="F22">
        <v>29.478159000000002</v>
      </c>
      <c r="G22">
        <v>17868900</v>
      </c>
    </row>
    <row r="23" spans="1:7" x14ac:dyDescent="0.3">
      <c r="A23" s="23">
        <v>39595</v>
      </c>
      <c r="B23">
        <v>40</v>
      </c>
      <c r="C23">
        <v>41.720001000000003</v>
      </c>
      <c r="D23">
        <v>39.349997999999999</v>
      </c>
      <c r="E23">
        <v>40.82</v>
      </c>
      <c r="F23">
        <v>30.305610999999999</v>
      </c>
      <c r="G23">
        <v>14069800</v>
      </c>
    </row>
    <row r="24" spans="1:7" x14ac:dyDescent="0.3">
      <c r="A24" s="23">
        <v>39602</v>
      </c>
      <c r="B24">
        <v>40.75</v>
      </c>
      <c r="C24">
        <v>45.380001</v>
      </c>
      <c r="D24">
        <v>40.520000000000003</v>
      </c>
      <c r="E24">
        <v>43.689999</v>
      </c>
      <c r="F24">
        <v>32.436366999999997</v>
      </c>
      <c r="G24">
        <v>16997100</v>
      </c>
    </row>
    <row r="25" spans="1:7" x14ac:dyDescent="0.3">
      <c r="A25" s="23">
        <v>39609</v>
      </c>
      <c r="B25">
        <v>43.290000999999997</v>
      </c>
      <c r="C25">
        <v>44.360000999999997</v>
      </c>
      <c r="D25">
        <v>42.099997999999999</v>
      </c>
      <c r="E25">
        <v>44.040000999999997</v>
      </c>
      <c r="F25">
        <v>32.696201000000002</v>
      </c>
      <c r="G25">
        <v>9189700</v>
      </c>
    </row>
    <row r="26" spans="1:7" x14ac:dyDescent="0.3">
      <c r="A26" s="23">
        <v>39616</v>
      </c>
      <c r="B26">
        <v>44.389999000000003</v>
      </c>
      <c r="C26">
        <v>44.549999</v>
      </c>
      <c r="D26">
        <v>42.290000999999997</v>
      </c>
      <c r="E26">
        <v>42.400002000000001</v>
      </c>
      <c r="F26">
        <v>31.478646999999999</v>
      </c>
      <c r="G26">
        <v>11719700</v>
      </c>
    </row>
    <row r="27" spans="1:7" x14ac:dyDescent="0.3">
      <c r="A27" s="23">
        <v>39623</v>
      </c>
      <c r="B27">
        <v>42.07</v>
      </c>
      <c r="C27">
        <v>43.16</v>
      </c>
      <c r="D27">
        <v>39.520000000000003</v>
      </c>
      <c r="E27">
        <v>40.119999</v>
      </c>
      <c r="F27">
        <v>29.785912</v>
      </c>
      <c r="G27">
        <v>16766900</v>
      </c>
    </row>
    <row r="28" spans="1:7" x14ac:dyDescent="0.3">
      <c r="A28" s="23">
        <v>39630</v>
      </c>
      <c r="B28">
        <v>39.25</v>
      </c>
      <c r="C28">
        <v>40.68</v>
      </c>
      <c r="D28">
        <v>37.470001000000003</v>
      </c>
      <c r="E28">
        <v>37.970001000000003</v>
      </c>
      <c r="F28">
        <v>28.189713000000001</v>
      </c>
      <c r="G28">
        <v>8508800</v>
      </c>
    </row>
    <row r="29" spans="1:7" x14ac:dyDescent="0.3">
      <c r="A29" s="23">
        <v>39637</v>
      </c>
      <c r="B29">
        <v>37.970001000000003</v>
      </c>
      <c r="C29">
        <v>38.57</v>
      </c>
      <c r="D29">
        <v>35.279998999999997</v>
      </c>
      <c r="E29">
        <v>36.07</v>
      </c>
      <c r="F29">
        <v>26.779121</v>
      </c>
      <c r="G29">
        <v>16244000</v>
      </c>
    </row>
    <row r="30" spans="1:7" x14ac:dyDescent="0.3">
      <c r="A30" s="23">
        <v>39644</v>
      </c>
      <c r="B30">
        <v>35.639999000000003</v>
      </c>
      <c r="C30">
        <v>39.159999999999997</v>
      </c>
      <c r="D30">
        <v>35.240001999999997</v>
      </c>
      <c r="E30">
        <v>38.169998</v>
      </c>
      <c r="F30">
        <v>28.338190000000001</v>
      </c>
      <c r="G30">
        <v>10490700</v>
      </c>
    </row>
    <row r="31" spans="1:7" x14ac:dyDescent="0.3">
      <c r="A31" s="23">
        <v>39651</v>
      </c>
      <c r="B31">
        <v>38.040000999999997</v>
      </c>
      <c r="C31">
        <v>39.970001000000003</v>
      </c>
      <c r="D31">
        <v>37.220001000000003</v>
      </c>
      <c r="E31">
        <v>37.220001000000003</v>
      </c>
      <c r="F31">
        <v>27.632895000000001</v>
      </c>
      <c r="G31">
        <v>8464700</v>
      </c>
    </row>
    <row r="32" spans="1:7" x14ac:dyDescent="0.3">
      <c r="A32" s="23">
        <v>39658</v>
      </c>
      <c r="B32">
        <v>39.650002000000001</v>
      </c>
      <c r="C32">
        <v>42.150002000000001</v>
      </c>
      <c r="D32">
        <v>37.840000000000003</v>
      </c>
      <c r="E32">
        <v>41.66</v>
      </c>
      <c r="F32">
        <v>30.929238999999999</v>
      </c>
      <c r="G32">
        <v>16397200</v>
      </c>
    </row>
    <row r="33" spans="1:7" x14ac:dyDescent="0.3">
      <c r="A33" s="23">
        <v>39665</v>
      </c>
      <c r="B33">
        <v>42.43</v>
      </c>
      <c r="C33">
        <v>44.360000999999997</v>
      </c>
      <c r="D33">
        <v>41.759998000000003</v>
      </c>
      <c r="E33">
        <v>43.790000999999997</v>
      </c>
      <c r="F33">
        <v>32.510609000000002</v>
      </c>
      <c r="G33">
        <v>11623400</v>
      </c>
    </row>
    <row r="34" spans="1:7" x14ac:dyDescent="0.3">
      <c r="A34" s="23">
        <v>39672</v>
      </c>
      <c r="B34">
        <v>43.77</v>
      </c>
      <c r="C34">
        <v>45.209999000000003</v>
      </c>
      <c r="D34">
        <v>42.639999000000003</v>
      </c>
      <c r="E34">
        <v>43.540000999999997</v>
      </c>
      <c r="F34">
        <v>32.324981999999999</v>
      </c>
      <c r="G34">
        <v>9451300</v>
      </c>
    </row>
    <row r="35" spans="1:7" x14ac:dyDescent="0.3">
      <c r="A35" s="23">
        <v>39679</v>
      </c>
      <c r="B35">
        <v>43.09</v>
      </c>
      <c r="C35">
        <v>43.380001</v>
      </c>
      <c r="D35">
        <v>41.25</v>
      </c>
      <c r="E35">
        <v>41.889999000000003</v>
      </c>
      <c r="F35">
        <v>31.100007999999999</v>
      </c>
      <c r="G35">
        <v>5970000</v>
      </c>
    </row>
    <row r="36" spans="1:7" x14ac:dyDescent="0.3">
      <c r="A36" s="23">
        <v>39686</v>
      </c>
      <c r="B36">
        <v>41.830002</v>
      </c>
      <c r="C36">
        <v>44.220001000000003</v>
      </c>
      <c r="D36">
        <v>41.48</v>
      </c>
      <c r="E36">
        <v>42.84</v>
      </c>
      <c r="F36">
        <v>31.973338999999999</v>
      </c>
      <c r="G36">
        <v>4684000</v>
      </c>
    </row>
    <row r="37" spans="1:7" x14ac:dyDescent="0.3">
      <c r="A37" s="23">
        <v>39693</v>
      </c>
      <c r="B37">
        <v>43.43</v>
      </c>
      <c r="C37">
        <v>45.860000999999997</v>
      </c>
      <c r="D37">
        <v>42.189999</v>
      </c>
      <c r="E37">
        <v>45.860000999999997</v>
      </c>
      <c r="F37">
        <v>34.227291000000001</v>
      </c>
      <c r="G37">
        <v>10510800</v>
      </c>
    </row>
    <row r="38" spans="1:7" x14ac:dyDescent="0.3">
      <c r="A38" s="23">
        <v>39700</v>
      </c>
      <c r="B38">
        <v>45.759998000000003</v>
      </c>
      <c r="C38">
        <v>47.130001</v>
      </c>
      <c r="D38">
        <v>41.459999000000003</v>
      </c>
      <c r="E38">
        <v>41.650002000000001</v>
      </c>
      <c r="F38">
        <v>31.085198999999999</v>
      </c>
      <c r="G38">
        <v>11809800</v>
      </c>
    </row>
    <row r="39" spans="1:7" x14ac:dyDescent="0.3">
      <c r="A39" s="23">
        <v>39707</v>
      </c>
      <c r="B39">
        <v>40.639999000000003</v>
      </c>
      <c r="C39">
        <v>42.91</v>
      </c>
      <c r="D39">
        <v>36.229999999999997</v>
      </c>
      <c r="E39">
        <v>37.200001</v>
      </c>
      <c r="F39">
        <v>27.763960000000001</v>
      </c>
      <c r="G39">
        <v>21138500</v>
      </c>
    </row>
    <row r="40" spans="1:7" x14ac:dyDescent="0.3">
      <c r="A40" s="23">
        <v>39714</v>
      </c>
      <c r="B40">
        <v>37.209999000000003</v>
      </c>
      <c r="C40">
        <v>37.959999000000003</v>
      </c>
      <c r="D40">
        <v>29.08</v>
      </c>
      <c r="E40">
        <v>30</v>
      </c>
      <c r="F40">
        <v>22.390291000000001</v>
      </c>
      <c r="G40">
        <v>14776200</v>
      </c>
    </row>
    <row r="41" spans="1:7" x14ac:dyDescent="0.3">
      <c r="A41" s="23">
        <v>39721</v>
      </c>
      <c r="B41">
        <v>30.629999000000002</v>
      </c>
      <c r="C41">
        <v>33.119999</v>
      </c>
      <c r="D41">
        <v>23.950001</v>
      </c>
      <c r="E41">
        <v>26.049999</v>
      </c>
      <c r="F41">
        <v>19.442236000000001</v>
      </c>
      <c r="G41">
        <v>14924200</v>
      </c>
    </row>
    <row r="42" spans="1:7" x14ac:dyDescent="0.3">
      <c r="A42" s="23">
        <v>39728</v>
      </c>
      <c r="B42">
        <v>26.200001</v>
      </c>
      <c r="C42">
        <v>27.01</v>
      </c>
      <c r="D42">
        <v>17.149999999999999</v>
      </c>
      <c r="E42">
        <v>27.01</v>
      </c>
      <c r="F42">
        <v>20.158726000000001</v>
      </c>
      <c r="G42">
        <v>23920800</v>
      </c>
    </row>
    <row r="43" spans="1:7" x14ac:dyDescent="0.3">
      <c r="A43" s="23">
        <v>39735</v>
      </c>
      <c r="B43">
        <v>28.059999000000001</v>
      </c>
      <c r="C43">
        <v>31.780000999999999</v>
      </c>
      <c r="D43">
        <v>22.68</v>
      </c>
      <c r="E43">
        <v>26.24</v>
      </c>
      <c r="F43">
        <v>19.584045</v>
      </c>
      <c r="G43">
        <v>15575700</v>
      </c>
    </row>
    <row r="44" spans="1:7" x14ac:dyDescent="0.3">
      <c r="A44" s="23">
        <v>39742</v>
      </c>
      <c r="B44">
        <v>25.92</v>
      </c>
      <c r="C44">
        <v>26.280000999999999</v>
      </c>
      <c r="D44">
        <v>19.370000999999998</v>
      </c>
      <c r="E44">
        <v>20.219999000000001</v>
      </c>
      <c r="F44">
        <v>15.091059</v>
      </c>
      <c r="G44">
        <v>14935600</v>
      </c>
    </row>
    <row r="45" spans="1:7" x14ac:dyDescent="0.3">
      <c r="A45" s="23">
        <v>39749</v>
      </c>
      <c r="B45">
        <v>21.25</v>
      </c>
      <c r="C45">
        <v>27.15</v>
      </c>
      <c r="D45">
        <v>20.209999</v>
      </c>
      <c r="E45">
        <v>26.16</v>
      </c>
      <c r="F45">
        <v>19.524342000000001</v>
      </c>
      <c r="G45">
        <v>17154500</v>
      </c>
    </row>
    <row r="46" spans="1:7" x14ac:dyDescent="0.3">
      <c r="A46" s="23">
        <v>39756</v>
      </c>
      <c r="B46">
        <v>26.85</v>
      </c>
      <c r="C46">
        <v>28.75</v>
      </c>
      <c r="D46">
        <v>23.67</v>
      </c>
      <c r="E46">
        <v>24.18</v>
      </c>
      <c r="F46">
        <v>18.046579000000001</v>
      </c>
      <c r="G46">
        <v>10658500</v>
      </c>
    </row>
    <row r="47" spans="1:7" x14ac:dyDescent="0.3">
      <c r="A47" s="23">
        <v>39763</v>
      </c>
      <c r="B47">
        <v>23.700001</v>
      </c>
      <c r="C47">
        <v>25.120000999999998</v>
      </c>
      <c r="D47">
        <v>21.67</v>
      </c>
      <c r="E47">
        <v>22.66</v>
      </c>
      <c r="F47">
        <v>16.912132</v>
      </c>
      <c r="G47">
        <v>16305200</v>
      </c>
    </row>
    <row r="48" spans="1:7" x14ac:dyDescent="0.3">
      <c r="A48" s="23">
        <v>39770</v>
      </c>
      <c r="B48">
        <v>22.48</v>
      </c>
      <c r="C48">
        <v>24.049999</v>
      </c>
      <c r="D48">
        <v>18.350000000000001</v>
      </c>
      <c r="E48">
        <v>23.709999</v>
      </c>
      <c r="F48">
        <v>17.695792999999998</v>
      </c>
      <c r="G48">
        <v>20567000</v>
      </c>
    </row>
    <row r="49" spans="1:7" x14ac:dyDescent="0.3">
      <c r="A49" s="23">
        <v>39777</v>
      </c>
      <c r="B49">
        <v>24.379999000000002</v>
      </c>
      <c r="C49">
        <v>25</v>
      </c>
      <c r="D49">
        <v>21.74</v>
      </c>
      <c r="E49">
        <v>22.15</v>
      </c>
      <c r="F49">
        <v>16.729481</v>
      </c>
      <c r="G49">
        <v>10727900</v>
      </c>
    </row>
    <row r="50" spans="1:7" x14ac:dyDescent="0.3">
      <c r="A50" s="23">
        <v>39784</v>
      </c>
      <c r="B50">
        <v>22.799999</v>
      </c>
      <c r="C50">
        <v>25.459999</v>
      </c>
      <c r="D50">
        <v>22.190000999999999</v>
      </c>
      <c r="E50">
        <v>25.01</v>
      </c>
      <c r="F50">
        <v>18.889583999999999</v>
      </c>
      <c r="G50">
        <v>15812600</v>
      </c>
    </row>
    <row r="51" spans="1:7" x14ac:dyDescent="0.3">
      <c r="A51" s="23">
        <v>39791</v>
      </c>
      <c r="B51">
        <v>24.700001</v>
      </c>
      <c r="C51">
        <v>25.610001</v>
      </c>
      <c r="D51">
        <v>22.23</v>
      </c>
      <c r="E51">
        <v>23.059999000000001</v>
      </c>
      <c r="F51">
        <v>17.416788</v>
      </c>
      <c r="G51">
        <v>11969300</v>
      </c>
    </row>
    <row r="52" spans="1:7" x14ac:dyDescent="0.3">
      <c r="A52" s="23">
        <v>39798</v>
      </c>
      <c r="B52">
        <v>23.07</v>
      </c>
      <c r="C52">
        <v>25.469999000000001</v>
      </c>
      <c r="D52">
        <v>23.030000999999999</v>
      </c>
      <c r="E52">
        <v>23.889999</v>
      </c>
      <c r="F52">
        <v>18.043671</v>
      </c>
      <c r="G52">
        <v>19635300</v>
      </c>
    </row>
    <row r="53" spans="1:7" x14ac:dyDescent="0.3">
      <c r="A53" s="23">
        <v>39805</v>
      </c>
      <c r="B53">
        <v>23.940000999999999</v>
      </c>
      <c r="C53">
        <v>24.040001</v>
      </c>
      <c r="D53">
        <v>22.219999000000001</v>
      </c>
      <c r="E53">
        <v>22.74</v>
      </c>
      <c r="F53">
        <v>17.175093</v>
      </c>
      <c r="G53">
        <v>7104200</v>
      </c>
    </row>
    <row r="54" spans="1:7" x14ac:dyDescent="0.3">
      <c r="A54" s="23">
        <v>39812</v>
      </c>
      <c r="B54">
        <v>22.889999</v>
      </c>
      <c r="C54">
        <v>24.74</v>
      </c>
      <c r="D54">
        <v>22.440000999999999</v>
      </c>
      <c r="E54">
        <v>24.59</v>
      </c>
      <c r="F54">
        <v>18.572372000000001</v>
      </c>
      <c r="G54">
        <v>9383500</v>
      </c>
    </row>
    <row r="55" spans="1:7" x14ac:dyDescent="0.3">
      <c r="A55" s="23">
        <v>39819</v>
      </c>
      <c r="B55">
        <v>25.08</v>
      </c>
      <c r="C55">
        <v>25.629999000000002</v>
      </c>
      <c r="D55">
        <v>22.6</v>
      </c>
      <c r="E55">
        <v>22.85</v>
      </c>
      <c r="F55">
        <v>17.258181</v>
      </c>
      <c r="G55">
        <v>15675300</v>
      </c>
    </row>
    <row r="56" spans="1:7" x14ac:dyDescent="0.3">
      <c r="A56" s="23">
        <v>39826</v>
      </c>
      <c r="B56">
        <v>22.530000999999999</v>
      </c>
      <c r="C56">
        <v>23.360001</v>
      </c>
      <c r="D56">
        <v>21.02</v>
      </c>
      <c r="E56">
        <v>21.440000999999999</v>
      </c>
      <c r="F56">
        <v>16.193237</v>
      </c>
      <c r="G56">
        <v>12523100</v>
      </c>
    </row>
    <row r="57" spans="1:7" x14ac:dyDescent="0.3">
      <c r="A57" s="23">
        <v>39833</v>
      </c>
      <c r="B57">
        <v>21.34</v>
      </c>
      <c r="C57">
        <v>21.57</v>
      </c>
      <c r="D57">
        <v>19.73</v>
      </c>
      <c r="E57">
        <v>20.059999000000001</v>
      </c>
      <c r="F57">
        <v>15.150942000000001</v>
      </c>
      <c r="G57">
        <v>18382400</v>
      </c>
    </row>
    <row r="58" spans="1:7" x14ac:dyDescent="0.3">
      <c r="A58" s="23">
        <v>39840</v>
      </c>
      <c r="B58">
        <v>20</v>
      </c>
      <c r="C58">
        <v>23.209999</v>
      </c>
      <c r="D58">
        <v>19.389999</v>
      </c>
      <c r="E58">
        <v>22.85</v>
      </c>
      <c r="F58">
        <v>17.258181</v>
      </c>
      <c r="G58">
        <v>25624400</v>
      </c>
    </row>
    <row r="59" spans="1:7" x14ac:dyDescent="0.3">
      <c r="A59" s="23">
        <v>39847</v>
      </c>
      <c r="B59">
        <v>22.91</v>
      </c>
      <c r="C59">
        <v>25.540001</v>
      </c>
      <c r="D59">
        <v>22.32</v>
      </c>
      <c r="E59">
        <v>25.34</v>
      </c>
      <c r="F59">
        <v>19.138828</v>
      </c>
      <c r="G59">
        <v>22042600</v>
      </c>
    </row>
    <row r="60" spans="1:7" x14ac:dyDescent="0.3">
      <c r="A60" s="23">
        <v>39854</v>
      </c>
      <c r="B60">
        <v>24.91</v>
      </c>
      <c r="C60">
        <v>25.889999</v>
      </c>
      <c r="D60">
        <v>23.65</v>
      </c>
      <c r="E60">
        <v>23.870000999999998</v>
      </c>
      <c r="F60">
        <v>18.028569999999998</v>
      </c>
      <c r="G60">
        <v>15735100</v>
      </c>
    </row>
    <row r="61" spans="1:7" x14ac:dyDescent="0.3">
      <c r="A61" s="23">
        <v>39861</v>
      </c>
      <c r="B61">
        <v>20.49</v>
      </c>
      <c r="C61">
        <v>23.16</v>
      </c>
      <c r="D61">
        <v>19.870000999999998</v>
      </c>
      <c r="E61">
        <v>19.93</v>
      </c>
      <c r="F61">
        <v>15.052758000000001</v>
      </c>
      <c r="G61">
        <v>22953000</v>
      </c>
    </row>
    <row r="62" spans="1:7" x14ac:dyDescent="0.3">
      <c r="A62" s="23">
        <v>39868</v>
      </c>
      <c r="B62">
        <v>19.940000999999999</v>
      </c>
      <c r="C62">
        <v>20.799999</v>
      </c>
      <c r="D62">
        <v>17.829999999999998</v>
      </c>
      <c r="E62">
        <v>17.950001</v>
      </c>
      <c r="F62">
        <v>13.703006999999999</v>
      </c>
      <c r="G62">
        <v>23525500</v>
      </c>
    </row>
    <row r="63" spans="1:7" x14ac:dyDescent="0.3">
      <c r="A63" s="23">
        <v>39875</v>
      </c>
      <c r="B63">
        <v>18.260000000000002</v>
      </c>
      <c r="C63">
        <v>19.260000000000002</v>
      </c>
      <c r="D63">
        <v>17.219999000000001</v>
      </c>
      <c r="E63">
        <v>17.389999</v>
      </c>
      <c r="F63">
        <v>13.275508</v>
      </c>
      <c r="G63">
        <v>25042600</v>
      </c>
    </row>
    <row r="64" spans="1:7" x14ac:dyDescent="0.3">
      <c r="A64" s="23">
        <v>39882</v>
      </c>
      <c r="B64">
        <v>18.049999</v>
      </c>
      <c r="C64">
        <v>20.51</v>
      </c>
      <c r="D64">
        <v>17.399999999999999</v>
      </c>
      <c r="E64">
        <v>19.399999999999999</v>
      </c>
      <c r="F64">
        <v>14.809934999999999</v>
      </c>
      <c r="G64">
        <v>15815500</v>
      </c>
    </row>
    <row r="65" spans="1:7" x14ac:dyDescent="0.3">
      <c r="A65" s="23">
        <v>39889</v>
      </c>
      <c r="B65">
        <v>19.25</v>
      </c>
      <c r="C65">
        <v>21.280000999999999</v>
      </c>
      <c r="D65">
        <v>18.790001</v>
      </c>
      <c r="E65">
        <v>21.25</v>
      </c>
      <c r="F65">
        <v>16.222225000000002</v>
      </c>
      <c r="G65">
        <v>15625800</v>
      </c>
    </row>
    <row r="66" spans="1:7" x14ac:dyDescent="0.3">
      <c r="A66" s="23">
        <v>39896</v>
      </c>
      <c r="B66">
        <v>20.93</v>
      </c>
      <c r="C66">
        <v>25.07</v>
      </c>
      <c r="D66">
        <v>20.84</v>
      </c>
      <c r="E66">
        <v>22.67</v>
      </c>
      <c r="F66">
        <v>17.306259000000001</v>
      </c>
      <c r="G66">
        <v>24238700</v>
      </c>
    </row>
    <row r="67" spans="1:7" x14ac:dyDescent="0.3">
      <c r="A67" s="23">
        <v>39903</v>
      </c>
      <c r="B67">
        <v>22.9</v>
      </c>
      <c r="C67">
        <v>24.860001</v>
      </c>
      <c r="D67">
        <v>22.459999</v>
      </c>
      <c r="E67">
        <v>24.09</v>
      </c>
      <c r="F67">
        <v>18.390280000000001</v>
      </c>
      <c r="G67">
        <v>16693300</v>
      </c>
    </row>
    <row r="68" spans="1:7" x14ac:dyDescent="0.3">
      <c r="A68" s="23">
        <v>39910</v>
      </c>
      <c r="B68">
        <v>23.48</v>
      </c>
      <c r="C68">
        <v>25.35</v>
      </c>
      <c r="D68">
        <v>22.780000999999999</v>
      </c>
      <c r="E68">
        <v>25.030000999999999</v>
      </c>
      <c r="F68">
        <v>19.107873999999999</v>
      </c>
      <c r="G68">
        <v>9773800</v>
      </c>
    </row>
    <row r="69" spans="1:7" x14ac:dyDescent="0.3">
      <c r="A69" s="23">
        <v>39917</v>
      </c>
      <c r="B69">
        <v>24.879999000000002</v>
      </c>
      <c r="C69">
        <v>29.940000999999999</v>
      </c>
      <c r="D69">
        <v>24.09</v>
      </c>
      <c r="E69">
        <v>27.629999000000002</v>
      </c>
      <c r="F69">
        <v>21.092704999999999</v>
      </c>
      <c r="G69">
        <v>22547600</v>
      </c>
    </row>
    <row r="70" spans="1:7" x14ac:dyDescent="0.3">
      <c r="A70" s="23">
        <v>39924</v>
      </c>
      <c r="B70">
        <v>27.66</v>
      </c>
      <c r="C70">
        <v>29.24</v>
      </c>
      <c r="D70">
        <v>27.200001</v>
      </c>
      <c r="E70">
        <v>29.030000999999999</v>
      </c>
      <c r="F70">
        <v>22.161465</v>
      </c>
      <c r="G70">
        <v>16165200</v>
      </c>
    </row>
    <row r="71" spans="1:7" x14ac:dyDescent="0.3">
      <c r="A71" s="23">
        <v>39931</v>
      </c>
      <c r="B71">
        <v>28.559999000000001</v>
      </c>
      <c r="C71">
        <v>30.639999</v>
      </c>
      <c r="D71">
        <v>27.67</v>
      </c>
      <c r="E71">
        <v>30.59</v>
      </c>
      <c r="F71">
        <v>23.352374999999999</v>
      </c>
      <c r="G71">
        <v>15910000</v>
      </c>
    </row>
    <row r="72" spans="1:7" x14ac:dyDescent="0.3">
      <c r="A72" s="23">
        <v>39938</v>
      </c>
      <c r="B72">
        <v>30.440000999999999</v>
      </c>
      <c r="C72">
        <v>34.090000000000003</v>
      </c>
      <c r="D72">
        <v>30.309999000000001</v>
      </c>
      <c r="E72">
        <v>32.979999999999997</v>
      </c>
      <c r="F72">
        <v>25.176894999999998</v>
      </c>
      <c r="G72">
        <v>17695200</v>
      </c>
    </row>
    <row r="73" spans="1:7" x14ac:dyDescent="0.3">
      <c r="A73" s="23">
        <v>39945</v>
      </c>
      <c r="B73">
        <v>33.159999999999997</v>
      </c>
      <c r="C73">
        <v>33.630001</v>
      </c>
      <c r="D73">
        <v>29.5</v>
      </c>
      <c r="E73">
        <v>32.130001</v>
      </c>
      <c r="F73">
        <v>24.528002000000001</v>
      </c>
      <c r="G73">
        <v>13698700</v>
      </c>
    </row>
    <row r="74" spans="1:7" x14ac:dyDescent="0.3">
      <c r="A74" s="23">
        <v>39952</v>
      </c>
      <c r="B74">
        <v>32.290000999999997</v>
      </c>
      <c r="C74">
        <v>33.849997999999999</v>
      </c>
      <c r="D74">
        <v>30.1</v>
      </c>
      <c r="E74">
        <v>30.84</v>
      </c>
      <c r="F74">
        <v>23.543215</v>
      </c>
      <c r="G74">
        <v>8089900</v>
      </c>
    </row>
    <row r="75" spans="1:7" x14ac:dyDescent="0.3">
      <c r="A75" s="23">
        <v>39959</v>
      </c>
      <c r="B75">
        <v>30.700001</v>
      </c>
      <c r="C75">
        <v>32.479999999999997</v>
      </c>
      <c r="D75">
        <v>29.35</v>
      </c>
      <c r="E75">
        <v>32.130001</v>
      </c>
      <c r="F75">
        <v>24.708981000000001</v>
      </c>
      <c r="G75">
        <v>13971200</v>
      </c>
    </row>
    <row r="76" spans="1:7" x14ac:dyDescent="0.3">
      <c r="A76" s="23">
        <v>39966</v>
      </c>
      <c r="B76">
        <v>32.07</v>
      </c>
      <c r="C76">
        <v>32.340000000000003</v>
      </c>
      <c r="D76">
        <v>30.25</v>
      </c>
      <c r="E76">
        <v>30.950001</v>
      </c>
      <c r="F76">
        <v>23.801527</v>
      </c>
      <c r="G76">
        <v>13055000</v>
      </c>
    </row>
    <row r="77" spans="1:7" x14ac:dyDescent="0.3">
      <c r="A77" s="23">
        <v>39973</v>
      </c>
      <c r="B77">
        <v>31.059999000000001</v>
      </c>
      <c r="C77">
        <v>32.270000000000003</v>
      </c>
      <c r="D77">
        <v>30.26</v>
      </c>
      <c r="E77">
        <v>30.540001</v>
      </c>
      <c r="F77">
        <v>23.486222999999999</v>
      </c>
      <c r="G77">
        <v>9921400</v>
      </c>
    </row>
    <row r="78" spans="1:7" x14ac:dyDescent="0.3">
      <c r="A78" s="23">
        <v>39980</v>
      </c>
      <c r="B78">
        <v>30.469999000000001</v>
      </c>
      <c r="C78">
        <v>30.65</v>
      </c>
      <c r="D78">
        <v>28.27</v>
      </c>
      <c r="E78">
        <v>28.34</v>
      </c>
      <c r="F78">
        <v>21.794350000000001</v>
      </c>
      <c r="G78">
        <v>10699200</v>
      </c>
    </row>
    <row r="79" spans="1:7" x14ac:dyDescent="0.3">
      <c r="A79" s="23">
        <v>39987</v>
      </c>
      <c r="B79">
        <v>28.370000999999998</v>
      </c>
      <c r="C79">
        <v>30.290001</v>
      </c>
      <c r="D79">
        <v>28.35</v>
      </c>
      <c r="E79">
        <v>30.09</v>
      </c>
      <c r="F79">
        <v>23.140156000000001</v>
      </c>
      <c r="G79">
        <v>10471600</v>
      </c>
    </row>
    <row r="80" spans="1:7" x14ac:dyDescent="0.3">
      <c r="A80" s="23">
        <v>39994</v>
      </c>
      <c r="B80">
        <v>30.15</v>
      </c>
      <c r="C80">
        <v>30.99</v>
      </c>
      <c r="D80">
        <v>29.15</v>
      </c>
      <c r="E80">
        <v>29.690000999999999</v>
      </c>
      <c r="F80">
        <v>22.832542</v>
      </c>
      <c r="G80">
        <v>6936900</v>
      </c>
    </row>
    <row r="81" spans="1:7" x14ac:dyDescent="0.3">
      <c r="A81" s="23">
        <v>40001</v>
      </c>
      <c r="B81">
        <v>29.35</v>
      </c>
      <c r="C81">
        <v>30.58</v>
      </c>
      <c r="D81">
        <v>28.77</v>
      </c>
      <c r="E81">
        <v>30.48</v>
      </c>
      <c r="F81">
        <v>23.440069000000001</v>
      </c>
      <c r="G81">
        <v>12957400</v>
      </c>
    </row>
    <row r="82" spans="1:7" x14ac:dyDescent="0.3">
      <c r="A82" s="23">
        <v>40008</v>
      </c>
      <c r="B82">
        <v>30.32</v>
      </c>
      <c r="C82">
        <v>33.220001000000003</v>
      </c>
      <c r="D82">
        <v>30.27</v>
      </c>
      <c r="E82">
        <v>33.029998999999997</v>
      </c>
      <c r="F82">
        <v>25.401104</v>
      </c>
      <c r="G82">
        <v>9184700</v>
      </c>
    </row>
    <row r="83" spans="1:7" x14ac:dyDescent="0.3">
      <c r="A83" s="23">
        <v>40015</v>
      </c>
      <c r="B83">
        <v>33.32</v>
      </c>
      <c r="C83">
        <v>33.580002</v>
      </c>
      <c r="D83">
        <v>31.620000999999998</v>
      </c>
      <c r="E83">
        <v>33.159999999999997</v>
      </c>
      <c r="F83">
        <v>25.501080999999999</v>
      </c>
      <c r="G83">
        <v>17467300</v>
      </c>
    </row>
    <row r="84" spans="1:7" x14ac:dyDescent="0.3">
      <c r="A84" s="23">
        <v>40022</v>
      </c>
      <c r="B84">
        <v>32.889999000000003</v>
      </c>
      <c r="C84">
        <v>33.520000000000003</v>
      </c>
      <c r="D84">
        <v>31.09</v>
      </c>
      <c r="E84">
        <v>31.540001</v>
      </c>
      <c r="F84">
        <v>24.255243</v>
      </c>
      <c r="G84">
        <v>15009300</v>
      </c>
    </row>
    <row r="85" spans="1:7" x14ac:dyDescent="0.3">
      <c r="A85" s="23">
        <v>40029</v>
      </c>
      <c r="B85">
        <v>31.440000999999999</v>
      </c>
      <c r="C85">
        <v>31.57</v>
      </c>
      <c r="D85">
        <v>29.73</v>
      </c>
      <c r="E85">
        <v>30.07</v>
      </c>
      <c r="F85">
        <v>23.124770999999999</v>
      </c>
      <c r="G85">
        <v>13810800</v>
      </c>
    </row>
    <row r="86" spans="1:7" x14ac:dyDescent="0.3">
      <c r="A86" s="23">
        <v>40036</v>
      </c>
      <c r="B86">
        <v>29.93</v>
      </c>
      <c r="C86">
        <v>30.299999</v>
      </c>
      <c r="D86">
        <v>27.57</v>
      </c>
      <c r="E86">
        <v>27.9</v>
      </c>
      <c r="F86">
        <v>21.455976</v>
      </c>
      <c r="G86">
        <v>14149700</v>
      </c>
    </row>
    <row r="87" spans="1:7" x14ac:dyDescent="0.3">
      <c r="A87" s="23">
        <v>40043</v>
      </c>
      <c r="B87">
        <v>27.969999000000001</v>
      </c>
      <c r="C87">
        <v>30.860001</v>
      </c>
      <c r="D87">
        <v>27.379999000000002</v>
      </c>
      <c r="E87">
        <v>30.709999</v>
      </c>
      <c r="F87">
        <v>23.616955000000001</v>
      </c>
      <c r="G87">
        <v>13965400</v>
      </c>
    </row>
    <row r="88" spans="1:7" x14ac:dyDescent="0.3">
      <c r="A88" s="23">
        <v>40050</v>
      </c>
      <c r="B88">
        <v>30.9</v>
      </c>
      <c r="C88">
        <v>33.939999</v>
      </c>
      <c r="D88">
        <v>30.51</v>
      </c>
      <c r="E88">
        <v>33.610000999999997</v>
      </c>
      <c r="F88">
        <v>26.044657000000001</v>
      </c>
      <c r="G88">
        <v>19731800</v>
      </c>
    </row>
    <row r="89" spans="1:7" x14ac:dyDescent="0.3">
      <c r="A89" s="23">
        <v>40057</v>
      </c>
      <c r="B89">
        <v>33.639999000000003</v>
      </c>
      <c r="C89">
        <v>34.099997999999999</v>
      </c>
      <c r="D89">
        <v>28.35</v>
      </c>
      <c r="E89">
        <v>29.1</v>
      </c>
      <c r="F89">
        <v>22.549821999999999</v>
      </c>
      <c r="G89">
        <v>29118400</v>
      </c>
    </row>
    <row r="90" spans="1:7" x14ac:dyDescent="0.3">
      <c r="A90" s="23">
        <v>40064</v>
      </c>
      <c r="B90">
        <v>28.4</v>
      </c>
      <c r="C90">
        <v>28.9</v>
      </c>
      <c r="D90">
        <v>26.190000999999999</v>
      </c>
      <c r="E90">
        <v>27.549999</v>
      </c>
      <c r="F90">
        <v>21.348703</v>
      </c>
      <c r="G90">
        <v>30940800</v>
      </c>
    </row>
    <row r="91" spans="1:7" x14ac:dyDescent="0.3">
      <c r="A91" s="23">
        <v>40071</v>
      </c>
      <c r="B91">
        <v>27.629999000000002</v>
      </c>
      <c r="C91">
        <v>28.4</v>
      </c>
      <c r="D91">
        <v>25.889999</v>
      </c>
      <c r="E91">
        <v>26.01</v>
      </c>
      <c r="F91">
        <v>20.155352000000001</v>
      </c>
      <c r="G91">
        <v>21160500</v>
      </c>
    </row>
    <row r="92" spans="1:7" x14ac:dyDescent="0.3">
      <c r="A92" s="23">
        <v>40078</v>
      </c>
      <c r="B92">
        <v>26.219999000000001</v>
      </c>
      <c r="C92">
        <v>26.889999</v>
      </c>
      <c r="D92">
        <v>23.549999</v>
      </c>
      <c r="E92">
        <v>24.33</v>
      </c>
      <c r="F92">
        <v>18.853505999999999</v>
      </c>
      <c r="G92">
        <v>24611600</v>
      </c>
    </row>
    <row r="93" spans="1:7" x14ac:dyDescent="0.3">
      <c r="A93" s="23">
        <v>40085</v>
      </c>
      <c r="B93">
        <v>24.32</v>
      </c>
      <c r="C93">
        <v>26.389999</v>
      </c>
      <c r="D93">
        <v>24.08</v>
      </c>
      <c r="E93">
        <v>25.27</v>
      </c>
      <c r="F93">
        <v>19.581914999999999</v>
      </c>
      <c r="G93">
        <v>28597700</v>
      </c>
    </row>
    <row r="94" spans="1:7" x14ac:dyDescent="0.3">
      <c r="A94" s="23">
        <v>40092</v>
      </c>
      <c r="B94">
        <v>25.450001</v>
      </c>
      <c r="C94">
        <v>28.43</v>
      </c>
      <c r="D94">
        <v>25.33</v>
      </c>
      <c r="E94">
        <v>28.43</v>
      </c>
      <c r="F94">
        <v>22.030629999999999</v>
      </c>
      <c r="G94">
        <v>22112200</v>
      </c>
    </row>
    <row r="95" spans="1:7" x14ac:dyDescent="0.3">
      <c r="A95" s="23">
        <v>40099</v>
      </c>
      <c r="B95">
        <v>28.43</v>
      </c>
      <c r="C95">
        <v>30.57</v>
      </c>
      <c r="D95">
        <v>27.860001</v>
      </c>
      <c r="E95">
        <v>30.540001</v>
      </c>
      <c r="F95">
        <v>23.665686000000001</v>
      </c>
      <c r="G95">
        <v>20660400</v>
      </c>
    </row>
    <row r="96" spans="1:7" x14ac:dyDescent="0.3">
      <c r="A96" s="23">
        <v>40106</v>
      </c>
      <c r="B96">
        <v>29.969999000000001</v>
      </c>
      <c r="C96">
        <v>30.93</v>
      </c>
      <c r="D96">
        <v>29.280000999999999</v>
      </c>
      <c r="E96">
        <v>29.469999000000001</v>
      </c>
      <c r="F96">
        <v>22.836539999999999</v>
      </c>
      <c r="G96">
        <v>19378000</v>
      </c>
    </row>
    <row r="97" spans="1:7" x14ac:dyDescent="0.3">
      <c r="A97" s="23">
        <v>40113</v>
      </c>
      <c r="B97">
        <v>29.459999</v>
      </c>
      <c r="C97">
        <v>30.43</v>
      </c>
      <c r="D97">
        <v>28.01</v>
      </c>
      <c r="E97">
        <v>28.52</v>
      </c>
      <c r="F97">
        <v>22.100373999999999</v>
      </c>
      <c r="G97">
        <v>21323500</v>
      </c>
    </row>
    <row r="98" spans="1:7" x14ac:dyDescent="0.3">
      <c r="A98" s="23">
        <v>40120</v>
      </c>
      <c r="B98">
        <v>28.209999</v>
      </c>
      <c r="C98">
        <v>30.41</v>
      </c>
      <c r="D98">
        <v>28.16</v>
      </c>
      <c r="E98">
        <v>30.360001</v>
      </c>
      <c r="F98">
        <v>23.526205000000001</v>
      </c>
      <c r="G98">
        <v>11001400</v>
      </c>
    </row>
    <row r="99" spans="1:7" x14ac:dyDescent="0.3">
      <c r="A99" s="23">
        <v>40127</v>
      </c>
      <c r="B99">
        <v>30.24</v>
      </c>
      <c r="C99">
        <v>31.9</v>
      </c>
      <c r="D99">
        <v>29.629999000000002</v>
      </c>
      <c r="E99">
        <v>31.870000999999998</v>
      </c>
      <c r="F99">
        <v>24.69631</v>
      </c>
      <c r="G99">
        <v>13757600</v>
      </c>
    </row>
    <row r="100" spans="1:7" x14ac:dyDescent="0.3">
      <c r="A100" s="23">
        <v>40134</v>
      </c>
      <c r="B100">
        <v>31.59</v>
      </c>
      <c r="C100">
        <v>31.92</v>
      </c>
      <c r="D100">
        <v>30.280000999999999</v>
      </c>
      <c r="E100">
        <v>30.940000999999999</v>
      </c>
      <c r="F100">
        <v>23.975649000000001</v>
      </c>
      <c r="G100">
        <v>13559400</v>
      </c>
    </row>
    <row r="101" spans="1:7" x14ac:dyDescent="0.3">
      <c r="A101" s="23">
        <v>40141</v>
      </c>
      <c r="B101">
        <v>30.969999000000001</v>
      </c>
      <c r="C101">
        <v>31.309999000000001</v>
      </c>
      <c r="D101">
        <v>29.540001</v>
      </c>
      <c r="E101">
        <v>29.959999</v>
      </c>
      <c r="F101">
        <v>23.386033999999999</v>
      </c>
      <c r="G101">
        <v>8233700</v>
      </c>
    </row>
    <row r="102" spans="1:7" x14ac:dyDescent="0.3">
      <c r="A102" s="23">
        <v>40148</v>
      </c>
      <c r="B102">
        <v>30.23</v>
      </c>
      <c r="C102">
        <v>32.669998</v>
      </c>
      <c r="D102">
        <v>30.040001</v>
      </c>
      <c r="E102">
        <v>32.560001</v>
      </c>
      <c r="F102">
        <v>25.415528999999999</v>
      </c>
      <c r="G102">
        <v>12336900</v>
      </c>
    </row>
    <row r="103" spans="1:7" x14ac:dyDescent="0.3">
      <c r="A103" s="23">
        <v>40155</v>
      </c>
      <c r="B103">
        <v>32.07</v>
      </c>
      <c r="C103">
        <v>35.240001999999997</v>
      </c>
      <c r="D103">
        <v>32.07</v>
      </c>
      <c r="E103">
        <v>34.57</v>
      </c>
      <c r="F103">
        <v>26.984489</v>
      </c>
      <c r="G103">
        <v>19955900</v>
      </c>
    </row>
    <row r="104" spans="1:7" x14ac:dyDescent="0.3">
      <c r="A104" s="23">
        <v>40162</v>
      </c>
      <c r="B104">
        <v>34.259998000000003</v>
      </c>
      <c r="C104">
        <v>34.880001</v>
      </c>
      <c r="D104">
        <v>33.799999</v>
      </c>
      <c r="E104">
        <v>33.990001999999997</v>
      </c>
      <c r="F104">
        <v>26.531755</v>
      </c>
      <c r="G104">
        <v>12749700</v>
      </c>
    </row>
    <row r="105" spans="1:7" x14ac:dyDescent="0.3">
      <c r="A105" s="23">
        <v>40169</v>
      </c>
      <c r="B105">
        <v>34.159999999999997</v>
      </c>
      <c r="C105">
        <v>34.560001</v>
      </c>
      <c r="D105">
        <v>33.560001</v>
      </c>
      <c r="E105">
        <v>33.840000000000003</v>
      </c>
      <c r="F105">
        <v>26.414657999999999</v>
      </c>
      <c r="G105">
        <v>4959800</v>
      </c>
    </row>
    <row r="106" spans="1:7" x14ac:dyDescent="0.3">
      <c r="A106" s="23">
        <v>40176</v>
      </c>
      <c r="B106">
        <v>33.869999</v>
      </c>
      <c r="C106">
        <v>34.279998999999997</v>
      </c>
      <c r="D106">
        <v>33.380001</v>
      </c>
      <c r="E106">
        <v>33.610000999999997</v>
      </c>
      <c r="F106">
        <v>26.235130000000002</v>
      </c>
      <c r="G106">
        <v>4597000</v>
      </c>
    </row>
    <row r="107" spans="1:7" x14ac:dyDescent="0.3">
      <c r="A107" s="23">
        <v>40183</v>
      </c>
      <c r="B107">
        <v>33.490001999999997</v>
      </c>
      <c r="C107">
        <v>34.159999999999997</v>
      </c>
      <c r="D107">
        <v>33.200001</v>
      </c>
      <c r="E107">
        <v>33.759998000000003</v>
      </c>
      <c r="F107">
        <v>26.352208999999998</v>
      </c>
      <c r="G107">
        <v>6622800</v>
      </c>
    </row>
    <row r="108" spans="1:7" x14ac:dyDescent="0.3">
      <c r="A108" s="23">
        <v>40190</v>
      </c>
      <c r="B108">
        <v>33.439999</v>
      </c>
      <c r="C108">
        <v>33.720001000000003</v>
      </c>
      <c r="D108">
        <v>33.040000999999997</v>
      </c>
      <c r="E108">
        <v>33.229999999999997</v>
      </c>
      <c r="F108">
        <v>25.938509</v>
      </c>
      <c r="G108">
        <v>8049200</v>
      </c>
    </row>
    <row r="109" spans="1:7" x14ac:dyDescent="0.3">
      <c r="A109" s="23">
        <v>40197</v>
      </c>
      <c r="B109">
        <v>33.139999000000003</v>
      </c>
      <c r="C109">
        <v>34.150002000000001</v>
      </c>
      <c r="D109">
        <v>32.790000999999997</v>
      </c>
      <c r="E109">
        <v>33.400002000000001</v>
      </c>
      <c r="F109">
        <v>26.071211000000002</v>
      </c>
      <c r="G109">
        <v>9258200</v>
      </c>
    </row>
    <row r="110" spans="1:7" x14ac:dyDescent="0.3">
      <c r="A110" s="23">
        <v>40204</v>
      </c>
      <c r="B110">
        <v>33.400002000000001</v>
      </c>
      <c r="C110">
        <v>36.669998</v>
      </c>
      <c r="D110">
        <v>32.68</v>
      </c>
      <c r="E110">
        <v>35.439999</v>
      </c>
      <c r="F110">
        <v>27.663592999999999</v>
      </c>
      <c r="G110">
        <v>15197300</v>
      </c>
    </row>
    <row r="111" spans="1:7" x14ac:dyDescent="0.3">
      <c r="A111" s="23">
        <v>40211</v>
      </c>
      <c r="B111">
        <v>35.470001000000003</v>
      </c>
      <c r="C111">
        <v>35.830002</v>
      </c>
      <c r="D111">
        <v>33.479999999999997</v>
      </c>
      <c r="E111">
        <v>33.650002000000001</v>
      </c>
      <c r="F111">
        <v>26.266349999999999</v>
      </c>
      <c r="G111">
        <v>9212500</v>
      </c>
    </row>
    <row r="112" spans="1:7" x14ac:dyDescent="0.3">
      <c r="A112" s="23">
        <v>40218</v>
      </c>
      <c r="B112">
        <v>34.049999</v>
      </c>
      <c r="C112">
        <v>34.369999</v>
      </c>
      <c r="D112">
        <v>33.25</v>
      </c>
      <c r="E112">
        <v>34.169998</v>
      </c>
      <c r="F112">
        <v>26.672255</v>
      </c>
      <c r="G112">
        <v>8256500</v>
      </c>
    </row>
    <row r="113" spans="1:7" x14ac:dyDescent="0.3">
      <c r="A113" s="23">
        <v>40225</v>
      </c>
      <c r="B113">
        <v>34.330002</v>
      </c>
      <c r="C113">
        <v>35.610000999999997</v>
      </c>
      <c r="D113">
        <v>34.080002</v>
      </c>
      <c r="E113">
        <v>34.799999</v>
      </c>
      <c r="F113">
        <v>27.164014999999999</v>
      </c>
      <c r="G113">
        <v>6655100</v>
      </c>
    </row>
    <row r="114" spans="1:7" x14ac:dyDescent="0.3">
      <c r="A114" s="23">
        <v>40232</v>
      </c>
      <c r="B114">
        <v>34.669998</v>
      </c>
      <c r="C114">
        <v>34.889999000000003</v>
      </c>
      <c r="D114">
        <v>33.580002</v>
      </c>
      <c r="E114">
        <v>34.32</v>
      </c>
      <c r="F114">
        <v>26.968717999999999</v>
      </c>
      <c r="G114">
        <v>7748900</v>
      </c>
    </row>
    <row r="115" spans="1:7" x14ac:dyDescent="0.3">
      <c r="A115" s="23">
        <v>40239</v>
      </c>
      <c r="B115">
        <v>34.369999</v>
      </c>
      <c r="C115">
        <v>35.520000000000003</v>
      </c>
      <c r="D115">
        <v>33.840000000000003</v>
      </c>
      <c r="E115">
        <v>35.470001000000003</v>
      </c>
      <c r="F115">
        <v>27.872392999999999</v>
      </c>
      <c r="G115">
        <v>6873000</v>
      </c>
    </row>
    <row r="116" spans="1:7" x14ac:dyDescent="0.3">
      <c r="A116" s="23">
        <v>40246</v>
      </c>
      <c r="B116">
        <v>35.409999999999997</v>
      </c>
      <c r="C116">
        <v>35.590000000000003</v>
      </c>
      <c r="D116">
        <v>34.220001000000003</v>
      </c>
      <c r="E116">
        <v>35.290000999999997</v>
      </c>
      <c r="F116">
        <v>27.730962999999999</v>
      </c>
      <c r="G116">
        <v>8174300</v>
      </c>
    </row>
    <row r="117" spans="1:7" x14ac:dyDescent="0.3">
      <c r="A117" s="23">
        <v>40253</v>
      </c>
      <c r="B117">
        <v>35.310001</v>
      </c>
      <c r="C117">
        <v>36.479999999999997</v>
      </c>
      <c r="D117">
        <v>35.169998</v>
      </c>
      <c r="E117">
        <v>35.93</v>
      </c>
      <c r="F117">
        <v>28.233865999999999</v>
      </c>
      <c r="G117">
        <v>7985300</v>
      </c>
    </row>
    <row r="118" spans="1:7" x14ac:dyDescent="0.3">
      <c r="A118" s="23">
        <v>40260</v>
      </c>
      <c r="B118">
        <v>35.889999000000003</v>
      </c>
      <c r="C118">
        <v>36.340000000000003</v>
      </c>
      <c r="D118">
        <v>35.439999</v>
      </c>
      <c r="E118">
        <v>35.630001</v>
      </c>
      <c r="F118">
        <v>27.998127</v>
      </c>
      <c r="G118">
        <v>5500600</v>
      </c>
    </row>
    <row r="119" spans="1:7" x14ac:dyDescent="0.3">
      <c r="A119" s="23">
        <v>40267</v>
      </c>
      <c r="B119">
        <v>35.689999</v>
      </c>
      <c r="C119">
        <v>36.099997999999999</v>
      </c>
      <c r="D119">
        <v>35.32</v>
      </c>
      <c r="E119">
        <v>35.610000999999997</v>
      </c>
      <c r="F119">
        <v>27.982413999999999</v>
      </c>
      <c r="G119">
        <v>4825500</v>
      </c>
    </row>
    <row r="120" spans="1:7" x14ac:dyDescent="0.3">
      <c r="A120" s="23">
        <v>40274</v>
      </c>
      <c r="B120">
        <v>35.409999999999997</v>
      </c>
      <c r="C120">
        <v>36.049999</v>
      </c>
      <c r="D120">
        <v>35.040000999999997</v>
      </c>
      <c r="E120">
        <v>36.029998999999997</v>
      </c>
      <c r="F120">
        <v>28.312442999999998</v>
      </c>
      <c r="G120">
        <v>7236100</v>
      </c>
    </row>
    <row r="121" spans="1:7" x14ac:dyDescent="0.3">
      <c r="A121" s="23">
        <v>40281</v>
      </c>
      <c r="B121">
        <v>35.959999000000003</v>
      </c>
      <c r="C121">
        <v>36.939999</v>
      </c>
      <c r="D121">
        <v>33.939999</v>
      </c>
      <c r="E121">
        <v>34.580002</v>
      </c>
      <c r="F121">
        <v>27.173031000000002</v>
      </c>
      <c r="G121">
        <v>14306700</v>
      </c>
    </row>
    <row r="122" spans="1:7" x14ac:dyDescent="0.3">
      <c r="A122" s="23">
        <v>40288</v>
      </c>
      <c r="B122">
        <v>34.880001</v>
      </c>
      <c r="C122">
        <v>34.939999</v>
      </c>
      <c r="D122">
        <v>32.900002000000001</v>
      </c>
      <c r="E122">
        <v>33.880001</v>
      </c>
      <c r="F122">
        <v>26.622973999999999</v>
      </c>
      <c r="G122">
        <v>15010600</v>
      </c>
    </row>
    <row r="123" spans="1:7" x14ac:dyDescent="0.3">
      <c r="A123" s="23">
        <v>40295</v>
      </c>
      <c r="B123">
        <v>33.759998000000003</v>
      </c>
      <c r="C123">
        <v>34.909999999999997</v>
      </c>
      <c r="D123">
        <v>33.049999</v>
      </c>
      <c r="E123">
        <v>33.790000999999997</v>
      </c>
      <c r="F123">
        <v>26.552254000000001</v>
      </c>
      <c r="G123">
        <v>15436300</v>
      </c>
    </row>
    <row r="124" spans="1:7" x14ac:dyDescent="0.3">
      <c r="A124" s="23">
        <v>40302</v>
      </c>
      <c r="B124">
        <v>33.419998</v>
      </c>
      <c r="C124">
        <v>33.459999000000003</v>
      </c>
      <c r="D124">
        <v>27.27</v>
      </c>
      <c r="E124">
        <v>29.15</v>
      </c>
      <c r="F124">
        <v>22.906127999999999</v>
      </c>
      <c r="G124">
        <v>31429900</v>
      </c>
    </row>
    <row r="125" spans="1:7" x14ac:dyDescent="0.3">
      <c r="A125" s="23">
        <v>40309</v>
      </c>
      <c r="B125">
        <v>28.73</v>
      </c>
      <c r="C125">
        <v>30.51</v>
      </c>
      <c r="D125">
        <v>28.43</v>
      </c>
      <c r="E125">
        <v>29.4</v>
      </c>
      <c r="F125">
        <v>23.102581000000001</v>
      </c>
      <c r="G125">
        <v>21826400</v>
      </c>
    </row>
    <row r="126" spans="1:7" x14ac:dyDescent="0.3">
      <c r="A126" s="23">
        <v>40316</v>
      </c>
      <c r="B126">
        <v>29.639999</v>
      </c>
      <c r="C126">
        <v>29.68</v>
      </c>
      <c r="D126">
        <v>27.57</v>
      </c>
      <c r="E126">
        <v>28.280000999999999</v>
      </c>
      <c r="F126">
        <v>22.222479</v>
      </c>
      <c r="G126">
        <v>21168100</v>
      </c>
    </row>
    <row r="127" spans="1:7" x14ac:dyDescent="0.3">
      <c r="A127" s="23">
        <v>40323</v>
      </c>
      <c r="B127">
        <v>27.51</v>
      </c>
      <c r="C127">
        <v>28.84</v>
      </c>
      <c r="D127">
        <v>27.02</v>
      </c>
      <c r="E127">
        <v>27.799999</v>
      </c>
      <c r="F127">
        <v>22.0275</v>
      </c>
      <c r="G127">
        <v>14157000</v>
      </c>
    </row>
    <row r="128" spans="1:7" x14ac:dyDescent="0.3">
      <c r="A128" s="23">
        <v>40330</v>
      </c>
      <c r="B128">
        <v>27.5</v>
      </c>
      <c r="C128">
        <v>28.120000999999998</v>
      </c>
      <c r="D128">
        <v>26.950001</v>
      </c>
      <c r="E128">
        <v>27.450001</v>
      </c>
      <c r="F128">
        <v>21.750178999999999</v>
      </c>
      <c r="G128">
        <v>16771000</v>
      </c>
    </row>
    <row r="129" spans="1:7" x14ac:dyDescent="0.3">
      <c r="A129" s="23">
        <v>40337</v>
      </c>
      <c r="B129">
        <v>27.6</v>
      </c>
      <c r="C129">
        <v>29.16</v>
      </c>
      <c r="D129">
        <v>26.99</v>
      </c>
      <c r="E129">
        <v>28.68</v>
      </c>
      <c r="F129">
        <v>22.724772999999999</v>
      </c>
      <c r="G129">
        <v>15624600</v>
      </c>
    </row>
    <row r="130" spans="1:7" x14ac:dyDescent="0.3">
      <c r="A130" s="23">
        <v>40344</v>
      </c>
      <c r="B130">
        <v>29.040001</v>
      </c>
      <c r="C130">
        <v>30.85</v>
      </c>
      <c r="D130">
        <v>29.02</v>
      </c>
      <c r="E130">
        <v>29.969999000000001</v>
      </c>
      <c r="F130">
        <v>23.746911999999998</v>
      </c>
      <c r="G130">
        <v>17863400</v>
      </c>
    </row>
    <row r="131" spans="1:7" x14ac:dyDescent="0.3">
      <c r="A131" s="23">
        <v>40351</v>
      </c>
      <c r="B131">
        <v>30.08</v>
      </c>
      <c r="C131">
        <v>30.75</v>
      </c>
      <c r="D131">
        <v>29.33</v>
      </c>
      <c r="E131">
        <v>29.85</v>
      </c>
      <c r="F131">
        <v>23.651824999999999</v>
      </c>
      <c r="G131">
        <v>19786800</v>
      </c>
    </row>
    <row r="132" spans="1:7" x14ac:dyDescent="0.3">
      <c r="A132" s="23">
        <v>40358</v>
      </c>
      <c r="B132">
        <v>29.389999</v>
      </c>
      <c r="C132">
        <v>29.77</v>
      </c>
      <c r="D132">
        <v>27.66</v>
      </c>
      <c r="E132">
        <v>27.799999</v>
      </c>
      <c r="F132">
        <v>22.0275</v>
      </c>
      <c r="G132">
        <v>12695600</v>
      </c>
    </row>
    <row r="133" spans="1:7" x14ac:dyDescent="0.3">
      <c r="A133" s="23">
        <v>40365</v>
      </c>
      <c r="B133">
        <v>28</v>
      </c>
      <c r="C133">
        <v>29.879999000000002</v>
      </c>
      <c r="D133">
        <v>27.4</v>
      </c>
      <c r="E133">
        <v>29.780000999999999</v>
      </c>
      <c r="F133">
        <v>23.596367000000001</v>
      </c>
      <c r="G133">
        <v>14099400</v>
      </c>
    </row>
    <row r="134" spans="1:7" x14ac:dyDescent="0.3">
      <c r="A134" s="23">
        <v>40372</v>
      </c>
      <c r="B134">
        <v>30.08</v>
      </c>
      <c r="C134">
        <v>30.9</v>
      </c>
      <c r="D134">
        <v>29.219999000000001</v>
      </c>
      <c r="E134">
        <v>29.65</v>
      </c>
      <c r="F134">
        <v>23.493357</v>
      </c>
      <c r="G134">
        <v>8216100</v>
      </c>
    </row>
    <row r="135" spans="1:7" x14ac:dyDescent="0.3">
      <c r="A135" s="23">
        <v>40379</v>
      </c>
      <c r="B135">
        <v>29.32</v>
      </c>
      <c r="C135">
        <v>30.98</v>
      </c>
      <c r="D135">
        <v>29.01</v>
      </c>
      <c r="E135">
        <v>30.639999</v>
      </c>
      <c r="F135">
        <v>24.277788000000001</v>
      </c>
      <c r="G135">
        <v>11320900</v>
      </c>
    </row>
    <row r="136" spans="1:7" x14ac:dyDescent="0.3">
      <c r="A136" s="23">
        <v>40386</v>
      </c>
      <c r="B136">
        <v>30.809999000000001</v>
      </c>
      <c r="C136">
        <v>31.25</v>
      </c>
      <c r="D136">
        <v>29.459999</v>
      </c>
      <c r="E136">
        <v>31.209999</v>
      </c>
      <c r="F136">
        <v>24.729431000000002</v>
      </c>
      <c r="G136">
        <v>8595900</v>
      </c>
    </row>
    <row r="137" spans="1:7" x14ac:dyDescent="0.3">
      <c r="A137" s="23">
        <v>40393</v>
      </c>
      <c r="B137">
        <v>31.18</v>
      </c>
      <c r="C137">
        <v>31.290001</v>
      </c>
      <c r="D137">
        <v>30.25</v>
      </c>
      <c r="E137">
        <v>31.120000999999998</v>
      </c>
      <c r="F137">
        <v>24.658131000000001</v>
      </c>
      <c r="G137">
        <v>7934400</v>
      </c>
    </row>
    <row r="138" spans="1:7" x14ac:dyDescent="0.3">
      <c r="A138" s="23">
        <v>40400</v>
      </c>
      <c r="B138">
        <v>30.85</v>
      </c>
      <c r="C138">
        <v>31.15</v>
      </c>
      <c r="D138">
        <v>28.58</v>
      </c>
      <c r="E138">
        <v>28.66</v>
      </c>
      <c r="F138">
        <v>22.708922999999999</v>
      </c>
      <c r="G138">
        <v>7898600</v>
      </c>
    </row>
    <row r="139" spans="1:7" x14ac:dyDescent="0.3">
      <c r="A139" s="23">
        <v>40407</v>
      </c>
      <c r="B139">
        <v>28.91</v>
      </c>
      <c r="C139">
        <v>29.540001</v>
      </c>
      <c r="D139">
        <v>27.75</v>
      </c>
      <c r="E139">
        <v>27.98</v>
      </c>
      <c r="F139">
        <v>22.170117999999999</v>
      </c>
      <c r="G139">
        <v>9717900</v>
      </c>
    </row>
    <row r="140" spans="1:7" x14ac:dyDescent="0.3">
      <c r="A140" s="23">
        <v>40414</v>
      </c>
      <c r="B140">
        <v>27.26</v>
      </c>
      <c r="C140">
        <v>28.58</v>
      </c>
      <c r="D140">
        <v>27.08</v>
      </c>
      <c r="E140">
        <v>27.639999</v>
      </c>
      <c r="F140">
        <v>21.900721000000001</v>
      </c>
      <c r="G140">
        <v>11898100</v>
      </c>
    </row>
    <row r="141" spans="1:7" x14ac:dyDescent="0.3">
      <c r="A141" s="23">
        <v>40421</v>
      </c>
      <c r="B141">
        <v>27.67</v>
      </c>
      <c r="C141">
        <v>29.85</v>
      </c>
      <c r="D141">
        <v>27.459999</v>
      </c>
      <c r="E141">
        <v>29.68</v>
      </c>
      <c r="F141">
        <v>23.716325999999999</v>
      </c>
      <c r="G141">
        <v>7169700</v>
      </c>
    </row>
    <row r="142" spans="1:7" x14ac:dyDescent="0.3">
      <c r="A142" s="23">
        <v>40428</v>
      </c>
      <c r="B142">
        <v>29.52</v>
      </c>
      <c r="C142">
        <v>30.75</v>
      </c>
      <c r="D142">
        <v>28.950001</v>
      </c>
      <c r="E142">
        <v>30.450001</v>
      </c>
      <c r="F142">
        <v>24.331598</v>
      </c>
      <c r="G142">
        <v>6361400</v>
      </c>
    </row>
    <row r="143" spans="1:7" x14ac:dyDescent="0.3">
      <c r="A143" s="23">
        <v>40435</v>
      </c>
      <c r="B143">
        <v>30.48</v>
      </c>
      <c r="C143">
        <v>31.42</v>
      </c>
      <c r="D143">
        <v>29.809999000000001</v>
      </c>
      <c r="E143">
        <v>31.35</v>
      </c>
      <c r="F143">
        <v>25.050765999999999</v>
      </c>
      <c r="G143">
        <v>7145900</v>
      </c>
    </row>
    <row r="144" spans="1:7" x14ac:dyDescent="0.3">
      <c r="A144" s="23">
        <v>40442</v>
      </c>
      <c r="B144">
        <v>31.360001</v>
      </c>
      <c r="C144">
        <v>33.310001</v>
      </c>
      <c r="D144">
        <v>31.280000999999999</v>
      </c>
      <c r="E144">
        <v>32.840000000000003</v>
      </c>
      <c r="F144">
        <v>26.241368999999999</v>
      </c>
      <c r="G144">
        <v>8082800</v>
      </c>
    </row>
    <row r="145" spans="1:7" x14ac:dyDescent="0.3">
      <c r="A145" s="23">
        <v>40449</v>
      </c>
      <c r="B145">
        <v>33.040000999999997</v>
      </c>
      <c r="C145">
        <v>33.799999</v>
      </c>
      <c r="D145">
        <v>32.509998000000003</v>
      </c>
      <c r="E145">
        <v>32.970001000000003</v>
      </c>
      <c r="F145">
        <v>26.345248999999999</v>
      </c>
      <c r="G145">
        <v>8324300</v>
      </c>
    </row>
    <row r="146" spans="1:7" x14ac:dyDescent="0.3">
      <c r="A146" s="23">
        <v>40456</v>
      </c>
      <c r="B146">
        <v>33.310001</v>
      </c>
      <c r="C146">
        <v>34.590000000000003</v>
      </c>
      <c r="D146">
        <v>33.220001000000003</v>
      </c>
      <c r="E146">
        <v>34.549999</v>
      </c>
      <c r="F146">
        <v>27.607783999999999</v>
      </c>
      <c r="G146">
        <v>7027500</v>
      </c>
    </row>
    <row r="147" spans="1:7" x14ac:dyDescent="0.3">
      <c r="A147" s="23">
        <v>40463</v>
      </c>
      <c r="B147">
        <v>34.479999999999997</v>
      </c>
      <c r="C147">
        <v>35.830002</v>
      </c>
      <c r="D147">
        <v>34.32</v>
      </c>
      <c r="E147">
        <v>35.520000000000003</v>
      </c>
      <c r="F147">
        <v>28.382871999999999</v>
      </c>
      <c r="G147">
        <v>8590100</v>
      </c>
    </row>
    <row r="148" spans="1:7" x14ac:dyDescent="0.3">
      <c r="A148" s="23">
        <v>40470</v>
      </c>
      <c r="B148">
        <v>35.080002</v>
      </c>
      <c r="C148">
        <v>36.810001</v>
      </c>
      <c r="D148">
        <v>34.759998000000003</v>
      </c>
      <c r="E148">
        <v>36.560001</v>
      </c>
      <c r="F148">
        <v>29.213906999999999</v>
      </c>
      <c r="G148">
        <v>7650100</v>
      </c>
    </row>
    <row r="149" spans="1:7" x14ac:dyDescent="0.3">
      <c r="A149" s="23">
        <v>40477</v>
      </c>
      <c r="B149">
        <v>36.169998</v>
      </c>
      <c r="C149">
        <v>38.860000999999997</v>
      </c>
      <c r="D149">
        <v>36</v>
      </c>
      <c r="E149">
        <v>37.590000000000003</v>
      </c>
      <c r="F149">
        <v>30.036947000000001</v>
      </c>
      <c r="G149">
        <v>10681400</v>
      </c>
    </row>
    <row r="150" spans="1:7" x14ac:dyDescent="0.3">
      <c r="A150" s="23">
        <v>40484</v>
      </c>
      <c r="B150">
        <v>37.939999</v>
      </c>
      <c r="C150">
        <v>39.450001</v>
      </c>
      <c r="D150">
        <v>37.360000999999997</v>
      </c>
      <c r="E150">
        <v>38.639999000000003</v>
      </c>
      <c r="F150">
        <v>30.875961</v>
      </c>
      <c r="G150">
        <v>8047400</v>
      </c>
    </row>
    <row r="151" spans="1:7" x14ac:dyDescent="0.3">
      <c r="A151" s="23">
        <v>40491</v>
      </c>
      <c r="B151">
        <v>38.68</v>
      </c>
      <c r="C151">
        <v>38.779998999999997</v>
      </c>
      <c r="D151">
        <v>36.459999000000003</v>
      </c>
      <c r="E151">
        <v>36.490001999999997</v>
      </c>
      <c r="F151">
        <v>29.157965000000001</v>
      </c>
      <c r="G151">
        <v>11571600</v>
      </c>
    </row>
    <row r="152" spans="1:7" x14ac:dyDescent="0.3">
      <c r="A152" s="23">
        <v>40498</v>
      </c>
      <c r="B152">
        <v>36.200001</v>
      </c>
      <c r="C152">
        <v>36.340000000000003</v>
      </c>
      <c r="D152">
        <v>34.669998</v>
      </c>
      <c r="E152">
        <v>35.009998000000003</v>
      </c>
      <c r="F152">
        <v>27.975345999999998</v>
      </c>
      <c r="G152">
        <v>13324800</v>
      </c>
    </row>
    <row r="153" spans="1:7" x14ac:dyDescent="0.3">
      <c r="A153" s="23">
        <v>40505</v>
      </c>
      <c r="B153">
        <v>34.610000999999997</v>
      </c>
      <c r="C153">
        <v>34.880001</v>
      </c>
      <c r="D153">
        <v>33.799999</v>
      </c>
      <c r="E153">
        <v>34.389999000000003</v>
      </c>
      <c r="F153">
        <v>27.479927</v>
      </c>
      <c r="G153">
        <v>9693500</v>
      </c>
    </row>
    <row r="154" spans="1:7" x14ac:dyDescent="0.3">
      <c r="A154" s="23">
        <v>40512</v>
      </c>
      <c r="B154">
        <v>34.009998000000003</v>
      </c>
      <c r="C154">
        <v>35.880001</v>
      </c>
      <c r="D154">
        <v>33.889999000000003</v>
      </c>
      <c r="E154">
        <v>35.790000999999997</v>
      </c>
      <c r="F154">
        <v>28.791878000000001</v>
      </c>
      <c r="G154">
        <v>16981700</v>
      </c>
    </row>
    <row r="155" spans="1:7" x14ac:dyDescent="0.3">
      <c r="A155" s="23">
        <v>40519</v>
      </c>
      <c r="B155">
        <v>36.080002</v>
      </c>
      <c r="C155">
        <v>37.189999</v>
      </c>
      <c r="D155">
        <v>35.830002</v>
      </c>
      <c r="E155">
        <v>36.159999999999997</v>
      </c>
      <c r="F155">
        <v>29.089531000000001</v>
      </c>
      <c r="G155">
        <v>14032800</v>
      </c>
    </row>
    <row r="156" spans="1:7" x14ac:dyDescent="0.3">
      <c r="A156" s="23">
        <v>40526</v>
      </c>
      <c r="B156">
        <v>36.189999</v>
      </c>
      <c r="C156">
        <v>36.619999</v>
      </c>
      <c r="D156">
        <v>36.110000999999997</v>
      </c>
      <c r="E156">
        <v>36.240001999999997</v>
      </c>
      <c r="F156">
        <v>29.153898000000002</v>
      </c>
      <c r="G156">
        <v>11006200</v>
      </c>
    </row>
    <row r="157" spans="1:7" x14ac:dyDescent="0.3">
      <c r="A157" s="23">
        <v>40533</v>
      </c>
      <c r="B157">
        <v>36.419998</v>
      </c>
      <c r="C157">
        <v>36.419998</v>
      </c>
      <c r="D157">
        <v>35.950001</v>
      </c>
      <c r="E157">
        <v>36.229999999999997</v>
      </c>
      <c r="F157">
        <v>29.145852999999999</v>
      </c>
      <c r="G157">
        <v>5694000</v>
      </c>
    </row>
    <row r="158" spans="1:7" x14ac:dyDescent="0.3">
      <c r="A158" s="23">
        <v>40540</v>
      </c>
      <c r="B158">
        <v>36.259998000000003</v>
      </c>
      <c r="C158">
        <v>36.75</v>
      </c>
      <c r="D158">
        <v>35.979999999999997</v>
      </c>
      <c r="E158">
        <v>36.57</v>
      </c>
      <c r="F158">
        <v>29.419359</v>
      </c>
      <c r="G158">
        <v>5702800</v>
      </c>
    </row>
    <row r="159" spans="1:7" x14ac:dyDescent="0.3">
      <c r="A159" s="23">
        <v>40547</v>
      </c>
      <c r="B159">
        <v>36.520000000000003</v>
      </c>
      <c r="C159">
        <v>38.150002000000001</v>
      </c>
      <c r="D159">
        <v>36.470001000000003</v>
      </c>
      <c r="E159">
        <v>37.700001</v>
      </c>
      <c r="F159">
        <v>30.328410999999999</v>
      </c>
      <c r="G159">
        <v>8190100</v>
      </c>
    </row>
    <row r="160" spans="1:7" x14ac:dyDescent="0.3">
      <c r="A160" s="23">
        <v>40554</v>
      </c>
      <c r="B160">
        <v>37.900002000000001</v>
      </c>
      <c r="C160">
        <v>37.900002000000001</v>
      </c>
      <c r="D160">
        <v>37.130001</v>
      </c>
      <c r="E160">
        <v>37.5</v>
      </c>
      <c r="F160">
        <v>30.167518999999999</v>
      </c>
      <c r="G160">
        <v>5453200</v>
      </c>
    </row>
    <row r="161" spans="1:7" x14ac:dyDescent="0.3">
      <c r="A161" s="23">
        <v>40561</v>
      </c>
      <c r="B161">
        <v>37.580002</v>
      </c>
      <c r="C161">
        <v>38.68</v>
      </c>
      <c r="D161">
        <v>37.310001</v>
      </c>
      <c r="E161">
        <v>38.529998999999997</v>
      </c>
      <c r="F161">
        <v>30.996122</v>
      </c>
      <c r="G161">
        <v>5609300</v>
      </c>
    </row>
    <row r="162" spans="1:7" x14ac:dyDescent="0.3">
      <c r="A162" s="23">
        <v>40568</v>
      </c>
      <c r="B162">
        <v>38.509998000000003</v>
      </c>
      <c r="C162">
        <v>39.450001</v>
      </c>
      <c r="D162">
        <v>37.840000000000003</v>
      </c>
      <c r="E162">
        <v>38.979999999999997</v>
      </c>
      <c r="F162">
        <v>31.358125999999999</v>
      </c>
      <c r="G162">
        <v>7502800</v>
      </c>
    </row>
    <row r="163" spans="1:7" x14ac:dyDescent="0.3">
      <c r="A163" s="23">
        <v>40575</v>
      </c>
      <c r="B163">
        <v>39.099997999999999</v>
      </c>
      <c r="C163">
        <v>39.290000999999997</v>
      </c>
      <c r="D163">
        <v>36.200001</v>
      </c>
      <c r="E163">
        <v>36.82</v>
      </c>
      <c r="F163">
        <v>29.620477999999999</v>
      </c>
      <c r="G163">
        <v>13993600</v>
      </c>
    </row>
    <row r="164" spans="1:7" x14ac:dyDescent="0.3">
      <c r="A164" s="23">
        <v>40582</v>
      </c>
      <c r="B164">
        <v>36.799999</v>
      </c>
      <c r="C164">
        <v>37.959999000000003</v>
      </c>
      <c r="D164">
        <v>36.740001999999997</v>
      </c>
      <c r="E164">
        <v>37.93</v>
      </c>
      <c r="F164">
        <v>30.513439000000002</v>
      </c>
      <c r="G164">
        <v>6979700</v>
      </c>
    </row>
    <row r="165" spans="1:7" x14ac:dyDescent="0.3">
      <c r="A165" s="23">
        <v>40589</v>
      </c>
      <c r="B165">
        <v>37.689999</v>
      </c>
      <c r="C165">
        <v>38.880001</v>
      </c>
      <c r="D165">
        <v>37.400002000000001</v>
      </c>
      <c r="E165">
        <v>38.849997999999999</v>
      </c>
      <c r="F165">
        <v>31.253563</v>
      </c>
      <c r="G165">
        <v>5292700</v>
      </c>
    </row>
    <row r="166" spans="1:7" x14ac:dyDescent="0.3">
      <c r="A166" s="23">
        <v>40596</v>
      </c>
      <c r="B166">
        <v>38.290000999999997</v>
      </c>
      <c r="C166">
        <v>38.729999999999997</v>
      </c>
      <c r="D166">
        <v>37.310001</v>
      </c>
      <c r="E166">
        <v>38.68</v>
      </c>
      <c r="F166">
        <v>31.116790999999999</v>
      </c>
      <c r="G166">
        <v>6368100</v>
      </c>
    </row>
    <row r="167" spans="1:7" x14ac:dyDescent="0.3">
      <c r="A167" s="23">
        <v>40603</v>
      </c>
      <c r="B167">
        <v>38.650002000000001</v>
      </c>
      <c r="C167">
        <v>38.970001000000003</v>
      </c>
      <c r="D167">
        <v>37.32</v>
      </c>
      <c r="E167">
        <v>37.540000999999997</v>
      </c>
      <c r="F167">
        <v>30.395299999999999</v>
      </c>
      <c r="G167">
        <v>6881600</v>
      </c>
    </row>
    <row r="168" spans="1:7" x14ac:dyDescent="0.3">
      <c r="A168" s="23">
        <v>40610</v>
      </c>
      <c r="B168">
        <v>37.68</v>
      </c>
      <c r="C168">
        <v>38.229999999999997</v>
      </c>
      <c r="D168">
        <v>36.619999</v>
      </c>
      <c r="E168">
        <v>37.07</v>
      </c>
      <c r="F168">
        <v>30.014745999999999</v>
      </c>
      <c r="G168">
        <v>8730900</v>
      </c>
    </row>
    <row r="169" spans="1:7" x14ac:dyDescent="0.3">
      <c r="A169" s="23">
        <v>40617</v>
      </c>
      <c r="B169">
        <v>36.259998000000003</v>
      </c>
      <c r="C169">
        <v>38.990001999999997</v>
      </c>
      <c r="D169">
        <v>36.259998000000003</v>
      </c>
      <c r="E169">
        <v>38.900002000000001</v>
      </c>
      <c r="F169">
        <v>31.496442999999999</v>
      </c>
      <c r="G169">
        <v>10860700</v>
      </c>
    </row>
    <row r="170" spans="1:7" x14ac:dyDescent="0.3">
      <c r="A170" s="23">
        <v>40624</v>
      </c>
      <c r="B170">
        <v>38.799999</v>
      </c>
      <c r="C170">
        <v>39</v>
      </c>
      <c r="D170">
        <v>38.240001999999997</v>
      </c>
      <c r="E170">
        <v>38.57</v>
      </c>
      <c r="F170">
        <v>31.229261000000001</v>
      </c>
      <c r="G170">
        <v>5521600</v>
      </c>
    </row>
    <row r="171" spans="1:7" x14ac:dyDescent="0.3">
      <c r="A171" s="23">
        <v>40631</v>
      </c>
      <c r="B171">
        <v>38.590000000000003</v>
      </c>
      <c r="C171">
        <v>40.560001</v>
      </c>
      <c r="D171">
        <v>38.529998999999997</v>
      </c>
      <c r="E171">
        <v>39.139999000000003</v>
      </c>
      <c r="F171">
        <v>31.690773</v>
      </c>
      <c r="G171">
        <v>13797800</v>
      </c>
    </row>
    <row r="172" spans="1:7" x14ac:dyDescent="0.3">
      <c r="A172" s="23">
        <v>40638</v>
      </c>
      <c r="B172">
        <v>38.990001999999997</v>
      </c>
      <c r="C172">
        <v>39.689999</v>
      </c>
      <c r="D172">
        <v>38.610000999999997</v>
      </c>
      <c r="E172">
        <v>39.099997999999999</v>
      </c>
      <c r="F172">
        <v>31.658397999999998</v>
      </c>
      <c r="G172">
        <v>5965700</v>
      </c>
    </row>
    <row r="173" spans="1:7" x14ac:dyDescent="0.3">
      <c r="A173" s="23">
        <v>40645</v>
      </c>
      <c r="B173">
        <v>38.830002</v>
      </c>
      <c r="C173">
        <v>39.409999999999997</v>
      </c>
      <c r="D173">
        <v>38.090000000000003</v>
      </c>
      <c r="E173">
        <v>38.869999</v>
      </c>
      <c r="F173">
        <v>31.472168</v>
      </c>
      <c r="G173">
        <v>6502100</v>
      </c>
    </row>
    <row r="174" spans="1:7" x14ac:dyDescent="0.3">
      <c r="A174" s="23">
        <v>40652</v>
      </c>
      <c r="B174">
        <v>38.909999999999997</v>
      </c>
      <c r="C174">
        <v>39.939999</v>
      </c>
      <c r="D174">
        <v>38.729999999999997</v>
      </c>
      <c r="E174">
        <v>39.590000000000003</v>
      </c>
      <c r="F174">
        <v>32.055129999999998</v>
      </c>
      <c r="G174">
        <v>3966700</v>
      </c>
    </row>
    <row r="175" spans="1:7" x14ac:dyDescent="0.3">
      <c r="A175" s="23">
        <v>40659</v>
      </c>
      <c r="B175">
        <v>39.669998</v>
      </c>
      <c r="C175">
        <v>40.770000000000003</v>
      </c>
      <c r="D175">
        <v>38.25</v>
      </c>
      <c r="E175">
        <v>40.380001</v>
      </c>
      <c r="F175">
        <v>32.694777999999999</v>
      </c>
      <c r="G175">
        <v>12937800</v>
      </c>
    </row>
    <row r="176" spans="1:7" x14ac:dyDescent="0.3">
      <c r="A176" s="23">
        <v>40666</v>
      </c>
      <c r="B176">
        <v>40.349997999999999</v>
      </c>
      <c r="C176">
        <v>41.75</v>
      </c>
      <c r="D176">
        <v>40.009998000000003</v>
      </c>
      <c r="E176">
        <v>41.599997999999999</v>
      </c>
      <c r="F176">
        <v>33.682586999999998</v>
      </c>
      <c r="G176">
        <v>8537500</v>
      </c>
    </row>
    <row r="177" spans="1:7" x14ac:dyDescent="0.3">
      <c r="A177" s="23">
        <v>40673</v>
      </c>
      <c r="B177">
        <v>41.790000999999997</v>
      </c>
      <c r="C177">
        <v>42.5</v>
      </c>
      <c r="D177">
        <v>41.290000999999997</v>
      </c>
      <c r="E177">
        <v>42.259998000000003</v>
      </c>
      <c r="F177">
        <v>34.216976000000003</v>
      </c>
      <c r="G177">
        <v>7678500</v>
      </c>
    </row>
    <row r="178" spans="1:7" x14ac:dyDescent="0.3">
      <c r="A178" s="23">
        <v>40680</v>
      </c>
      <c r="B178">
        <v>42.139999000000003</v>
      </c>
      <c r="C178">
        <v>43.5</v>
      </c>
      <c r="D178">
        <v>41.98</v>
      </c>
      <c r="E178">
        <v>42.34</v>
      </c>
      <c r="F178">
        <v>34.281737999999997</v>
      </c>
      <c r="G178">
        <v>7476900</v>
      </c>
    </row>
    <row r="179" spans="1:7" x14ac:dyDescent="0.3">
      <c r="A179" s="23">
        <v>40687</v>
      </c>
      <c r="B179">
        <v>42.209999000000003</v>
      </c>
      <c r="C179">
        <v>42.540000999999997</v>
      </c>
      <c r="D179">
        <v>41.830002</v>
      </c>
      <c r="E179">
        <v>42.200001</v>
      </c>
      <c r="F179">
        <v>34.168385000000001</v>
      </c>
      <c r="G179">
        <v>7986900</v>
      </c>
    </row>
    <row r="180" spans="1:7" x14ac:dyDescent="0.3">
      <c r="A180" s="23">
        <v>40694</v>
      </c>
      <c r="B180">
        <v>42.599997999999999</v>
      </c>
      <c r="C180">
        <v>42.779998999999997</v>
      </c>
      <c r="D180">
        <v>40.830002</v>
      </c>
      <c r="E180">
        <v>41.040000999999997</v>
      </c>
      <c r="F180">
        <v>33.426532999999999</v>
      </c>
      <c r="G180">
        <v>10337900</v>
      </c>
    </row>
    <row r="181" spans="1:7" x14ac:dyDescent="0.3">
      <c r="A181" s="23">
        <v>40701</v>
      </c>
      <c r="B181">
        <v>41.099997999999999</v>
      </c>
      <c r="C181">
        <v>41.880001</v>
      </c>
      <c r="D181">
        <v>40.630001</v>
      </c>
      <c r="E181">
        <v>40.75</v>
      </c>
      <c r="F181">
        <v>33.190327000000003</v>
      </c>
      <c r="G181">
        <v>9788500</v>
      </c>
    </row>
    <row r="182" spans="1:7" x14ac:dyDescent="0.3">
      <c r="A182" s="23">
        <v>40708</v>
      </c>
      <c r="B182">
        <v>41.369999</v>
      </c>
      <c r="C182">
        <v>41.900002000000001</v>
      </c>
      <c r="D182">
        <v>39.049999</v>
      </c>
      <c r="E182">
        <v>40.169998</v>
      </c>
      <c r="F182">
        <v>32.717941000000003</v>
      </c>
      <c r="G182">
        <v>12603400</v>
      </c>
    </row>
    <row r="183" spans="1:7" x14ac:dyDescent="0.3">
      <c r="A183" s="23">
        <v>40715</v>
      </c>
      <c r="B183">
        <v>40.25</v>
      </c>
      <c r="C183">
        <v>40.790000999999997</v>
      </c>
      <c r="D183">
        <v>39.299999</v>
      </c>
      <c r="E183">
        <v>40.119999</v>
      </c>
      <c r="F183">
        <v>32.677197</v>
      </c>
      <c r="G183">
        <v>9978200</v>
      </c>
    </row>
    <row r="184" spans="1:7" x14ac:dyDescent="0.3">
      <c r="A184" s="23">
        <v>40722</v>
      </c>
      <c r="B184">
        <v>40.189999</v>
      </c>
      <c r="C184">
        <v>42.450001</v>
      </c>
      <c r="D184">
        <v>40.110000999999997</v>
      </c>
      <c r="E184">
        <v>42.400002000000001</v>
      </c>
      <c r="F184">
        <v>34.534244999999999</v>
      </c>
      <c r="G184">
        <v>6269700</v>
      </c>
    </row>
    <row r="185" spans="1:7" x14ac:dyDescent="0.3">
      <c r="A185" s="23">
        <v>40729</v>
      </c>
      <c r="B185">
        <v>42.209999000000003</v>
      </c>
      <c r="C185">
        <v>43.240001999999997</v>
      </c>
      <c r="D185">
        <v>41.630001</v>
      </c>
      <c r="E185">
        <v>41.799999</v>
      </c>
      <c r="F185">
        <v>34.045555</v>
      </c>
      <c r="G185">
        <v>7443700</v>
      </c>
    </row>
    <row r="186" spans="1:7" x14ac:dyDescent="0.3">
      <c r="A186" s="23">
        <v>40736</v>
      </c>
      <c r="B186">
        <v>41.91</v>
      </c>
      <c r="C186">
        <v>43.110000999999997</v>
      </c>
      <c r="D186">
        <v>41.360000999999997</v>
      </c>
      <c r="E186">
        <v>42.150002000000001</v>
      </c>
      <c r="F186">
        <v>34.330607999999998</v>
      </c>
      <c r="G186">
        <v>7260500</v>
      </c>
    </row>
    <row r="187" spans="1:7" x14ac:dyDescent="0.3">
      <c r="A187" s="23">
        <v>40743</v>
      </c>
      <c r="B187">
        <v>42.360000999999997</v>
      </c>
      <c r="C187">
        <v>44.860000999999997</v>
      </c>
      <c r="D187">
        <v>42.360000999999997</v>
      </c>
      <c r="E187">
        <v>43.900002000000001</v>
      </c>
      <c r="F187">
        <v>35.755969999999998</v>
      </c>
      <c r="G187">
        <v>8297400</v>
      </c>
    </row>
    <row r="188" spans="1:7" x14ac:dyDescent="0.3">
      <c r="A188" s="23">
        <v>40750</v>
      </c>
      <c r="B188">
        <v>43.900002000000001</v>
      </c>
      <c r="C188">
        <v>44.310001</v>
      </c>
      <c r="D188">
        <v>40.840000000000003</v>
      </c>
      <c r="E188">
        <v>41.41</v>
      </c>
      <c r="F188">
        <v>33.727905</v>
      </c>
      <c r="G188">
        <v>10395600</v>
      </c>
    </row>
    <row r="189" spans="1:7" x14ac:dyDescent="0.3">
      <c r="A189" s="23">
        <v>40757</v>
      </c>
      <c r="B189">
        <v>43.200001</v>
      </c>
      <c r="C189">
        <v>45.470001000000003</v>
      </c>
      <c r="D189">
        <v>37.880001</v>
      </c>
      <c r="E189">
        <v>38.119999</v>
      </c>
      <c r="F189">
        <v>31.048233</v>
      </c>
      <c r="G189">
        <v>32669900</v>
      </c>
    </row>
    <row r="190" spans="1:7" x14ac:dyDescent="0.3">
      <c r="A190" s="23">
        <v>40764</v>
      </c>
      <c r="B190">
        <v>37.349997999999999</v>
      </c>
      <c r="C190">
        <v>39.110000999999997</v>
      </c>
      <c r="D190">
        <v>34.950001</v>
      </c>
      <c r="E190">
        <v>39</v>
      </c>
      <c r="F190">
        <v>31.764975</v>
      </c>
      <c r="G190">
        <v>30807400</v>
      </c>
    </row>
    <row r="191" spans="1:7" x14ac:dyDescent="0.3">
      <c r="A191" s="23">
        <v>40771</v>
      </c>
      <c r="B191">
        <v>38.540000999999997</v>
      </c>
      <c r="C191">
        <v>40.229999999999997</v>
      </c>
      <c r="D191">
        <v>36.43</v>
      </c>
      <c r="E191">
        <v>37.040000999999997</v>
      </c>
      <c r="F191">
        <v>30.168586999999999</v>
      </c>
      <c r="G191">
        <v>21092500</v>
      </c>
    </row>
    <row r="192" spans="1:7" x14ac:dyDescent="0.3">
      <c r="A192" s="23">
        <v>40778</v>
      </c>
      <c r="B192">
        <v>37.279998999999997</v>
      </c>
      <c r="C192">
        <v>42.43</v>
      </c>
      <c r="D192">
        <v>36.830002</v>
      </c>
      <c r="E192">
        <v>42.32</v>
      </c>
      <c r="F192">
        <v>34.469082</v>
      </c>
      <c r="G192">
        <v>16244400</v>
      </c>
    </row>
    <row r="193" spans="1:7" x14ac:dyDescent="0.3">
      <c r="A193" s="23">
        <v>40785</v>
      </c>
      <c r="B193">
        <v>42.060001</v>
      </c>
      <c r="C193">
        <v>42.889999000000003</v>
      </c>
      <c r="D193">
        <v>40.43</v>
      </c>
      <c r="E193">
        <v>40.619999</v>
      </c>
      <c r="F193">
        <v>33.299613999999998</v>
      </c>
      <c r="G193">
        <v>6799100</v>
      </c>
    </row>
    <row r="194" spans="1:7" x14ac:dyDescent="0.3">
      <c r="A194" s="23">
        <v>40792</v>
      </c>
      <c r="B194">
        <v>40.200001</v>
      </c>
      <c r="C194">
        <v>41.330002</v>
      </c>
      <c r="D194">
        <v>38.68</v>
      </c>
      <c r="E194">
        <v>40.259998000000003</v>
      </c>
      <c r="F194">
        <v>33.004500999999998</v>
      </c>
      <c r="G194">
        <v>12871200</v>
      </c>
    </row>
    <row r="195" spans="1:7" x14ac:dyDescent="0.3">
      <c r="A195" s="23">
        <v>40799</v>
      </c>
      <c r="B195">
        <v>40.610000999999997</v>
      </c>
      <c r="C195">
        <v>45.810001</v>
      </c>
      <c r="D195">
        <v>40.459999000000003</v>
      </c>
      <c r="E195">
        <v>45.439999</v>
      </c>
      <c r="F195">
        <v>37.250979999999998</v>
      </c>
      <c r="G195">
        <v>18328700</v>
      </c>
    </row>
    <row r="196" spans="1:7" x14ac:dyDescent="0.3">
      <c r="A196" s="23">
        <v>40806</v>
      </c>
      <c r="B196">
        <v>45.470001000000003</v>
      </c>
      <c r="C196">
        <v>46.990001999999997</v>
      </c>
      <c r="D196">
        <v>41.5</v>
      </c>
      <c r="E196">
        <v>43.200001</v>
      </c>
      <c r="F196">
        <v>35.414664999999999</v>
      </c>
      <c r="G196">
        <v>15707000</v>
      </c>
    </row>
    <row r="197" spans="1:7" x14ac:dyDescent="0.3">
      <c r="A197" s="23">
        <v>40813</v>
      </c>
      <c r="B197">
        <v>43.630001</v>
      </c>
      <c r="C197">
        <v>44.560001</v>
      </c>
      <c r="D197">
        <v>39.759998000000003</v>
      </c>
      <c r="E197">
        <v>39.939999</v>
      </c>
      <c r="F197">
        <v>32.742171999999997</v>
      </c>
      <c r="G197">
        <v>13301600</v>
      </c>
    </row>
    <row r="198" spans="1:7" x14ac:dyDescent="0.3">
      <c r="A198" s="23">
        <v>40820</v>
      </c>
      <c r="B198">
        <v>39.040000999999997</v>
      </c>
      <c r="C198">
        <v>43.349997999999999</v>
      </c>
      <c r="D198">
        <v>38.68</v>
      </c>
      <c r="E198">
        <v>43.330002</v>
      </c>
      <c r="F198">
        <v>35.521236000000002</v>
      </c>
      <c r="G198">
        <v>10591900</v>
      </c>
    </row>
    <row r="199" spans="1:7" x14ac:dyDescent="0.3">
      <c r="A199" s="23">
        <v>40827</v>
      </c>
      <c r="B199">
        <v>43.25</v>
      </c>
      <c r="C199">
        <v>45.150002000000001</v>
      </c>
      <c r="D199">
        <v>43.09</v>
      </c>
      <c r="E199">
        <v>43.82</v>
      </c>
      <c r="F199">
        <v>35.922927999999999</v>
      </c>
      <c r="G199">
        <v>6911300</v>
      </c>
    </row>
    <row r="200" spans="1:7" x14ac:dyDescent="0.3">
      <c r="A200" s="23">
        <v>40834</v>
      </c>
      <c r="B200">
        <v>43.810001</v>
      </c>
      <c r="C200">
        <v>45.200001</v>
      </c>
      <c r="D200">
        <v>41.73</v>
      </c>
      <c r="E200">
        <v>44.700001</v>
      </c>
      <c r="F200">
        <v>36.644340999999997</v>
      </c>
      <c r="G200">
        <v>11639800</v>
      </c>
    </row>
    <row r="201" spans="1:7" x14ac:dyDescent="0.3">
      <c r="A201" s="23">
        <v>40841</v>
      </c>
      <c r="B201">
        <v>44.549999</v>
      </c>
      <c r="C201">
        <v>44.84</v>
      </c>
      <c r="D201">
        <v>42.490001999999997</v>
      </c>
      <c r="E201">
        <v>42.5</v>
      </c>
      <c r="F201">
        <v>34.840815999999997</v>
      </c>
      <c r="G201">
        <v>15450800</v>
      </c>
    </row>
    <row r="202" spans="1:7" x14ac:dyDescent="0.3">
      <c r="A202" s="23">
        <v>40848</v>
      </c>
      <c r="B202">
        <v>41.16</v>
      </c>
      <c r="C202">
        <v>42.630001</v>
      </c>
      <c r="D202">
        <v>40.950001</v>
      </c>
      <c r="E202">
        <v>42.560001</v>
      </c>
      <c r="F202">
        <v>34.890003</v>
      </c>
      <c r="G202">
        <v>10492000</v>
      </c>
    </row>
    <row r="203" spans="1:7" x14ac:dyDescent="0.3">
      <c r="A203" s="23">
        <v>40855</v>
      </c>
      <c r="B203">
        <v>42.700001</v>
      </c>
      <c r="C203">
        <v>43.529998999999997</v>
      </c>
      <c r="D203">
        <v>41.639999000000003</v>
      </c>
      <c r="E203">
        <v>42.59</v>
      </c>
      <c r="F203">
        <v>34.914593000000004</v>
      </c>
      <c r="G203">
        <v>9588500</v>
      </c>
    </row>
    <row r="204" spans="1:7" x14ac:dyDescent="0.3">
      <c r="A204" s="23">
        <v>40862</v>
      </c>
      <c r="B204">
        <v>42.400002000000001</v>
      </c>
      <c r="C204">
        <v>44.349997999999999</v>
      </c>
      <c r="D204">
        <v>42.330002</v>
      </c>
      <c r="E204">
        <v>43.450001</v>
      </c>
      <c r="F204">
        <v>35.619591</v>
      </c>
      <c r="G204">
        <v>9790600</v>
      </c>
    </row>
    <row r="205" spans="1:7" x14ac:dyDescent="0.3">
      <c r="A205" s="23">
        <v>40869</v>
      </c>
      <c r="B205">
        <v>43.450001</v>
      </c>
      <c r="C205">
        <v>44.009998000000003</v>
      </c>
      <c r="D205">
        <v>40.5</v>
      </c>
      <c r="E205">
        <v>41.200001</v>
      </c>
      <c r="F205">
        <v>33.775092999999998</v>
      </c>
      <c r="G205">
        <v>7258200</v>
      </c>
    </row>
    <row r="206" spans="1:7" x14ac:dyDescent="0.3">
      <c r="A206" s="23">
        <v>40876</v>
      </c>
      <c r="B206">
        <v>41.220001000000003</v>
      </c>
      <c r="C206">
        <v>44.400002000000001</v>
      </c>
      <c r="D206">
        <v>41.080002</v>
      </c>
      <c r="E206">
        <v>43.470001000000003</v>
      </c>
      <c r="F206">
        <v>35.841087000000002</v>
      </c>
      <c r="G206">
        <v>7696000</v>
      </c>
    </row>
    <row r="207" spans="1:7" x14ac:dyDescent="0.3">
      <c r="A207" s="23">
        <v>40883</v>
      </c>
      <c r="B207">
        <v>43.560001</v>
      </c>
      <c r="C207">
        <v>43.75</v>
      </c>
      <c r="D207">
        <v>41.889999000000003</v>
      </c>
      <c r="E207">
        <v>43.43</v>
      </c>
      <c r="F207">
        <v>35.808112999999999</v>
      </c>
      <c r="G207">
        <v>11093500</v>
      </c>
    </row>
    <row r="208" spans="1:7" x14ac:dyDescent="0.3">
      <c r="A208" s="23">
        <v>40890</v>
      </c>
      <c r="B208">
        <v>43.619999</v>
      </c>
      <c r="C208">
        <v>44.029998999999997</v>
      </c>
      <c r="D208">
        <v>42.110000999999997</v>
      </c>
      <c r="E208">
        <v>42.27</v>
      </c>
      <c r="F208">
        <v>34.851700000000001</v>
      </c>
      <c r="G208">
        <v>10514100</v>
      </c>
    </row>
    <row r="209" spans="1:7" x14ac:dyDescent="0.3">
      <c r="A209" s="23">
        <v>40897</v>
      </c>
      <c r="B209">
        <v>43.02</v>
      </c>
      <c r="C209">
        <v>45.200001</v>
      </c>
      <c r="D209">
        <v>42.939999</v>
      </c>
      <c r="E209">
        <v>45.150002000000001</v>
      </c>
      <c r="F209">
        <v>37.22625</v>
      </c>
      <c r="G209">
        <v>6051700</v>
      </c>
    </row>
    <row r="210" spans="1:7" x14ac:dyDescent="0.3">
      <c r="A210" s="23">
        <v>40904</v>
      </c>
      <c r="B210">
        <v>44.740001999999997</v>
      </c>
      <c r="C210">
        <v>45.77</v>
      </c>
      <c r="D210">
        <v>44.439999</v>
      </c>
      <c r="E210">
        <v>44.970001000000003</v>
      </c>
      <c r="F210">
        <v>37.077831000000003</v>
      </c>
      <c r="G210">
        <v>4081500</v>
      </c>
    </row>
    <row r="211" spans="1:7" x14ac:dyDescent="0.3">
      <c r="A211" s="23">
        <v>40911</v>
      </c>
      <c r="B211">
        <v>45.630001</v>
      </c>
      <c r="C211">
        <v>46.5</v>
      </c>
      <c r="D211">
        <v>44.779998999999997</v>
      </c>
      <c r="E211">
        <v>46.259998000000003</v>
      </c>
      <c r="F211">
        <v>38.141441</v>
      </c>
      <c r="G211">
        <v>6216600</v>
      </c>
    </row>
    <row r="212" spans="1:7" x14ac:dyDescent="0.3">
      <c r="A212" s="23">
        <v>40918</v>
      </c>
      <c r="B212">
        <v>46.09</v>
      </c>
      <c r="C212">
        <v>47.849997999999999</v>
      </c>
      <c r="D212">
        <v>45.610000999999997</v>
      </c>
      <c r="E212">
        <v>46.09</v>
      </c>
      <c r="F212">
        <v>38.001282000000003</v>
      </c>
      <c r="G212">
        <v>6414400</v>
      </c>
    </row>
    <row r="213" spans="1:7" x14ac:dyDescent="0.3">
      <c r="A213" s="23">
        <v>40925</v>
      </c>
      <c r="B213">
        <v>46.34</v>
      </c>
      <c r="C213">
        <v>46.82</v>
      </c>
      <c r="D213">
        <v>45.09</v>
      </c>
      <c r="E213">
        <v>46.360000999999997</v>
      </c>
      <c r="F213">
        <v>38.2239</v>
      </c>
      <c r="G213">
        <v>8308500</v>
      </c>
    </row>
    <row r="214" spans="1:7" x14ac:dyDescent="0.3">
      <c r="A214" s="23">
        <v>40932</v>
      </c>
      <c r="B214">
        <v>46.060001</v>
      </c>
      <c r="C214">
        <v>47.599997999999999</v>
      </c>
      <c r="D214">
        <v>45.84</v>
      </c>
      <c r="E214">
        <v>46.310001</v>
      </c>
      <c r="F214">
        <v>38.182670999999999</v>
      </c>
      <c r="G214">
        <v>7479000</v>
      </c>
    </row>
    <row r="215" spans="1:7" x14ac:dyDescent="0.3">
      <c r="A215" s="23">
        <v>40939</v>
      </c>
      <c r="B215">
        <v>47.41</v>
      </c>
      <c r="C215">
        <v>47.549999</v>
      </c>
      <c r="D215">
        <v>44.669998</v>
      </c>
      <c r="E215">
        <v>45.950001</v>
      </c>
      <c r="F215">
        <v>37.885857000000001</v>
      </c>
      <c r="G215">
        <v>11517900</v>
      </c>
    </row>
    <row r="216" spans="1:7" x14ac:dyDescent="0.3">
      <c r="A216" s="23">
        <v>40946</v>
      </c>
      <c r="B216">
        <v>45.799999</v>
      </c>
      <c r="C216">
        <v>46.23</v>
      </c>
      <c r="D216">
        <v>45.139999000000003</v>
      </c>
      <c r="E216">
        <v>45.889999000000003</v>
      </c>
      <c r="F216">
        <v>37.836390999999999</v>
      </c>
      <c r="G216">
        <v>7934300</v>
      </c>
    </row>
    <row r="217" spans="1:7" x14ac:dyDescent="0.3">
      <c r="A217" s="23">
        <v>40953</v>
      </c>
      <c r="B217">
        <v>45.220001000000003</v>
      </c>
      <c r="C217">
        <v>46.419998</v>
      </c>
      <c r="D217">
        <v>44.990001999999997</v>
      </c>
      <c r="E217">
        <v>45.970001000000003</v>
      </c>
      <c r="F217">
        <v>37.902351000000003</v>
      </c>
      <c r="G217">
        <v>8555300</v>
      </c>
    </row>
    <row r="218" spans="1:7" x14ac:dyDescent="0.3">
      <c r="A218" s="23">
        <v>40960</v>
      </c>
      <c r="B218">
        <v>46</v>
      </c>
      <c r="C218">
        <v>46.84</v>
      </c>
      <c r="D218">
        <v>45.189999</v>
      </c>
      <c r="E218">
        <v>46.700001</v>
      </c>
      <c r="F218">
        <v>38.504241999999998</v>
      </c>
      <c r="G218">
        <v>11143100</v>
      </c>
    </row>
    <row r="219" spans="1:7" x14ac:dyDescent="0.3">
      <c r="A219" s="23">
        <v>40967</v>
      </c>
      <c r="B219">
        <v>46.759998000000003</v>
      </c>
      <c r="C219">
        <v>46.98</v>
      </c>
      <c r="D219">
        <v>46.009998000000003</v>
      </c>
      <c r="E219">
        <v>46.389999000000003</v>
      </c>
      <c r="F219">
        <v>38.463112000000002</v>
      </c>
      <c r="G219">
        <v>10040200</v>
      </c>
    </row>
    <row r="220" spans="1:7" x14ac:dyDescent="0.3">
      <c r="A220" s="23">
        <v>40974</v>
      </c>
      <c r="B220">
        <v>46.040000999999997</v>
      </c>
      <c r="C220">
        <v>46.869999</v>
      </c>
      <c r="D220">
        <v>45.580002</v>
      </c>
      <c r="E220">
        <v>46.810001</v>
      </c>
      <c r="F220">
        <v>38.811348000000002</v>
      </c>
      <c r="G220">
        <v>6273000</v>
      </c>
    </row>
    <row r="221" spans="1:7" x14ac:dyDescent="0.3">
      <c r="A221" s="23">
        <v>40981</v>
      </c>
      <c r="B221">
        <v>47</v>
      </c>
      <c r="C221">
        <v>47.630001</v>
      </c>
      <c r="D221">
        <v>46.52</v>
      </c>
      <c r="E221">
        <v>47.25</v>
      </c>
      <c r="F221">
        <v>39.176163000000003</v>
      </c>
      <c r="G221">
        <v>11060700</v>
      </c>
    </row>
    <row r="222" spans="1:7" x14ac:dyDescent="0.3">
      <c r="A222" s="23">
        <v>40988</v>
      </c>
      <c r="B222">
        <v>47.099997999999999</v>
      </c>
      <c r="C222">
        <v>47.669998</v>
      </c>
      <c r="D222">
        <v>46.169998</v>
      </c>
      <c r="E222">
        <v>47.310001</v>
      </c>
      <c r="F222">
        <v>39.225924999999997</v>
      </c>
      <c r="G222">
        <v>8565000</v>
      </c>
    </row>
    <row r="223" spans="1:7" x14ac:dyDescent="0.3">
      <c r="A223" s="23">
        <v>40995</v>
      </c>
      <c r="B223">
        <v>47.5</v>
      </c>
      <c r="C223">
        <v>48.73</v>
      </c>
      <c r="D223">
        <v>46.799999</v>
      </c>
      <c r="E223">
        <v>48.68</v>
      </c>
      <c r="F223">
        <v>40.361801</v>
      </c>
      <c r="G223">
        <v>11417600</v>
      </c>
    </row>
    <row r="224" spans="1:7" x14ac:dyDescent="0.3">
      <c r="A224" s="23">
        <v>41002</v>
      </c>
      <c r="B224">
        <v>48.52</v>
      </c>
      <c r="C224">
        <v>49.07</v>
      </c>
      <c r="D224">
        <v>48.189999</v>
      </c>
      <c r="E224">
        <v>48.689999</v>
      </c>
      <c r="F224">
        <v>40.370109999999997</v>
      </c>
      <c r="G224">
        <v>7189000</v>
      </c>
    </row>
    <row r="225" spans="1:7" x14ac:dyDescent="0.3">
      <c r="A225" s="23">
        <v>41009</v>
      </c>
      <c r="B225">
        <v>48.68</v>
      </c>
      <c r="C225">
        <v>49.049999</v>
      </c>
      <c r="D225">
        <v>47.830002</v>
      </c>
      <c r="E225">
        <v>48.290000999999997</v>
      </c>
      <c r="F225">
        <v>40.038448000000002</v>
      </c>
      <c r="G225">
        <v>9458400</v>
      </c>
    </row>
    <row r="226" spans="1:7" x14ac:dyDescent="0.3">
      <c r="A226" s="23">
        <v>41016</v>
      </c>
      <c r="B226">
        <v>48.799999</v>
      </c>
      <c r="C226">
        <v>50</v>
      </c>
      <c r="D226">
        <v>48.560001</v>
      </c>
      <c r="E226">
        <v>49.099997999999999</v>
      </c>
      <c r="F226">
        <v>40.710033000000003</v>
      </c>
      <c r="G226">
        <v>8340000</v>
      </c>
    </row>
    <row r="227" spans="1:7" x14ac:dyDescent="0.3">
      <c r="A227" s="23">
        <v>41023</v>
      </c>
      <c r="B227">
        <v>48.799999</v>
      </c>
      <c r="C227">
        <v>49.349997999999999</v>
      </c>
      <c r="D227">
        <v>47.330002</v>
      </c>
      <c r="E227">
        <v>49.169998</v>
      </c>
      <c r="F227">
        <v>40.768078000000003</v>
      </c>
      <c r="G227">
        <v>9813600</v>
      </c>
    </row>
    <row r="228" spans="1:7" x14ac:dyDescent="0.3">
      <c r="A228" s="23">
        <v>41030</v>
      </c>
      <c r="B228">
        <v>49.080002</v>
      </c>
      <c r="C228">
        <v>49.669998</v>
      </c>
      <c r="D228">
        <v>48.330002</v>
      </c>
      <c r="E228">
        <v>48.610000999999997</v>
      </c>
      <c r="F228">
        <v>40.303767999999998</v>
      </c>
      <c r="G228">
        <v>6785700</v>
      </c>
    </row>
    <row r="229" spans="1:7" x14ac:dyDescent="0.3">
      <c r="A229" s="23">
        <v>41037</v>
      </c>
      <c r="B229">
        <v>48.459999000000003</v>
      </c>
      <c r="C229">
        <v>48.560001</v>
      </c>
      <c r="D229">
        <v>46.540000999999997</v>
      </c>
      <c r="E229">
        <v>46.57</v>
      </c>
      <c r="F229">
        <v>38.612366000000002</v>
      </c>
      <c r="G229">
        <v>7845800</v>
      </c>
    </row>
    <row r="230" spans="1:7" x14ac:dyDescent="0.3">
      <c r="A230" s="23">
        <v>41044</v>
      </c>
      <c r="B230">
        <v>46.57</v>
      </c>
      <c r="C230">
        <v>47</v>
      </c>
      <c r="D230">
        <v>44.02</v>
      </c>
      <c r="E230">
        <v>44.689999</v>
      </c>
      <c r="F230">
        <v>37.053595999999999</v>
      </c>
      <c r="G230">
        <v>8652300</v>
      </c>
    </row>
    <row r="231" spans="1:7" x14ac:dyDescent="0.3">
      <c r="A231" s="23">
        <v>41051</v>
      </c>
      <c r="B231">
        <v>44.889999000000003</v>
      </c>
      <c r="C231">
        <v>45.720001000000003</v>
      </c>
      <c r="D231">
        <v>44.349997999999999</v>
      </c>
      <c r="E231">
        <v>44.540000999999997</v>
      </c>
      <c r="F231">
        <v>36.929237000000001</v>
      </c>
      <c r="G231">
        <v>4845700</v>
      </c>
    </row>
    <row r="232" spans="1:7" x14ac:dyDescent="0.3">
      <c r="A232" s="23">
        <v>41058</v>
      </c>
      <c r="B232">
        <v>44.860000999999997</v>
      </c>
      <c r="C232">
        <v>45.310001</v>
      </c>
      <c r="D232">
        <v>42.02</v>
      </c>
      <c r="E232">
        <v>42.869999</v>
      </c>
      <c r="F232">
        <v>35.747703999999999</v>
      </c>
      <c r="G232">
        <v>11901300</v>
      </c>
    </row>
    <row r="233" spans="1:7" x14ac:dyDescent="0.3">
      <c r="A233" s="23">
        <v>41065</v>
      </c>
      <c r="B233">
        <v>42.639999000000003</v>
      </c>
      <c r="C233">
        <v>44.150002000000001</v>
      </c>
      <c r="D233">
        <v>42.209999000000003</v>
      </c>
      <c r="E233">
        <v>42.860000999999997</v>
      </c>
      <c r="F233">
        <v>35.739364999999999</v>
      </c>
      <c r="G233">
        <v>8113500</v>
      </c>
    </row>
    <row r="234" spans="1:7" x14ac:dyDescent="0.3">
      <c r="A234" s="23">
        <v>41072</v>
      </c>
      <c r="B234">
        <v>43.09</v>
      </c>
      <c r="C234">
        <v>43.52</v>
      </c>
      <c r="D234">
        <v>42.349997999999999</v>
      </c>
      <c r="E234">
        <v>43.029998999999997</v>
      </c>
      <c r="F234">
        <v>35.881123000000002</v>
      </c>
      <c r="G234">
        <v>8712100</v>
      </c>
    </row>
    <row r="235" spans="1:7" x14ac:dyDescent="0.3">
      <c r="A235" s="23">
        <v>41079</v>
      </c>
      <c r="B235">
        <v>43.400002000000001</v>
      </c>
      <c r="C235">
        <v>44.490001999999997</v>
      </c>
      <c r="D235">
        <v>42.119999</v>
      </c>
      <c r="E235">
        <v>42.400002000000001</v>
      </c>
      <c r="F235">
        <v>35.355792999999998</v>
      </c>
      <c r="G235">
        <v>6239100</v>
      </c>
    </row>
    <row r="236" spans="1:7" x14ac:dyDescent="0.3">
      <c r="A236" s="23">
        <v>41086</v>
      </c>
      <c r="B236">
        <v>42.48</v>
      </c>
      <c r="C236">
        <v>45.830002</v>
      </c>
      <c r="D236">
        <v>42.259998000000003</v>
      </c>
      <c r="E236">
        <v>45.18</v>
      </c>
      <c r="F236">
        <v>37.673926999999999</v>
      </c>
      <c r="G236">
        <v>6431300</v>
      </c>
    </row>
    <row r="237" spans="1:7" x14ac:dyDescent="0.3">
      <c r="A237" s="23">
        <v>41093</v>
      </c>
      <c r="B237">
        <v>45.130001</v>
      </c>
      <c r="C237">
        <v>46.259998000000003</v>
      </c>
      <c r="D237">
        <v>44.650002000000001</v>
      </c>
      <c r="E237">
        <v>44.779998999999997</v>
      </c>
      <c r="F237">
        <v>37.340378000000001</v>
      </c>
      <c r="G237">
        <v>4280000</v>
      </c>
    </row>
    <row r="238" spans="1:7" x14ac:dyDescent="0.3">
      <c r="A238" s="23">
        <v>41100</v>
      </c>
      <c r="B238">
        <v>44.459999000000003</v>
      </c>
      <c r="C238">
        <v>47.259998000000003</v>
      </c>
      <c r="D238">
        <v>44.189999</v>
      </c>
      <c r="E238">
        <v>46.490001999999997</v>
      </c>
      <c r="F238">
        <v>38.766285000000003</v>
      </c>
      <c r="G238">
        <v>7273800</v>
      </c>
    </row>
    <row r="239" spans="1:7" x14ac:dyDescent="0.3">
      <c r="A239" s="23">
        <v>41107</v>
      </c>
      <c r="B239">
        <v>46.75</v>
      </c>
      <c r="C239">
        <v>48.049999</v>
      </c>
      <c r="D239">
        <v>46</v>
      </c>
      <c r="E239">
        <v>46.060001</v>
      </c>
      <c r="F239">
        <v>38.407725999999997</v>
      </c>
      <c r="G239">
        <v>9614200</v>
      </c>
    </row>
    <row r="240" spans="1:7" x14ac:dyDescent="0.3">
      <c r="A240" s="23">
        <v>41114</v>
      </c>
      <c r="B240">
        <v>46.150002000000001</v>
      </c>
      <c r="C240">
        <v>47.360000999999997</v>
      </c>
      <c r="D240">
        <v>44.950001</v>
      </c>
      <c r="E240">
        <v>46.939999</v>
      </c>
      <c r="F240">
        <v>39.141525000000001</v>
      </c>
      <c r="G240">
        <v>12254900</v>
      </c>
    </row>
    <row r="241" spans="1:7" x14ac:dyDescent="0.3">
      <c r="A241" s="23">
        <v>41121</v>
      </c>
      <c r="B241">
        <v>46.810001</v>
      </c>
      <c r="C241">
        <v>48.720001000000003</v>
      </c>
      <c r="D241">
        <v>46.25</v>
      </c>
      <c r="E241">
        <v>48.450001</v>
      </c>
      <c r="F241">
        <v>40.400660999999999</v>
      </c>
      <c r="G241">
        <v>9525200</v>
      </c>
    </row>
    <row r="242" spans="1:7" x14ac:dyDescent="0.3">
      <c r="A242" s="23">
        <v>41128</v>
      </c>
      <c r="B242">
        <v>48.700001</v>
      </c>
      <c r="C242">
        <v>49.970001000000003</v>
      </c>
      <c r="D242">
        <v>48.560001</v>
      </c>
      <c r="E242">
        <v>49.48</v>
      </c>
      <c r="F242">
        <v>41.259537000000002</v>
      </c>
      <c r="G242">
        <v>9449700</v>
      </c>
    </row>
    <row r="243" spans="1:7" x14ac:dyDescent="0.3">
      <c r="A243" s="23">
        <v>41135</v>
      </c>
      <c r="B243">
        <v>49.810001</v>
      </c>
      <c r="C243">
        <v>49.970001000000003</v>
      </c>
      <c r="D243">
        <v>48.77</v>
      </c>
      <c r="E243">
        <v>48.889999000000003</v>
      </c>
      <c r="F243">
        <v>40.767555000000002</v>
      </c>
      <c r="G243">
        <v>11084100</v>
      </c>
    </row>
    <row r="244" spans="1:7" x14ac:dyDescent="0.3">
      <c r="A244" s="23">
        <v>41142</v>
      </c>
      <c r="B244">
        <v>49.080002</v>
      </c>
      <c r="C244">
        <v>49.990001999999997</v>
      </c>
      <c r="D244">
        <v>48.369999</v>
      </c>
      <c r="E244">
        <v>49.740001999999997</v>
      </c>
      <c r="F244">
        <v>41.476340999999998</v>
      </c>
      <c r="G244">
        <v>12537400</v>
      </c>
    </row>
    <row r="245" spans="1:7" x14ac:dyDescent="0.3">
      <c r="A245" s="23">
        <v>41149</v>
      </c>
      <c r="B245">
        <v>49.599997999999999</v>
      </c>
      <c r="C245">
        <v>51.349997999999999</v>
      </c>
      <c r="D245">
        <v>49.380001</v>
      </c>
      <c r="E245">
        <v>51.200001</v>
      </c>
      <c r="F245">
        <v>42.914817999999997</v>
      </c>
      <c r="G245">
        <v>8288200</v>
      </c>
    </row>
    <row r="246" spans="1:7" x14ac:dyDescent="0.3">
      <c r="A246" s="23">
        <v>41156</v>
      </c>
      <c r="B246">
        <v>51.209999000000003</v>
      </c>
      <c r="C246">
        <v>53.189999</v>
      </c>
      <c r="D246">
        <v>51</v>
      </c>
      <c r="E246">
        <v>52.75</v>
      </c>
      <c r="F246">
        <v>44.213996999999999</v>
      </c>
      <c r="G246">
        <v>8704000</v>
      </c>
    </row>
    <row r="247" spans="1:7" x14ac:dyDescent="0.3">
      <c r="A247" s="23">
        <v>41163</v>
      </c>
      <c r="B247">
        <v>51.860000999999997</v>
      </c>
      <c r="C247">
        <v>53.98</v>
      </c>
      <c r="D247">
        <v>51.84</v>
      </c>
      <c r="E247">
        <v>53.91</v>
      </c>
      <c r="F247">
        <v>45.186290999999997</v>
      </c>
      <c r="G247">
        <v>9342500</v>
      </c>
    </row>
    <row r="248" spans="1:7" x14ac:dyDescent="0.3">
      <c r="A248" s="23">
        <v>41170</v>
      </c>
      <c r="B248">
        <v>53.91</v>
      </c>
      <c r="C248">
        <v>54.830002</v>
      </c>
      <c r="D248">
        <v>53.200001</v>
      </c>
      <c r="E248">
        <v>54.66</v>
      </c>
      <c r="F248">
        <v>45.814926</v>
      </c>
      <c r="G248">
        <v>9352400</v>
      </c>
    </row>
    <row r="249" spans="1:7" x14ac:dyDescent="0.3">
      <c r="A249" s="23">
        <v>41177</v>
      </c>
      <c r="B249">
        <v>54.75</v>
      </c>
      <c r="C249">
        <v>55.189999</v>
      </c>
      <c r="D249">
        <v>53.560001</v>
      </c>
      <c r="E249">
        <v>54.73</v>
      </c>
      <c r="F249">
        <v>45.873592000000002</v>
      </c>
      <c r="G249">
        <v>8591100</v>
      </c>
    </row>
    <row r="250" spans="1:7" x14ac:dyDescent="0.3">
      <c r="A250" s="23">
        <v>41184</v>
      </c>
      <c r="B250">
        <v>54.970001000000003</v>
      </c>
      <c r="C250">
        <v>55.939999</v>
      </c>
      <c r="D250">
        <v>54.560001</v>
      </c>
      <c r="E250">
        <v>55.610000999999997</v>
      </c>
      <c r="F250">
        <v>46.611190999999998</v>
      </c>
      <c r="G250">
        <v>6239600</v>
      </c>
    </row>
    <row r="251" spans="1:7" x14ac:dyDescent="0.3">
      <c r="A251" s="23">
        <v>41191</v>
      </c>
      <c r="B251">
        <v>55.669998</v>
      </c>
      <c r="C251">
        <v>56.040000999999997</v>
      </c>
      <c r="D251">
        <v>54.919998</v>
      </c>
      <c r="E251">
        <v>55.82</v>
      </c>
      <c r="F251">
        <v>46.787201000000003</v>
      </c>
      <c r="G251">
        <v>5519300</v>
      </c>
    </row>
    <row r="252" spans="1:7" x14ac:dyDescent="0.3">
      <c r="A252" s="23">
        <v>41198</v>
      </c>
      <c r="B252">
        <v>56</v>
      </c>
      <c r="C252">
        <v>56.700001</v>
      </c>
      <c r="D252">
        <v>55.049999</v>
      </c>
      <c r="E252">
        <v>55.669998</v>
      </c>
      <c r="F252">
        <v>46.661484000000002</v>
      </c>
      <c r="G252">
        <v>8976600</v>
      </c>
    </row>
    <row r="253" spans="1:7" x14ac:dyDescent="0.3">
      <c r="A253" s="23">
        <v>41205</v>
      </c>
      <c r="B253">
        <v>55.099997999999999</v>
      </c>
      <c r="C253">
        <v>56.32</v>
      </c>
      <c r="D253">
        <v>54.16</v>
      </c>
      <c r="E253">
        <v>56.029998999999997</v>
      </c>
      <c r="F253">
        <v>46.963225999999999</v>
      </c>
      <c r="G253">
        <v>5090100</v>
      </c>
    </row>
    <row r="254" spans="1:7" x14ac:dyDescent="0.3">
      <c r="A254" s="23">
        <v>41212</v>
      </c>
      <c r="B254">
        <v>56.009998000000003</v>
      </c>
      <c r="C254">
        <v>56.75</v>
      </c>
      <c r="D254">
        <v>50.560001</v>
      </c>
      <c r="E254">
        <v>52.240001999999997</v>
      </c>
      <c r="F254">
        <v>43.786521999999998</v>
      </c>
      <c r="G254">
        <v>12517500</v>
      </c>
    </row>
    <row r="255" spans="1:7" x14ac:dyDescent="0.3">
      <c r="A255" s="23">
        <v>41219</v>
      </c>
      <c r="B255">
        <v>51.400002000000001</v>
      </c>
      <c r="C255">
        <v>53.150002000000001</v>
      </c>
      <c r="D255">
        <v>50.279998999999997</v>
      </c>
      <c r="E255">
        <v>51.259998000000003</v>
      </c>
      <c r="F255">
        <v>42.965114999999997</v>
      </c>
      <c r="G255">
        <v>12596200</v>
      </c>
    </row>
    <row r="256" spans="1:7" x14ac:dyDescent="0.3">
      <c r="A256" s="23">
        <v>41226</v>
      </c>
      <c r="B256">
        <v>51.130001</v>
      </c>
      <c r="C256">
        <v>51.91</v>
      </c>
      <c r="D256">
        <v>49.560001</v>
      </c>
      <c r="E256">
        <v>50.970001000000003</v>
      </c>
      <c r="F256">
        <v>42.722042000000002</v>
      </c>
      <c r="G256">
        <v>6859600</v>
      </c>
    </row>
    <row r="257" spans="1:7" x14ac:dyDescent="0.3">
      <c r="A257" s="23">
        <v>41233</v>
      </c>
      <c r="B257">
        <v>50.919998</v>
      </c>
      <c r="C257">
        <v>53.599997999999999</v>
      </c>
      <c r="D257">
        <v>50.759998000000003</v>
      </c>
      <c r="E257">
        <v>51.889999000000003</v>
      </c>
      <c r="F257">
        <v>43.493175999999998</v>
      </c>
      <c r="G257">
        <v>7053000</v>
      </c>
    </row>
    <row r="258" spans="1:7" x14ac:dyDescent="0.3">
      <c r="A258" s="23">
        <v>41240</v>
      </c>
      <c r="B258">
        <v>51.82</v>
      </c>
      <c r="C258">
        <v>53.700001</v>
      </c>
      <c r="D258">
        <v>51.259998000000003</v>
      </c>
      <c r="E258">
        <v>53.439999</v>
      </c>
      <c r="F258">
        <v>45.013331999999998</v>
      </c>
      <c r="G258">
        <v>15997300</v>
      </c>
    </row>
    <row r="259" spans="1:7" x14ac:dyDescent="0.3">
      <c r="A259" s="23">
        <v>41247</v>
      </c>
      <c r="B259">
        <v>53.150002000000001</v>
      </c>
      <c r="C259">
        <v>57.389999000000003</v>
      </c>
      <c r="D259">
        <v>52.93</v>
      </c>
      <c r="E259">
        <v>56.560001</v>
      </c>
      <c r="F259">
        <v>47.641350000000003</v>
      </c>
      <c r="G259">
        <v>25201900</v>
      </c>
    </row>
    <row r="260" spans="1:7" x14ac:dyDescent="0.3">
      <c r="A260" s="23">
        <v>41254</v>
      </c>
      <c r="B260">
        <v>57</v>
      </c>
      <c r="C260">
        <v>57.439999</v>
      </c>
      <c r="D260">
        <v>53.080002</v>
      </c>
      <c r="E260">
        <v>54.59</v>
      </c>
      <c r="F260">
        <v>45.981997999999997</v>
      </c>
      <c r="G260">
        <v>19360200</v>
      </c>
    </row>
    <row r="261" spans="1:7" x14ac:dyDescent="0.3">
      <c r="A261" s="23">
        <v>41261</v>
      </c>
      <c r="B261">
        <v>54.66</v>
      </c>
      <c r="C261">
        <v>55.02</v>
      </c>
      <c r="D261">
        <v>53.75</v>
      </c>
      <c r="E261">
        <v>53.900002000000001</v>
      </c>
      <c r="F261">
        <v>47.565219999999997</v>
      </c>
      <c r="G261">
        <v>11988100</v>
      </c>
    </row>
    <row r="262" spans="1:7" x14ac:dyDescent="0.3">
      <c r="A262" s="23">
        <v>41268</v>
      </c>
      <c r="B262">
        <v>53.919998</v>
      </c>
      <c r="C262">
        <v>54.68</v>
      </c>
      <c r="D262">
        <v>53.110000999999997</v>
      </c>
      <c r="E262">
        <v>54.669998</v>
      </c>
      <c r="F262">
        <v>48.244720000000001</v>
      </c>
      <c r="G262">
        <v>4717800</v>
      </c>
    </row>
    <row r="263" spans="1:7" x14ac:dyDescent="0.3">
      <c r="A263" s="23">
        <v>41275</v>
      </c>
      <c r="B263">
        <v>55.630001</v>
      </c>
      <c r="C263">
        <v>55.849997999999999</v>
      </c>
      <c r="D263">
        <v>54.560001</v>
      </c>
      <c r="E263">
        <v>55.18</v>
      </c>
      <c r="F263">
        <v>48.694771000000003</v>
      </c>
      <c r="G263">
        <v>6262300</v>
      </c>
    </row>
    <row r="264" spans="1:7" x14ac:dyDescent="0.3">
      <c r="A264" s="23">
        <v>41282</v>
      </c>
      <c r="B264">
        <v>55.029998999999997</v>
      </c>
      <c r="C264">
        <v>55.209999000000003</v>
      </c>
      <c r="D264">
        <v>53.459999000000003</v>
      </c>
      <c r="E264">
        <v>54.59</v>
      </c>
      <c r="F264">
        <v>48.174126000000001</v>
      </c>
      <c r="G264">
        <v>10002700</v>
      </c>
    </row>
    <row r="265" spans="1:7" x14ac:dyDescent="0.3">
      <c r="A265" s="23">
        <v>41289</v>
      </c>
      <c r="B265">
        <v>54.209999000000003</v>
      </c>
      <c r="C265">
        <v>54.77</v>
      </c>
      <c r="D265">
        <v>53.59</v>
      </c>
      <c r="E265">
        <v>54.34</v>
      </c>
      <c r="F265">
        <v>47.953494999999997</v>
      </c>
      <c r="G265">
        <v>8775200</v>
      </c>
    </row>
    <row r="266" spans="1:7" x14ac:dyDescent="0.3">
      <c r="A266" s="23">
        <v>41296</v>
      </c>
      <c r="B266">
        <v>54.200001</v>
      </c>
      <c r="C266">
        <v>57.25</v>
      </c>
      <c r="D266">
        <v>53.880001</v>
      </c>
      <c r="E266">
        <v>56.869999</v>
      </c>
      <c r="F266">
        <v>50.186149999999998</v>
      </c>
      <c r="G266">
        <v>9463600</v>
      </c>
    </row>
    <row r="267" spans="1:7" x14ac:dyDescent="0.3">
      <c r="A267" s="23">
        <v>41303</v>
      </c>
      <c r="B267">
        <v>56.639999000000003</v>
      </c>
      <c r="C267">
        <v>58.619999</v>
      </c>
      <c r="D267">
        <v>49.259998000000003</v>
      </c>
      <c r="E267">
        <v>50.299999</v>
      </c>
      <c r="F267">
        <v>44.388317000000001</v>
      </c>
      <c r="G267">
        <v>29540700</v>
      </c>
    </row>
    <row r="268" spans="1:7" x14ac:dyDescent="0.3">
      <c r="A268" s="23">
        <v>41310</v>
      </c>
      <c r="B268">
        <v>50.290000999999997</v>
      </c>
      <c r="C268">
        <v>50.400002000000001</v>
      </c>
      <c r="D268">
        <v>42.07</v>
      </c>
      <c r="E268">
        <v>44.279998999999997</v>
      </c>
      <c r="F268">
        <v>39.075851</v>
      </c>
      <c r="G268">
        <v>76070900</v>
      </c>
    </row>
    <row r="269" spans="1:7" x14ac:dyDescent="0.3">
      <c r="A269" s="23">
        <v>41317</v>
      </c>
      <c r="B269">
        <v>43.669998</v>
      </c>
      <c r="C269">
        <v>45.299999</v>
      </c>
      <c r="D269">
        <v>43.630001</v>
      </c>
      <c r="E269">
        <v>44.950001</v>
      </c>
      <c r="F269">
        <v>39.667095000000003</v>
      </c>
      <c r="G269">
        <v>20979600</v>
      </c>
    </row>
    <row r="270" spans="1:7" x14ac:dyDescent="0.3">
      <c r="A270" s="23">
        <v>41324</v>
      </c>
      <c r="B270">
        <v>44.849997999999999</v>
      </c>
      <c r="C270">
        <v>46.73</v>
      </c>
      <c r="D270">
        <v>44.75</v>
      </c>
      <c r="E270">
        <v>45.549999</v>
      </c>
      <c r="F270">
        <v>40.196575000000003</v>
      </c>
      <c r="G270">
        <v>18137600</v>
      </c>
    </row>
    <row r="271" spans="1:7" x14ac:dyDescent="0.3">
      <c r="A271" s="23">
        <v>41331</v>
      </c>
      <c r="B271">
        <v>45.700001</v>
      </c>
      <c r="C271">
        <v>47.470001000000003</v>
      </c>
      <c r="D271">
        <v>44.93</v>
      </c>
      <c r="E271">
        <v>47.139999000000003</v>
      </c>
      <c r="F271">
        <v>41.855305000000001</v>
      </c>
      <c r="G271">
        <v>11230100</v>
      </c>
    </row>
    <row r="272" spans="1:7" x14ac:dyDescent="0.3">
      <c r="A272" s="23">
        <v>41338</v>
      </c>
      <c r="B272">
        <v>47.189999</v>
      </c>
      <c r="C272">
        <v>49.5</v>
      </c>
      <c r="D272">
        <v>46.560001</v>
      </c>
      <c r="E272">
        <v>48.59</v>
      </c>
      <c r="F272">
        <v>43.142746000000002</v>
      </c>
      <c r="G272">
        <v>14021100</v>
      </c>
    </row>
    <row r="273" spans="1:7" x14ac:dyDescent="0.3">
      <c r="A273" s="23">
        <v>41345</v>
      </c>
      <c r="B273">
        <v>48.459999000000003</v>
      </c>
      <c r="C273">
        <v>49.68</v>
      </c>
      <c r="D273">
        <v>47.700001</v>
      </c>
      <c r="E273">
        <v>48.389999000000003</v>
      </c>
      <c r="F273">
        <v>42.965183000000003</v>
      </c>
      <c r="G273">
        <v>11496400</v>
      </c>
    </row>
    <row r="274" spans="1:7" x14ac:dyDescent="0.3">
      <c r="A274" s="23">
        <v>41352</v>
      </c>
      <c r="B274">
        <v>48.599997999999999</v>
      </c>
      <c r="C274">
        <v>50.18</v>
      </c>
      <c r="D274">
        <v>47.560001</v>
      </c>
      <c r="E274">
        <v>50.029998999999997</v>
      </c>
      <c r="F274">
        <v>44.421326000000001</v>
      </c>
      <c r="G274">
        <v>8719300</v>
      </c>
    </row>
    <row r="275" spans="1:7" x14ac:dyDescent="0.3">
      <c r="A275" s="23">
        <v>41359</v>
      </c>
      <c r="B275">
        <v>50.259998000000003</v>
      </c>
      <c r="C275">
        <v>52.380001</v>
      </c>
      <c r="D275">
        <v>48.93</v>
      </c>
      <c r="E275">
        <v>51.549999</v>
      </c>
      <c r="F275">
        <v>45.770916</v>
      </c>
      <c r="G275">
        <v>10496500</v>
      </c>
    </row>
    <row r="276" spans="1:7" x14ac:dyDescent="0.3">
      <c r="A276" s="23">
        <v>41366</v>
      </c>
      <c r="B276">
        <v>51.630001</v>
      </c>
      <c r="C276">
        <v>52.110000999999997</v>
      </c>
      <c r="D276">
        <v>50.509998000000003</v>
      </c>
      <c r="E276">
        <v>51.93</v>
      </c>
      <c r="F276">
        <v>46.108322000000001</v>
      </c>
      <c r="G276">
        <v>8447600</v>
      </c>
    </row>
    <row r="277" spans="1:7" x14ac:dyDescent="0.3">
      <c r="A277" s="23">
        <v>41373</v>
      </c>
      <c r="B277">
        <v>52</v>
      </c>
      <c r="C277">
        <v>52.209999000000003</v>
      </c>
      <c r="D277">
        <v>51.110000999999997</v>
      </c>
      <c r="E277">
        <v>51.23</v>
      </c>
      <c r="F277">
        <v>45.486794000000003</v>
      </c>
      <c r="G277">
        <v>10075000</v>
      </c>
    </row>
    <row r="278" spans="1:7" x14ac:dyDescent="0.3">
      <c r="A278" s="23">
        <v>41380</v>
      </c>
      <c r="B278">
        <v>51.380001</v>
      </c>
      <c r="C278">
        <v>52.150002000000001</v>
      </c>
      <c r="D278">
        <v>51.07</v>
      </c>
      <c r="E278">
        <v>52</v>
      </c>
      <c r="F278">
        <v>46.170482999999997</v>
      </c>
      <c r="G278">
        <v>9383900</v>
      </c>
    </row>
    <row r="279" spans="1:7" x14ac:dyDescent="0.3">
      <c r="A279" s="23">
        <v>41387</v>
      </c>
      <c r="B279">
        <v>52.139999000000003</v>
      </c>
      <c r="C279">
        <v>55</v>
      </c>
      <c r="D279">
        <v>50.98</v>
      </c>
      <c r="E279">
        <v>53.450001</v>
      </c>
      <c r="F279">
        <v>47.457915999999997</v>
      </c>
      <c r="G279">
        <v>10703800</v>
      </c>
    </row>
    <row r="280" spans="1:7" x14ac:dyDescent="0.3">
      <c r="A280" s="23">
        <v>41394</v>
      </c>
      <c r="B280">
        <v>54.529998999999997</v>
      </c>
      <c r="C280">
        <v>54.919998</v>
      </c>
      <c r="D280">
        <v>53.560001</v>
      </c>
      <c r="E280">
        <v>54.279998999999997</v>
      </c>
      <c r="F280">
        <v>48.194865999999998</v>
      </c>
      <c r="G280">
        <v>8743500</v>
      </c>
    </row>
    <row r="281" spans="1:7" x14ac:dyDescent="0.3">
      <c r="A281" s="23">
        <v>41401</v>
      </c>
      <c r="B281">
        <v>54.439999</v>
      </c>
      <c r="C281">
        <v>55.709999000000003</v>
      </c>
      <c r="D281">
        <v>54.099997999999999</v>
      </c>
      <c r="E281">
        <v>55.18</v>
      </c>
      <c r="F281">
        <v>48.993977000000001</v>
      </c>
      <c r="G281">
        <v>6086300</v>
      </c>
    </row>
    <row r="282" spans="1:7" x14ac:dyDescent="0.3">
      <c r="A282" s="23">
        <v>41408</v>
      </c>
      <c r="B282">
        <v>55.419998</v>
      </c>
      <c r="C282">
        <v>56.07</v>
      </c>
      <c r="D282">
        <v>54.880001</v>
      </c>
      <c r="E282">
        <v>54.990001999999997</v>
      </c>
      <c r="F282">
        <v>48.825287000000003</v>
      </c>
      <c r="G282">
        <v>5590900</v>
      </c>
    </row>
    <row r="283" spans="1:7" x14ac:dyDescent="0.3">
      <c r="A283" s="23">
        <v>41415</v>
      </c>
      <c r="B283">
        <v>55.080002</v>
      </c>
      <c r="C283">
        <v>55.939999</v>
      </c>
      <c r="D283">
        <v>52.91</v>
      </c>
      <c r="E283">
        <v>53.450001</v>
      </c>
      <c r="F283">
        <v>47.457915999999997</v>
      </c>
      <c r="G283">
        <v>5567500</v>
      </c>
    </row>
    <row r="284" spans="1:7" x14ac:dyDescent="0.3">
      <c r="A284" s="23">
        <v>41422</v>
      </c>
      <c r="B284">
        <v>54.16</v>
      </c>
      <c r="C284">
        <v>55.389999000000003</v>
      </c>
      <c r="D284">
        <v>53.759998000000003</v>
      </c>
      <c r="E284">
        <v>55</v>
      </c>
      <c r="F284">
        <v>49.088543000000001</v>
      </c>
      <c r="G284">
        <v>6656900</v>
      </c>
    </row>
    <row r="285" spans="1:7" x14ac:dyDescent="0.3">
      <c r="A285" s="23">
        <v>41429</v>
      </c>
      <c r="B285">
        <v>54.669998</v>
      </c>
      <c r="C285">
        <v>55.080002</v>
      </c>
      <c r="D285">
        <v>53.360000999999997</v>
      </c>
      <c r="E285">
        <v>54.82</v>
      </c>
      <c r="F285">
        <v>48.927902000000003</v>
      </c>
      <c r="G285">
        <v>8184700</v>
      </c>
    </row>
    <row r="286" spans="1:7" x14ac:dyDescent="0.3">
      <c r="A286" s="23">
        <v>41436</v>
      </c>
      <c r="B286">
        <v>55.709999000000003</v>
      </c>
      <c r="C286">
        <v>55.709999000000003</v>
      </c>
      <c r="D286">
        <v>54.16</v>
      </c>
      <c r="E286">
        <v>55.049999</v>
      </c>
      <c r="F286">
        <v>49.133167</v>
      </c>
      <c r="G286">
        <v>6963100</v>
      </c>
    </row>
    <row r="287" spans="1:7" x14ac:dyDescent="0.3">
      <c r="A287" s="23">
        <v>41443</v>
      </c>
      <c r="B287">
        <v>54.959999000000003</v>
      </c>
      <c r="C287">
        <v>56.549999</v>
      </c>
      <c r="D287">
        <v>52.68</v>
      </c>
      <c r="E287">
        <v>53.200001</v>
      </c>
      <c r="F287">
        <v>47.482021000000003</v>
      </c>
      <c r="G287">
        <v>10051000</v>
      </c>
    </row>
    <row r="288" spans="1:7" x14ac:dyDescent="0.3">
      <c r="A288" s="23">
        <v>41450</v>
      </c>
      <c r="B288">
        <v>53.98</v>
      </c>
      <c r="C288">
        <v>54.880001</v>
      </c>
      <c r="D288">
        <v>52.77</v>
      </c>
      <c r="E288">
        <v>54.060001</v>
      </c>
      <c r="F288">
        <v>48.249588000000003</v>
      </c>
      <c r="G288">
        <v>8653000</v>
      </c>
    </row>
    <row r="289" spans="1:7" x14ac:dyDescent="0.3">
      <c r="A289" s="23">
        <v>41457</v>
      </c>
      <c r="B289">
        <v>54.110000999999997</v>
      </c>
      <c r="C289">
        <v>56.16</v>
      </c>
      <c r="D289">
        <v>53.700001</v>
      </c>
      <c r="E289">
        <v>55.689999</v>
      </c>
      <c r="F289">
        <v>49.704388000000002</v>
      </c>
      <c r="G289">
        <v>2987200</v>
      </c>
    </row>
    <row r="290" spans="1:7" x14ac:dyDescent="0.3">
      <c r="A290" s="23">
        <v>41464</v>
      </c>
      <c r="B290">
        <v>55.740001999999997</v>
      </c>
      <c r="C290">
        <v>59</v>
      </c>
      <c r="D290">
        <v>55.32</v>
      </c>
      <c r="E290">
        <v>58.799999</v>
      </c>
      <c r="F290">
        <v>52.480117999999997</v>
      </c>
      <c r="G290">
        <v>6867900</v>
      </c>
    </row>
    <row r="291" spans="1:7" x14ac:dyDescent="0.3">
      <c r="A291" s="23">
        <v>41471</v>
      </c>
      <c r="B291">
        <v>58.5</v>
      </c>
      <c r="C291">
        <v>59.080002</v>
      </c>
      <c r="D291">
        <v>57.16</v>
      </c>
      <c r="E291">
        <v>59</v>
      </c>
      <c r="F291">
        <v>52.658627000000003</v>
      </c>
      <c r="G291">
        <v>5367900</v>
      </c>
    </row>
    <row r="292" spans="1:7" x14ac:dyDescent="0.3">
      <c r="A292" s="23">
        <v>41478</v>
      </c>
      <c r="B292">
        <v>58.919998</v>
      </c>
      <c r="C292">
        <v>61.32</v>
      </c>
      <c r="D292">
        <v>55.720001000000003</v>
      </c>
      <c r="E292">
        <v>59.790000999999997</v>
      </c>
      <c r="F292">
        <v>53.363712</v>
      </c>
      <c r="G292">
        <v>8093000</v>
      </c>
    </row>
    <row r="293" spans="1:7" x14ac:dyDescent="0.3">
      <c r="A293" s="23">
        <v>41485</v>
      </c>
      <c r="B293">
        <v>60.209999000000003</v>
      </c>
      <c r="C293">
        <v>63.029998999999997</v>
      </c>
      <c r="D293">
        <v>59.939999</v>
      </c>
      <c r="E293">
        <v>63.009998000000003</v>
      </c>
      <c r="F293">
        <v>56.237620999999997</v>
      </c>
      <c r="G293">
        <v>5370900</v>
      </c>
    </row>
    <row r="294" spans="1:7" x14ac:dyDescent="0.3">
      <c r="A294" s="23">
        <v>41492</v>
      </c>
      <c r="B294">
        <v>63.02</v>
      </c>
      <c r="C294">
        <v>64.220000999999996</v>
      </c>
      <c r="D294">
        <v>61.91</v>
      </c>
      <c r="E294">
        <v>62.709999000000003</v>
      </c>
      <c r="F294">
        <v>55.969864000000001</v>
      </c>
      <c r="G294">
        <v>5931800</v>
      </c>
    </row>
    <row r="295" spans="1:7" x14ac:dyDescent="0.3">
      <c r="A295" s="23">
        <v>41499</v>
      </c>
      <c r="B295">
        <v>62.939999</v>
      </c>
      <c r="C295">
        <v>63.869999</v>
      </c>
      <c r="D295">
        <v>59.950001</v>
      </c>
      <c r="E295">
        <v>60</v>
      </c>
      <c r="F295">
        <v>53.551139999999997</v>
      </c>
      <c r="G295">
        <v>5914800</v>
      </c>
    </row>
    <row r="296" spans="1:7" x14ac:dyDescent="0.3">
      <c r="A296" s="23">
        <v>41506</v>
      </c>
      <c r="B296">
        <v>60.110000999999997</v>
      </c>
      <c r="C296">
        <v>60.650002000000001</v>
      </c>
      <c r="D296">
        <v>58.830002</v>
      </c>
      <c r="E296">
        <v>60.169998</v>
      </c>
      <c r="F296">
        <v>53.702866</v>
      </c>
      <c r="G296">
        <v>5760200</v>
      </c>
    </row>
    <row r="297" spans="1:7" x14ac:dyDescent="0.3">
      <c r="A297" s="23">
        <v>41513</v>
      </c>
      <c r="B297">
        <v>59.310001</v>
      </c>
      <c r="C297">
        <v>59.509998000000003</v>
      </c>
      <c r="D297">
        <v>58.23</v>
      </c>
      <c r="E297">
        <v>58.369999</v>
      </c>
      <c r="F297">
        <v>52.340553</v>
      </c>
      <c r="G297">
        <v>3360100</v>
      </c>
    </row>
    <row r="298" spans="1:7" x14ac:dyDescent="0.3">
      <c r="A298" s="23">
        <v>41520</v>
      </c>
      <c r="B298">
        <v>59.080002</v>
      </c>
      <c r="C298">
        <v>61.389999000000003</v>
      </c>
      <c r="D298">
        <v>58.59</v>
      </c>
      <c r="E298">
        <v>61.18</v>
      </c>
      <c r="F298">
        <v>54.860298</v>
      </c>
      <c r="G298">
        <v>7801600</v>
      </c>
    </row>
    <row r="299" spans="1:7" x14ac:dyDescent="0.3">
      <c r="A299" s="23">
        <v>41527</v>
      </c>
      <c r="B299">
        <v>61.389999000000003</v>
      </c>
      <c r="C299">
        <v>63.209999000000003</v>
      </c>
      <c r="D299">
        <v>61.360000999999997</v>
      </c>
      <c r="E299">
        <v>63.009998000000003</v>
      </c>
      <c r="F299">
        <v>56.501258999999997</v>
      </c>
      <c r="G299">
        <v>4456800</v>
      </c>
    </row>
    <row r="300" spans="1:7" x14ac:dyDescent="0.3">
      <c r="A300" s="23">
        <v>41534</v>
      </c>
      <c r="B300">
        <v>62.950001</v>
      </c>
      <c r="C300">
        <v>66.959998999999996</v>
      </c>
      <c r="D300">
        <v>62.82</v>
      </c>
      <c r="E300">
        <v>65.580001999999993</v>
      </c>
      <c r="F300">
        <v>58.805774999999997</v>
      </c>
      <c r="G300">
        <v>6258700</v>
      </c>
    </row>
    <row r="301" spans="1:7" x14ac:dyDescent="0.3">
      <c r="A301" s="23">
        <v>41541</v>
      </c>
      <c r="B301">
        <v>65.709998999999996</v>
      </c>
      <c r="C301">
        <v>66.519997000000004</v>
      </c>
      <c r="D301">
        <v>65.069999999999993</v>
      </c>
      <c r="E301">
        <v>65.589995999999999</v>
      </c>
      <c r="F301">
        <v>58.814757999999998</v>
      </c>
      <c r="G301">
        <v>5239100</v>
      </c>
    </row>
    <row r="302" spans="1:7" x14ac:dyDescent="0.3">
      <c r="A302" s="23">
        <v>41548</v>
      </c>
      <c r="B302">
        <v>65.819999999999993</v>
      </c>
      <c r="C302">
        <v>67.230002999999996</v>
      </c>
      <c r="D302">
        <v>65.5</v>
      </c>
      <c r="E302">
        <v>65.870002999999997</v>
      </c>
      <c r="F302">
        <v>59.065834000000002</v>
      </c>
      <c r="G302">
        <v>4725800</v>
      </c>
    </row>
    <row r="303" spans="1:7" x14ac:dyDescent="0.3">
      <c r="A303" s="23">
        <v>41555</v>
      </c>
      <c r="B303">
        <v>65.970000999999996</v>
      </c>
      <c r="C303">
        <v>67.980002999999996</v>
      </c>
      <c r="D303">
        <v>65.339995999999999</v>
      </c>
      <c r="E303">
        <v>67.889999000000003</v>
      </c>
      <c r="F303">
        <v>60.877158999999999</v>
      </c>
      <c r="G303">
        <v>5617600</v>
      </c>
    </row>
    <row r="304" spans="1:7" x14ac:dyDescent="0.3">
      <c r="A304" s="23">
        <v>41562</v>
      </c>
      <c r="B304">
        <v>67.849997999999999</v>
      </c>
      <c r="C304">
        <v>69.790001000000004</v>
      </c>
      <c r="D304">
        <v>66.989998</v>
      </c>
      <c r="E304">
        <v>69.790001000000004</v>
      </c>
      <c r="F304">
        <v>62.580883</v>
      </c>
      <c r="G304">
        <v>6132200</v>
      </c>
    </row>
    <row r="305" spans="1:7" x14ac:dyDescent="0.3">
      <c r="A305" s="23">
        <v>41569</v>
      </c>
      <c r="B305">
        <v>70.430000000000007</v>
      </c>
      <c r="C305">
        <v>74.370002999999997</v>
      </c>
      <c r="D305">
        <v>68.669998000000007</v>
      </c>
      <c r="E305">
        <v>70.430000000000007</v>
      </c>
      <c r="F305">
        <v>63.154784999999997</v>
      </c>
      <c r="G305">
        <v>8555500</v>
      </c>
    </row>
    <row r="306" spans="1:7" x14ac:dyDescent="0.3">
      <c r="A306" s="23">
        <v>41576</v>
      </c>
      <c r="B306">
        <v>71.389999000000003</v>
      </c>
      <c r="C306">
        <v>71.760002</v>
      </c>
      <c r="D306">
        <v>69.190002000000007</v>
      </c>
      <c r="E306">
        <v>71.319999999999993</v>
      </c>
      <c r="F306">
        <v>63.952846999999998</v>
      </c>
      <c r="G306">
        <v>7044200</v>
      </c>
    </row>
    <row r="307" spans="1:7" x14ac:dyDescent="0.3">
      <c r="A307" s="23">
        <v>41583</v>
      </c>
      <c r="B307">
        <v>71.260002</v>
      </c>
      <c r="C307">
        <v>72</v>
      </c>
      <c r="D307">
        <v>69.779999000000004</v>
      </c>
      <c r="E307">
        <v>71.529999000000004</v>
      </c>
      <c r="F307">
        <v>64.141174000000007</v>
      </c>
      <c r="G307">
        <v>4125700</v>
      </c>
    </row>
    <row r="308" spans="1:7" x14ac:dyDescent="0.3">
      <c r="A308" s="23">
        <v>41590</v>
      </c>
      <c r="B308">
        <v>71.199996999999996</v>
      </c>
      <c r="C308">
        <v>73.209998999999996</v>
      </c>
      <c r="D308">
        <v>70.370002999999997</v>
      </c>
      <c r="E308">
        <v>72.839995999999999</v>
      </c>
      <c r="F308">
        <v>65.315842000000004</v>
      </c>
      <c r="G308">
        <v>5600300</v>
      </c>
    </row>
    <row r="309" spans="1:7" x14ac:dyDescent="0.3">
      <c r="A309" s="23">
        <v>41597</v>
      </c>
      <c r="B309">
        <v>72.650002000000001</v>
      </c>
      <c r="C309">
        <v>74.489998</v>
      </c>
      <c r="D309">
        <v>72.489998</v>
      </c>
      <c r="E309">
        <v>73.819999999999993</v>
      </c>
      <c r="F309">
        <v>66.194610999999995</v>
      </c>
      <c r="G309">
        <v>5013400</v>
      </c>
    </row>
    <row r="310" spans="1:7" x14ac:dyDescent="0.3">
      <c r="A310" s="23">
        <v>41604</v>
      </c>
      <c r="B310">
        <v>73.830001999999993</v>
      </c>
      <c r="C310">
        <v>75.849997999999999</v>
      </c>
      <c r="D310">
        <v>73.540001000000004</v>
      </c>
      <c r="E310">
        <v>74.279999000000004</v>
      </c>
      <c r="F310">
        <v>66.860946999999996</v>
      </c>
      <c r="G310">
        <v>3370100</v>
      </c>
    </row>
    <row r="311" spans="1:7" x14ac:dyDescent="0.3">
      <c r="A311" s="23">
        <v>41611</v>
      </c>
      <c r="B311">
        <v>73.970000999999996</v>
      </c>
      <c r="C311">
        <v>75.319999999999993</v>
      </c>
      <c r="D311">
        <v>72.440002000000007</v>
      </c>
      <c r="E311">
        <v>74.290001000000004</v>
      </c>
      <c r="F311">
        <v>66.869979999999998</v>
      </c>
      <c r="G311">
        <v>7436900</v>
      </c>
    </row>
    <row r="312" spans="1:7" x14ac:dyDescent="0.3">
      <c r="A312" s="23">
        <v>41618</v>
      </c>
      <c r="B312">
        <v>74.080001999999993</v>
      </c>
      <c r="C312">
        <v>74.279999000000004</v>
      </c>
      <c r="D312">
        <v>71.160004000000001</v>
      </c>
      <c r="E312">
        <v>73.660004000000001</v>
      </c>
      <c r="F312">
        <v>66.302886999999998</v>
      </c>
      <c r="G312">
        <v>5674400</v>
      </c>
    </row>
    <row r="313" spans="1:7" x14ac:dyDescent="0.3">
      <c r="A313" s="23">
        <v>41625</v>
      </c>
      <c r="B313">
        <v>73.550003000000004</v>
      </c>
      <c r="C313">
        <v>76.790001000000004</v>
      </c>
      <c r="D313">
        <v>72.040001000000004</v>
      </c>
      <c r="E313">
        <v>76.230002999999996</v>
      </c>
      <c r="F313">
        <v>68.616157999999999</v>
      </c>
      <c r="G313">
        <v>7809200</v>
      </c>
    </row>
    <row r="314" spans="1:7" x14ac:dyDescent="0.3">
      <c r="A314" s="23">
        <v>41632</v>
      </c>
      <c r="B314">
        <v>76.5</v>
      </c>
      <c r="C314">
        <v>77.589995999999999</v>
      </c>
      <c r="D314">
        <v>75.809997999999993</v>
      </c>
      <c r="E314">
        <v>77.580001999999993</v>
      </c>
      <c r="F314">
        <v>69.831337000000005</v>
      </c>
      <c r="G314">
        <v>2297000</v>
      </c>
    </row>
    <row r="315" spans="1:7" x14ac:dyDescent="0.3">
      <c r="A315" s="23">
        <v>41639</v>
      </c>
      <c r="B315">
        <v>77.870002999999997</v>
      </c>
      <c r="C315">
        <v>78.809997999999993</v>
      </c>
      <c r="D315">
        <v>76.529999000000004</v>
      </c>
      <c r="E315">
        <v>77.379997000000003</v>
      </c>
      <c r="F315">
        <v>69.651306000000005</v>
      </c>
      <c r="G315">
        <v>3902900</v>
      </c>
    </row>
    <row r="316" spans="1:7" x14ac:dyDescent="0.3">
      <c r="A316" s="23">
        <v>41646</v>
      </c>
      <c r="B316">
        <v>77.779999000000004</v>
      </c>
      <c r="C316">
        <v>78.449996999999996</v>
      </c>
      <c r="D316">
        <v>76.559997999999993</v>
      </c>
      <c r="E316">
        <v>76.629997000000003</v>
      </c>
      <c r="F316">
        <v>68.976226999999994</v>
      </c>
      <c r="G316">
        <v>6202500</v>
      </c>
    </row>
    <row r="317" spans="1:7" x14ac:dyDescent="0.3">
      <c r="A317" s="23">
        <v>41653</v>
      </c>
      <c r="B317">
        <v>76.75</v>
      </c>
      <c r="C317">
        <v>78.019997000000004</v>
      </c>
      <c r="D317">
        <v>75.589995999999999</v>
      </c>
      <c r="E317">
        <v>76.75</v>
      </c>
      <c r="F317">
        <v>69.084228999999993</v>
      </c>
      <c r="G317">
        <v>6998100</v>
      </c>
    </row>
    <row r="318" spans="1:7" x14ac:dyDescent="0.3">
      <c r="A318" s="23">
        <v>41660</v>
      </c>
      <c r="B318">
        <v>77.25</v>
      </c>
      <c r="C318">
        <v>77.699996999999996</v>
      </c>
      <c r="D318">
        <v>72.830001999999993</v>
      </c>
      <c r="E318">
        <v>73.830001999999993</v>
      </c>
      <c r="F318">
        <v>66.455894000000001</v>
      </c>
      <c r="G318">
        <v>5629400</v>
      </c>
    </row>
    <row r="319" spans="1:7" x14ac:dyDescent="0.3">
      <c r="A319" s="23">
        <v>41667</v>
      </c>
      <c r="B319">
        <v>73.940002000000007</v>
      </c>
      <c r="C319">
        <v>77.300003000000004</v>
      </c>
      <c r="D319">
        <v>73.860000999999997</v>
      </c>
      <c r="E319">
        <v>74.389999000000003</v>
      </c>
      <c r="F319">
        <v>66.959975999999997</v>
      </c>
      <c r="G319">
        <v>12158800</v>
      </c>
    </row>
    <row r="320" spans="1:7" x14ac:dyDescent="0.3">
      <c r="A320" s="23">
        <v>41674</v>
      </c>
      <c r="B320">
        <v>74.599997999999999</v>
      </c>
      <c r="C320">
        <v>81.080001999999993</v>
      </c>
      <c r="D320">
        <v>74.190002000000007</v>
      </c>
      <c r="E320">
        <v>79.339995999999999</v>
      </c>
      <c r="F320">
        <v>71.415558000000004</v>
      </c>
      <c r="G320">
        <v>11168600</v>
      </c>
    </row>
    <row r="321" spans="1:7" x14ac:dyDescent="0.3">
      <c r="A321" s="23">
        <v>41681</v>
      </c>
      <c r="B321">
        <v>80.120002999999997</v>
      </c>
      <c r="C321">
        <v>82.050003000000004</v>
      </c>
      <c r="D321">
        <v>78.989998</v>
      </c>
      <c r="E321">
        <v>81.529999000000004</v>
      </c>
      <c r="F321">
        <v>73.386803</v>
      </c>
      <c r="G321">
        <v>6333600</v>
      </c>
    </row>
    <row r="322" spans="1:7" x14ac:dyDescent="0.3">
      <c r="A322" s="23">
        <v>41688</v>
      </c>
      <c r="B322">
        <v>81.480002999999996</v>
      </c>
      <c r="C322">
        <v>82.089995999999999</v>
      </c>
      <c r="D322">
        <v>79.849997999999999</v>
      </c>
      <c r="E322">
        <v>80.150002000000001</v>
      </c>
      <c r="F322">
        <v>72.144676000000004</v>
      </c>
      <c r="G322">
        <v>7616500</v>
      </c>
    </row>
    <row r="323" spans="1:7" x14ac:dyDescent="0.3">
      <c r="A323" s="23">
        <v>41695</v>
      </c>
      <c r="B323">
        <v>80.239998</v>
      </c>
      <c r="C323">
        <v>80.489998</v>
      </c>
      <c r="D323">
        <v>77.959998999999996</v>
      </c>
      <c r="E323">
        <v>78.389999000000003</v>
      </c>
      <c r="F323">
        <v>70.825316999999998</v>
      </c>
      <c r="G323">
        <v>8190800</v>
      </c>
    </row>
    <row r="324" spans="1:7" x14ac:dyDescent="0.3">
      <c r="A324" s="23">
        <v>41702</v>
      </c>
      <c r="B324">
        <v>79.470000999999996</v>
      </c>
      <c r="C324">
        <v>82.290001000000004</v>
      </c>
      <c r="D324">
        <v>79.25</v>
      </c>
      <c r="E324">
        <v>82.040001000000004</v>
      </c>
      <c r="F324">
        <v>74.123085000000003</v>
      </c>
      <c r="G324">
        <v>8048400</v>
      </c>
    </row>
    <row r="325" spans="1:7" x14ac:dyDescent="0.3">
      <c r="A325" s="23">
        <v>41709</v>
      </c>
      <c r="B325">
        <v>82.099997999999999</v>
      </c>
      <c r="C325">
        <v>82.389999000000003</v>
      </c>
      <c r="D325">
        <v>79.459998999999996</v>
      </c>
      <c r="E325">
        <v>80.269997000000004</v>
      </c>
      <c r="F325">
        <v>72.523865000000001</v>
      </c>
      <c r="G325">
        <v>8916200</v>
      </c>
    </row>
    <row r="326" spans="1:7" x14ac:dyDescent="0.3">
      <c r="A326" s="23">
        <v>41716</v>
      </c>
      <c r="B326">
        <v>80.459998999999996</v>
      </c>
      <c r="C326">
        <v>80.480002999999996</v>
      </c>
      <c r="D326">
        <v>75.269997000000004</v>
      </c>
      <c r="E326">
        <v>75.75</v>
      </c>
      <c r="F326">
        <v>68.440071000000003</v>
      </c>
      <c r="G326">
        <v>13494500</v>
      </c>
    </row>
    <row r="327" spans="1:7" x14ac:dyDescent="0.3">
      <c r="A327" s="23">
        <v>41723</v>
      </c>
      <c r="B327">
        <v>75.860000999999997</v>
      </c>
      <c r="C327">
        <v>77.279999000000004</v>
      </c>
      <c r="D327">
        <v>74.190002000000007</v>
      </c>
      <c r="E327">
        <v>76.300003000000004</v>
      </c>
      <c r="F327">
        <v>68.937011999999996</v>
      </c>
      <c r="G327">
        <v>11290400</v>
      </c>
    </row>
    <row r="328" spans="1:7" x14ac:dyDescent="0.3">
      <c r="A328" s="23">
        <v>41730</v>
      </c>
      <c r="B328">
        <v>76.430000000000007</v>
      </c>
      <c r="C328">
        <v>77.889999000000003</v>
      </c>
      <c r="D328">
        <v>74.330001999999993</v>
      </c>
      <c r="E328">
        <v>74.849997999999999</v>
      </c>
      <c r="F328">
        <v>67.626914999999997</v>
      </c>
      <c r="G328">
        <v>7633800</v>
      </c>
    </row>
    <row r="329" spans="1:7" x14ac:dyDescent="0.3">
      <c r="A329" s="23">
        <v>41737</v>
      </c>
      <c r="B329">
        <v>74.580001999999993</v>
      </c>
      <c r="C329">
        <v>76.610000999999997</v>
      </c>
      <c r="D329">
        <v>71.930000000000007</v>
      </c>
      <c r="E329">
        <v>72.980002999999996</v>
      </c>
      <c r="F329">
        <v>65.937377999999995</v>
      </c>
      <c r="G329">
        <v>8091900</v>
      </c>
    </row>
    <row r="330" spans="1:7" x14ac:dyDescent="0.3">
      <c r="A330" s="23">
        <v>41744</v>
      </c>
      <c r="B330">
        <v>73.25</v>
      </c>
      <c r="C330">
        <v>76.900002000000001</v>
      </c>
      <c r="D330">
        <v>72.040001000000004</v>
      </c>
      <c r="E330">
        <v>76.510002</v>
      </c>
      <c r="F330">
        <v>69.126709000000005</v>
      </c>
      <c r="G330">
        <v>4693900</v>
      </c>
    </row>
    <row r="331" spans="1:7" x14ac:dyDescent="0.3">
      <c r="A331" s="23">
        <v>41751</v>
      </c>
      <c r="B331">
        <v>76.519997000000004</v>
      </c>
      <c r="C331">
        <v>77.279999000000004</v>
      </c>
      <c r="D331">
        <v>74.220000999999996</v>
      </c>
      <c r="E331">
        <v>75.069999999999993</v>
      </c>
      <c r="F331">
        <v>67.825676000000001</v>
      </c>
      <c r="G331">
        <v>4498500</v>
      </c>
    </row>
    <row r="332" spans="1:7" x14ac:dyDescent="0.3">
      <c r="A332" s="23">
        <v>41758</v>
      </c>
      <c r="B332">
        <v>75.540001000000004</v>
      </c>
      <c r="C332">
        <v>76.169998000000007</v>
      </c>
      <c r="D332">
        <v>73.040001000000004</v>
      </c>
      <c r="E332">
        <v>75.629997000000003</v>
      </c>
      <c r="F332">
        <v>68.331642000000002</v>
      </c>
      <c r="G332">
        <v>8808300</v>
      </c>
    </row>
    <row r="333" spans="1:7" x14ac:dyDescent="0.3">
      <c r="A333" s="23">
        <v>41765</v>
      </c>
      <c r="B333">
        <v>75.860000999999997</v>
      </c>
      <c r="C333">
        <v>79.720000999999996</v>
      </c>
      <c r="D333">
        <v>75.019997000000004</v>
      </c>
      <c r="E333">
        <v>79.470000999999996</v>
      </c>
      <c r="F333">
        <v>71.801102</v>
      </c>
      <c r="G333">
        <v>8356200</v>
      </c>
    </row>
    <row r="334" spans="1:7" x14ac:dyDescent="0.3">
      <c r="A334" s="23">
        <v>41772</v>
      </c>
      <c r="B334">
        <v>79.199996999999996</v>
      </c>
      <c r="C334">
        <v>79.819999999999993</v>
      </c>
      <c r="D334">
        <v>76.120002999999997</v>
      </c>
      <c r="E334">
        <v>78.540001000000004</v>
      </c>
      <c r="F334">
        <v>70.960853999999998</v>
      </c>
      <c r="G334">
        <v>6559400</v>
      </c>
    </row>
    <row r="335" spans="1:7" x14ac:dyDescent="0.3">
      <c r="A335" s="23">
        <v>41779</v>
      </c>
      <c r="B335">
        <v>78.300003000000004</v>
      </c>
      <c r="C335">
        <v>79.75</v>
      </c>
      <c r="D335">
        <v>77.489998</v>
      </c>
      <c r="E335">
        <v>79.580001999999993</v>
      </c>
      <c r="F335">
        <v>71.900481999999997</v>
      </c>
      <c r="G335">
        <v>3307900</v>
      </c>
    </row>
    <row r="336" spans="1:7" x14ac:dyDescent="0.3">
      <c r="A336" s="23">
        <v>41786</v>
      </c>
      <c r="B336">
        <v>79.800003000000004</v>
      </c>
      <c r="C336">
        <v>82.589995999999999</v>
      </c>
      <c r="D336">
        <v>79.660004000000001</v>
      </c>
      <c r="E336">
        <v>82.379997000000003</v>
      </c>
      <c r="F336">
        <v>74.711685000000003</v>
      </c>
      <c r="G336">
        <v>5351400</v>
      </c>
    </row>
    <row r="337" spans="1:7" x14ac:dyDescent="0.3">
      <c r="A337" s="23">
        <v>41793</v>
      </c>
      <c r="B337">
        <v>81.889999000000003</v>
      </c>
      <c r="C337">
        <v>84.230002999999996</v>
      </c>
      <c r="D337">
        <v>81.019997000000004</v>
      </c>
      <c r="E337">
        <v>84.230002999999996</v>
      </c>
      <c r="F337">
        <v>76.389519000000007</v>
      </c>
      <c r="G337">
        <v>4995600</v>
      </c>
    </row>
    <row r="338" spans="1:7" x14ac:dyDescent="0.3">
      <c r="A338" s="23">
        <v>41800</v>
      </c>
      <c r="B338">
        <v>83.419998000000007</v>
      </c>
      <c r="C338">
        <v>84.809997999999993</v>
      </c>
      <c r="D338">
        <v>82.419998000000007</v>
      </c>
      <c r="E338">
        <v>82.769997000000004</v>
      </c>
      <c r="F338">
        <v>75.065369000000004</v>
      </c>
      <c r="G338">
        <v>5541300</v>
      </c>
    </row>
    <row r="339" spans="1:7" x14ac:dyDescent="0.3">
      <c r="A339" s="23">
        <v>41807</v>
      </c>
      <c r="B339">
        <v>82.669998000000007</v>
      </c>
      <c r="C339">
        <v>83.610000999999997</v>
      </c>
      <c r="D339">
        <v>81.989998</v>
      </c>
      <c r="E339">
        <v>82.980002999999996</v>
      </c>
      <c r="F339">
        <v>75.255859000000001</v>
      </c>
      <c r="G339">
        <v>5579900</v>
      </c>
    </row>
    <row r="340" spans="1:7" x14ac:dyDescent="0.3">
      <c r="A340" s="23">
        <v>41814</v>
      </c>
      <c r="B340">
        <v>82.790001000000004</v>
      </c>
      <c r="C340">
        <v>83.93</v>
      </c>
      <c r="D340">
        <v>82.050003000000004</v>
      </c>
      <c r="E340">
        <v>83.029999000000004</v>
      </c>
      <c r="F340">
        <v>75.301192999999998</v>
      </c>
      <c r="G340">
        <v>6376700</v>
      </c>
    </row>
    <row r="341" spans="1:7" x14ac:dyDescent="0.3">
      <c r="A341" s="23">
        <v>41821</v>
      </c>
      <c r="B341">
        <v>83.290001000000004</v>
      </c>
      <c r="C341">
        <v>84.669998000000007</v>
      </c>
      <c r="D341">
        <v>83.160004000000001</v>
      </c>
      <c r="E341">
        <v>83.400002000000001</v>
      </c>
      <c r="F341">
        <v>75.636734000000004</v>
      </c>
      <c r="G341">
        <v>3796900</v>
      </c>
    </row>
    <row r="342" spans="1:7" x14ac:dyDescent="0.3">
      <c r="A342" s="23">
        <v>41828</v>
      </c>
      <c r="B342">
        <v>83.440002000000007</v>
      </c>
      <c r="C342">
        <v>83.550003000000004</v>
      </c>
      <c r="D342">
        <v>81.139999000000003</v>
      </c>
      <c r="E342">
        <v>82.879997000000003</v>
      </c>
      <c r="F342">
        <v>75.165137999999999</v>
      </c>
      <c r="G342">
        <v>5939600</v>
      </c>
    </row>
    <row r="343" spans="1:7" x14ac:dyDescent="0.3">
      <c r="A343" s="23">
        <v>41835</v>
      </c>
      <c r="B343">
        <v>82.550003000000004</v>
      </c>
      <c r="C343">
        <v>83.669998000000007</v>
      </c>
      <c r="D343">
        <v>81.230002999999996</v>
      </c>
      <c r="E343">
        <v>81.779999000000004</v>
      </c>
      <c r="F343">
        <v>74.167557000000002</v>
      </c>
      <c r="G343">
        <v>5725400</v>
      </c>
    </row>
    <row r="344" spans="1:7" x14ac:dyDescent="0.3">
      <c r="A344" s="23">
        <v>41842</v>
      </c>
      <c r="B344">
        <v>81.989998</v>
      </c>
      <c r="C344">
        <v>83.300003000000004</v>
      </c>
      <c r="D344">
        <v>79.559997999999993</v>
      </c>
      <c r="E344">
        <v>82</v>
      </c>
      <c r="F344">
        <v>74.367096000000004</v>
      </c>
      <c r="G344">
        <v>7567300</v>
      </c>
    </row>
    <row r="345" spans="1:7" x14ac:dyDescent="0.3">
      <c r="A345" s="23">
        <v>41849</v>
      </c>
      <c r="B345">
        <v>83</v>
      </c>
      <c r="C345">
        <v>83</v>
      </c>
      <c r="D345">
        <v>78.75</v>
      </c>
      <c r="E345">
        <v>79.650002000000001</v>
      </c>
      <c r="F345">
        <v>72.235825000000006</v>
      </c>
      <c r="G345">
        <v>6935700</v>
      </c>
    </row>
    <row r="346" spans="1:7" x14ac:dyDescent="0.3">
      <c r="A346" s="23">
        <v>41856</v>
      </c>
      <c r="B346">
        <v>79.300003000000004</v>
      </c>
      <c r="C346">
        <v>79.690002000000007</v>
      </c>
      <c r="D346">
        <v>77.699996999999996</v>
      </c>
      <c r="E346">
        <v>78.699996999999996</v>
      </c>
      <c r="F346">
        <v>71.374236999999994</v>
      </c>
      <c r="G346">
        <v>4017000</v>
      </c>
    </row>
    <row r="347" spans="1:7" x14ac:dyDescent="0.3">
      <c r="A347" s="23">
        <v>41863</v>
      </c>
      <c r="B347">
        <v>78.680000000000007</v>
      </c>
      <c r="C347">
        <v>80.389999000000003</v>
      </c>
      <c r="D347">
        <v>78.080001999999993</v>
      </c>
      <c r="E347">
        <v>79.949996999999996</v>
      </c>
      <c r="F347">
        <v>72.507903999999996</v>
      </c>
      <c r="G347">
        <v>5393800</v>
      </c>
    </row>
    <row r="348" spans="1:7" x14ac:dyDescent="0.3">
      <c r="A348" s="23">
        <v>41870</v>
      </c>
      <c r="B348">
        <v>79.949996999999996</v>
      </c>
      <c r="C348">
        <v>80.25</v>
      </c>
      <c r="D348">
        <v>78.680000000000007</v>
      </c>
      <c r="E348">
        <v>79.779999000000004</v>
      </c>
      <c r="F348">
        <v>72.353722000000005</v>
      </c>
      <c r="G348">
        <v>6003000</v>
      </c>
    </row>
    <row r="349" spans="1:7" x14ac:dyDescent="0.3">
      <c r="A349" s="23">
        <v>41877</v>
      </c>
      <c r="B349">
        <v>79.930000000000007</v>
      </c>
      <c r="C349">
        <v>81.269997000000004</v>
      </c>
      <c r="D349">
        <v>79.910004000000001</v>
      </c>
      <c r="E349">
        <v>81.129997000000003</v>
      </c>
      <c r="F349">
        <v>73.856857000000005</v>
      </c>
      <c r="G349">
        <v>3672000</v>
      </c>
    </row>
    <row r="350" spans="1:7" x14ac:dyDescent="0.3">
      <c r="A350" s="23">
        <v>41884</v>
      </c>
      <c r="B350">
        <v>81.180000000000007</v>
      </c>
      <c r="C350">
        <v>85.230002999999996</v>
      </c>
      <c r="D350">
        <v>81.169998000000007</v>
      </c>
      <c r="E350">
        <v>85.199996999999996</v>
      </c>
      <c r="F350">
        <v>77.562011999999996</v>
      </c>
      <c r="G350">
        <v>6961600</v>
      </c>
    </row>
    <row r="351" spans="1:7" x14ac:dyDescent="0.3">
      <c r="A351" s="23">
        <v>41891</v>
      </c>
      <c r="B351">
        <v>84.779999000000004</v>
      </c>
      <c r="C351">
        <v>86.099997999999999</v>
      </c>
      <c r="D351">
        <v>83.900002000000001</v>
      </c>
      <c r="E351">
        <v>85.510002</v>
      </c>
      <c r="F351">
        <v>77.844230999999994</v>
      </c>
      <c r="G351">
        <v>8757000</v>
      </c>
    </row>
    <row r="352" spans="1:7" x14ac:dyDescent="0.3">
      <c r="A352" s="23">
        <v>41898</v>
      </c>
      <c r="B352">
        <v>85.400002000000001</v>
      </c>
      <c r="C352">
        <v>87.279999000000004</v>
      </c>
      <c r="D352">
        <v>84.910004000000001</v>
      </c>
      <c r="E352">
        <v>85.32</v>
      </c>
      <c r="F352">
        <v>77.671242000000007</v>
      </c>
      <c r="G352">
        <v>4839000</v>
      </c>
    </row>
    <row r="353" spans="1:7" x14ac:dyDescent="0.3">
      <c r="A353" s="23">
        <v>41905</v>
      </c>
      <c r="B353">
        <v>85.260002</v>
      </c>
      <c r="C353">
        <v>85.75</v>
      </c>
      <c r="D353">
        <v>83.739998</v>
      </c>
      <c r="E353">
        <v>84.809997999999993</v>
      </c>
      <c r="F353">
        <v>77.206954999999994</v>
      </c>
      <c r="G353">
        <v>3570800</v>
      </c>
    </row>
    <row r="354" spans="1:7" x14ac:dyDescent="0.3">
      <c r="A354" s="23">
        <v>41912</v>
      </c>
      <c r="B354">
        <v>85.059997999999993</v>
      </c>
      <c r="C354">
        <v>85.099997999999999</v>
      </c>
      <c r="D354">
        <v>81.989998</v>
      </c>
      <c r="E354">
        <v>82.559997999999993</v>
      </c>
      <c r="F354">
        <v>75.158683999999994</v>
      </c>
      <c r="G354">
        <v>8368100</v>
      </c>
    </row>
    <row r="355" spans="1:7" x14ac:dyDescent="0.3">
      <c r="A355" s="23">
        <v>41919</v>
      </c>
      <c r="B355">
        <v>82.18</v>
      </c>
      <c r="C355">
        <v>83.699996999999996</v>
      </c>
      <c r="D355">
        <v>77.75</v>
      </c>
      <c r="E355">
        <v>77.779999000000004</v>
      </c>
      <c r="F355">
        <v>70.807181999999997</v>
      </c>
      <c r="G355">
        <v>5594600</v>
      </c>
    </row>
    <row r="356" spans="1:7" x14ac:dyDescent="0.3">
      <c r="A356" s="23">
        <v>41926</v>
      </c>
      <c r="B356">
        <v>78.050003000000004</v>
      </c>
      <c r="C356">
        <v>80.290001000000004</v>
      </c>
      <c r="D356">
        <v>73.959998999999996</v>
      </c>
      <c r="E356">
        <v>80.279999000000004</v>
      </c>
      <c r="F356">
        <v>73.083045999999996</v>
      </c>
      <c r="G356">
        <v>8908300</v>
      </c>
    </row>
    <row r="357" spans="1:7" x14ac:dyDescent="0.3">
      <c r="A357" s="23">
        <v>41933</v>
      </c>
      <c r="B357">
        <v>80.650002000000001</v>
      </c>
      <c r="C357">
        <v>84.690002000000007</v>
      </c>
      <c r="D357">
        <v>80.599997999999999</v>
      </c>
      <c r="E357">
        <v>84.620002999999997</v>
      </c>
      <c r="F357">
        <v>77.034003999999996</v>
      </c>
      <c r="G357">
        <v>5841300</v>
      </c>
    </row>
    <row r="358" spans="1:7" x14ac:dyDescent="0.3">
      <c r="A358" s="23">
        <v>41940</v>
      </c>
      <c r="B358">
        <v>84.57</v>
      </c>
      <c r="C358">
        <v>91.139999000000003</v>
      </c>
      <c r="D358">
        <v>84.330001999999993</v>
      </c>
      <c r="E358">
        <v>90.239998</v>
      </c>
      <c r="F358">
        <v>82.150184999999993</v>
      </c>
      <c r="G358">
        <v>8335400</v>
      </c>
    </row>
    <row r="359" spans="1:7" x14ac:dyDescent="0.3">
      <c r="A359" s="23">
        <v>41947</v>
      </c>
      <c r="B359">
        <v>90.010002</v>
      </c>
      <c r="C359">
        <v>90.959998999999996</v>
      </c>
      <c r="D359">
        <v>89.5</v>
      </c>
      <c r="E359">
        <v>90.599997999999999</v>
      </c>
      <c r="F359">
        <v>82.477890000000002</v>
      </c>
      <c r="G359">
        <v>5994800</v>
      </c>
    </row>
    <row r="360" spans="1:7" x14ac:dyDescent="0.3">
      <c r="A360" s="23">
        <v>41954</v>
      </c>
      <c r="B360">
        <v>90.519997000000004</v>
      </c>
      <c r="C360">
        <v>91.980002999999996</v>
      </c>
      <c r="D360">
        <v>89.150002000000001</v>
      </c>
      <c r="E360">
        <v>91.269997000000004</v>
      </c>
      <c r="F360">
        <v>83.087845000000002</v>
      </c>
      <c r="G360">
        <v>5554600</v>
      </c>
    </row>
    <row r="361" spans="1:7" x14ac:dyDescent="0.3">
      <c r="A361" s="23">
        <v>41961</v>
      </c>
      <c r="B361">
        <v>91.190002000000007</v>
      </c>
      <c r="C361">
        <v>92.980002999999996</v>
      </c>
      <c r="D361">
        <v>90.230002999999996</v>
      </c>
      <c r="E361">
        <v>92.440002000000007</v>
      </c>
      <c r="F361">
        <v>84.152939000000003</v>
      </c>
      <c r="G361">
        <v>5915400</v>
      </c>
    </row>
    <row r="362" spans="1:7" x14ac:dyDescent="0.3">
      <c r="A362" s="23">
        <v>41968</v>
      </c>
      <c r="B362">
        <v>92.440002000000007</v>
      </c>
      <c r="C362">
        <v>93.940002000000007</v>
      </c>
      <c r="D362">
        <v>92.410004000000001</v>
      </c>
      <c r="E362">
        <v>92.919998000000007</v>
      </c>
      <c r="F362">
        <v>84.870102000000003</v>
      </c>
      <c r="G362">
        <v>3494600</v>
      </c>
    </row>
    <row r="363" spans="1:7" x14ac:dyDescent="0.3">
      <c r="A363" s="23">
        <v>41975</v>
      </c>
      <c r="B363">
        <v>92.059997999999993</v>
      </c>
      <c r="C363">
        <v>93.940002000000007</v>
      </c>
      <c r="D363">
        <v>89.660004000000001</v>
      </c>
      <c r="E363">
        <v>91.800003000000004</v>
      </c>
      <c r="F363">
        <v>83.847130000000007</v>
      </c>
      <c r="G363">
        <v>6374800</v>
      </c>
    </row>
    <row r="364" spans="1:7" x14ac:dyDescent="0.3">
      <c r="A364" s="23">
        <v>41982</v>
      </c>
      <c r="B364">
        <v>90.529999000000004</v>
      </c>
      <c r="C364">
        <v>92.330001999999993</v>
      </c>
      <c r="D364">
        <v>87.260002</v>
      </c>
      <c r="E364">
        <v>87.989998</v>
      </c>
      <c r="F364">
        <v>80.36721</v>
      </c>
      <c r="G364">
        <v>6714500</v>
      </c>
    </row>
    <row r="365" spans="1:7" x14ac:dyDescent="0.3">
      <c r="A365" s="23">
        <v>41989</v>
      </c>
      <c r="B365">
        <v>87.790001000000004</v>
      </c>
      <c r="C365">
        <v>91.050003000000004</v>
      </c>
      <c r="D365">
        <v>86.540001000000004</v>
      </c>
      <c r="E365">
        <v>90.5</v>
      </c>
      <c r="F365">
        <v>82.659782000000007</v>
      </c>
      <c r="G365">
        <v>5719400</v>
      </c>
    </row>
    <row r="366" spans="1:7" x14ac:dyDescent="0.3">
      <c r="A366" s="23">
        <v>41996</v>
      </c>
      <c r="B366">
        <v>90.690002000000007</v>
      </c>
      <c r="C366">
        <v>91.010002</v>
      </c>
      <c r="D366">
        <v>89.57</v>
      </c>
      <c r="E366">
        <v>90.040001000000004</v>
      </c>
      <c r="F366">
        <v>82.239624000000006</v>
      </c>
      <c r="G366">
        <v>3640100</v>
      </c>
    </row>
    <row r="367" spans="1:7" x14ac:dyDescent="0.3">
      <c r="A367" s="23">
        <v>42003</v>
      </c>
      <c r="B367">
        <v>89.800003000000004</v>
      </c>
      <c r="C367">
        <v>90.629997000000003</v>
      </c>
      <c r="D367">
        <v>86.910004000000001</v>
      </c>
      <c r="E367">
        <v>87.089995999999999</v>
      </c>
      <c r="F367">
        <v>79.545174000000003</v>
      </c>
      <c r="G367">
        <v>4396700</v>
      </c>
    </row>
    <row r="368" spans="1:7" x14ac:dyDescent="0.3">
      <c r="A368" s="23">
        <v>42010</v>
      </c>
      <c r="B368">
        <v>87.18</v>
      </c>
      <c r="C368">
        <v>88.279999000000004</v>
      </c>
      <c r="D368">
        <v>85.059997999999993</v>
      </c>
      <c r="E368">
        <v>85.760002</v>
      </c>
      <c r="F368">
        <v>78.330391000000006</v>
      </c>
      <c r="G368">
        <v>6969000</v>
      </c>
    </row>
    <row r="369" spans="1:7" x14ac:dyDescent="0.3">
      <c r="A369" s="23">
        <v>42017</v>
      </c>
      <c r="B369">
        <v>87.370002999999997</v>
      </c>
      <c r="C369">
        <v>92.349997999999999</v>
      </c>
      <c r="D369">
        <v>86.830001999999993</v>
      </c>
      <c r="E369">
        <v>90.769997000000004</v>
      </c>
      <c r="F369">
        <v>82.906379999999999</v>
      </c>
      <c r="G369">
        <v>9528500</v>
      </c>
    </row>
    <row r="370" spans="1:7" x14ac:dyDescent="0.3">
      <c r="A370" s="23">
        <v>42024</v>
      </c>
      <c r="B370">
        <v>90.839995999999999</v>
      </c>
      <c r="C370">
        <v>92.629997000000003</v>
      </c>
      <c r="D370">
        <v>89.650002000000001</v>
      </c>
      <c r="E370">
        <v>92.209998999999996</v>
      </c>
      <c r="F370">
        <v>84.221633999999995</v>
      </c>
      <c r="G370">
        <v>7455800</v>
      </c>
    </row>
    <row r="371" spans="1:7" x14ac:dyDescent="0.3">
      <c r="A371" s="23">
        <v>42031</v>
      </c>
      <c r="B371">
        <v>91.07</v>
      </c>
      <c r="C371">
        <v>92.199996999999996</v>
      </c>
      <c r="D371">
        <v>87.769997000000004</v>
      </c>
      <c r="E371">
        <v>90.300003000000004</v>
      </c>
      <c r="F371">
        <v>82.477097000000001</v>
      </c>
      <c r="G371">
        <v>8616500</v>
      </c>
    </row>
    <row r="372" spans="1:7" x14ac:dyDescent="0.3">
      <c r="A372" s="23">
        <v>42038</v>
      </c>
      <c r="B372">
        <v>91.870002999999997</v>
      </c>
      <c r="C372">
        <v>99.610000999999997</v>
      </c>
      <c r="D372">
        <v>91.400002000000001</v>
      </c>
      <c r="E372">
        <v>96.900002000000001</v>
      </c>
      <c r="F372">
        <v>88.505332999999993</v>
      </c>
      <c r="G372">
        <v>8116900</v>
      </c>
    </row>
    <row r="373" spans="1:7" x14ac:dyDescent="0.3">
      <c r="A373" s="23">
        <v>42045</v>
      </c>
      <c r="B373">
        <v>97.139999000000003</v>
      </c>
      <c r="C373">
        <v>102.57</v>
      </c>
      <c r="D373">
        <v>96.339995999999999</v>
      </c>
      <c r="E373">
        <v>102.19000200000001</v>
      </c>
      <c r="F373">
        <v>93.337044000000006</v>
      </c>
      <c r="G373">
        <v>7139200</v>
      </c>
    </row>
    <row r="374" spans="1:7" x14ac:dyDescent="0.3">
      <c r="A374" s="23">
        <v>42052</v>
      </c>
      <c r="B374">
        <v>102.07</v>
      </c>
      <c r="C374">
        <v>105.660004</v>
      </c>
      <c r="D374">
        <v>101.620003</v>
      </c>
      <c r="E374">
        <v>104.129997</v>
      </c>
      <c r="F374">
        <v>95.108970999999997</v>
      </c>
      <c r="G374">
        <v>9064500</v>
      </c>
    </row>
    <row r="375" spans="1:7" x14ac:dyDescent="0.3">
      <c r="A375" s="23">
        <v>42059</v>
      </c>
      <c r="B375">
        <v>103.889999</v>
      </c>
      <c r="C375">
        <v>104.33000199999999</v>
      </c>
      <c r="D375">
        <v>103.040001</v>
      </c>
      <c r="E375">
        <v>103.489998</v>
      </c>
      <c r="F375">
        <v>94.823493999999997</v>
      </c>
      <c r="G375">
        <v>8316200</v>
      </c>
    </row>
    <row r="376" spans="1:7" x14ac:dyDescent="0.3">
      <c r="A376" s="23">
        <v>42066</v>
      </c>
      <c r="B376">
        <v>103.099998</v>
      </c>
      <c r="C376">
        <v>103.779999</v>
      </c>
      <c r="D376">
        <v>101.099998</v>
      </c>
      <c r="E376">
        <v>103.470001</v>
      </c>
      <c r="F376">
        <v>94.805153000000004</v>
      </c>
      <c r="G376">
        <v>7845600</v>
      </c>
    </row>
    <row r="377" spans="1:7" x14ac:dyDescent="0.3">
      <c r="A377" s="23">
        <v>42073</v>
      </c>
      <c r="B377">
        <v>102.260002</v>
      </c>
      <c r="C377">
        <v>105.949997</v>
      </c>
      <c r="D377">
        <v>100.790001</v>
      </c>
      <c r="E377">
        <v>105.870003</v>
      </c>
      <c r="F377">
        <v>97.004172999999994</v>
      </c>
      <c r="G377">
        <v>5735000</v>
      </c>
    </row>
    <row r="378" spans="1:7" x14ac:dyDescent="0.3">
      <c r="A378" s="23">
        <v>42080</v>
      </c>
      <c r="B378">
        <v>105.769997</v>
      </c>
      <c r="C378">
        <v>109.129997</v>
      </c>
      <c r="D378">
        <v>105.540001</v>
      </c>
      <c r="E378">
        <v>106.5</v>
      </c>
      <c r="F378">
        <v>97.581429</v>
      </c>
      <c r="G378">
        <v>6607700</v>
      </c>
    </row>
    <row r="379" spans="1:7" x14ac:dyDescent="0.3">
      <c r="A379" s="23">
        <v>42087</v>
      </c>
      <c r="B379">
        <v>106.279999</v>
      </c>
      <c r="C379">
        <v>106.550003</v>
      </c>
      <c r="D379">
        <v>102.739998</v>
      </c>
      <c r="E379">
        <v>105.30999799999999</v>
      </c>
      <c r="F379">
        <v>96.491080999999994</v>
      </c>
      <c r="G379">
        <v>5462400</v>
      </c>
    </row>
    <row r="380" spans="1:7" x14ac:dyDescent="0.3">
      <c r="A380" s="23">
        <v>42094</v>
      </c>
      <c r="B380">
        <v>104.589996</v>
      </c>
      <c r="C380">
        <v>105.480003</v>
      </c>
      <c r="D380">
        <v>102.43</v>
      </c>
      <c r="E380">
        <v>104.510002</v>
      </c>
      <c r="F380">
        <v>95.758064000000005</v>
      </c>
      <c r="G380">
        <v>5297200</v>
      </c>
    </row>
    <row r="381" spans="1:7" x14ac:dyDescent="0.3">
      <c r="A381" s="23">
        <v>42101</v>
      </c>
      <c r="B381">
        <v>104.860001</v>
      </c>
      <c r="C381">
        <v>106.43</v>
      </c>
      <c r="D381">
        <v>103.43</v>
      </c>
      <c r="E381">
        <v>105.400002</v>
      </c>
      <c r="F381">
        <v>96.573547000000005</v>
      </c>
      <c r="G381">
        <v>3904300</v>
      </c>
    </row>
    <row r="382" spans="1:7" x14ac:dyDescent="0.3">
      <c r="A382" s="23">
        <v>42108</v>
      </c>
      <c r="B382">
        <v>105.129997</v>
      </c>
      <c r="C382">
        <v>105.32</v>
      </c>
      <c r="D382">
        <v>101.57</v>
      </c>
      <c r="E382">
        <v>103.589996</v>
      </c>
      <c r="F382">
        <v>94.915099999999995</v>
      </c>
      <c r="G382">
        <v>6540800</v>
      </c>
    </row>
    <row r="383" spans="1:7" x14ac:dyDescent="0.3">
      <c r="A383" s="23">
        <v>42115</v>
      </c>
      <c r="B383">
        <v>103.75</v>
      </c>
      <c r="C383">
        <v>107</v>
      </c>
      <c r="D383">
        <v>103.05999799999999</v>
      </c>
      <c r="E383">
        <v>105.290001</v>
      </c>
      <c r="F383">
        <v>96.472724999999997</v>
      </c>
      <c r="G383">
        <v>4516500</v>
      </c>
    </row>
    <row r="384" spans="1:7" x14ac:dyDescent="0.3">
      <c r="A384" s="23">
        <v>42122</v>
      </c>
      <c r="B384">
        <v>107.489998</v>
      </c>
      <c r="C384">
        <v>107.900002</v>
      </c>
      <c r="D384">
        <v>103.699997</v>
      </c>
      <c r="E384">
        <v>105.730003</v>
      </c>
      <c r="F384">
        <v>96.875907999999995</v>
      </c>
      <c r="G384">
        <v>7637600</v>
      </c>
    </row>
    <row r="385" spans="1:7" x14ac:dyDescent="0.3">
      <c r="A385" s="23">
        <v>42129</v>
      </c>
      <c r="B385">
        <v>105.349998</v>
      </c>
      <c r="C385">
        <v>107.790001</v>
      </c>
      <c r="D385">
        <v>103.349998</v>
      </c>
      <c r="E385">
        <v>107.57</v>
      </c>
      <c r="F385">
        <v>98.561813000000001</v>
      </c>
      <c r="G385">
        <v>5422300</v>
      </c>
    </row>
    <row r="386" spans="1:7" x14ac:dyDescent="0.3">
      <c r="A386" s="23">
        <v>42136</v>
      </c>
      <c r="B386">
        <v>106.82</v>
      </c>
      <c r="C386">
        <v>107.300003</v>
      </c>
      <c r="D386">
        <v>104.709999</v>
      </c>
      <c r="E386">
        <v>107.220001</v>
      </c>
      <c r="F386">
        <v>98.241118999999998</v>
      </c>
      <c r="G386">
        <v>4599400</v>
      </c>
    </row>
    <row r="387" spans="1:7" x14ac:dyDescent="0.3">
      <c r="A387" s="23">
        <v>42143</v>
      </c>
      <c r="B387">
        <v>107.480003</v>
      </c>
      <c r="C387">
        <v>108.139999</v>
      </c>
      <c r="D387">
        <v>105.660004</v>
      </c>
      <c r="E387">
        <v>105.849998</v>
      </c>
      <c r="F387">
        <v>96.985862999999995</v>
      </c>
      <c r="G387">
        <v>2802400</v>
      </c>
    </row>
    <row r="388" spans="1:7" x14ac:dyDescent="0.3">
      <c r="A388" s="23">
        <v>42150</v>
      </c>
      <c r="B388">
        <v>105.910004</v>
      </c>
      <c r="C388">
        <v>105.910004</v>
      </c>
      <c r="D388">
        <v>102.739998</v>
      </c>
      <c r="E388">
        <v>103.75</v>
      </c>
      <c r="F388">
        <v>95.356162999999995</v>
      </c>
      <c r="G388">
        <v>6621800</v>
      </c>
    </row>
    <row r="389" spans="1:7" x14ac:dyDescent="0.3">
      <c r="A389" s="23">
        <v>42157</v>
      </c>
      <c r="B389">
        <v>103.800003</v>
      </c>
      <c r="C389">
        <v>105.470001</v>
      </c>
      <c r="D389">
        <v>101.279999</v>
      </c>
      <c r="E389">
        <v>101.41999800000001</v>
      </c>
      <c r="F389">
        <v>93.214652999999998</v>
      </c>
      <c r="G389">
        <v>6526600</v>
      </c>
    </row>
    <row r="390" spans="1:7" x14ac:dyDescent="0.3">
      <c r="A390" s="23">
        <v>42164</v>
      </c>
      <c r="B390">
        <v>101.41999800000001</v>
      </c>
      <c r="C390">
        <v>104.80999799999999</v>
      </c>
      <c r="D390">
        <v>100.699997</v>
      </c>
      <c r="E390">
        <v>103.529999</v>
      </c>
      <c r="F390">
        <v>95.153946000000005</v>
      </c>
      <c r="G390">
        <v>4413300</v>
      </c>
    </row>
    <row r="391" spans="1:7" x14ac:dyDescent="0.3">
      <c r="A391" s="23">
        <v>42171</v>
      </c>
      <c r="B391">
        <v>103.18</v>
      </c>
      <c r="C391">
        <v>106.16999800000001</v>
      </c>
      <c r="D391">
        <v>102.91999800000001</v>
      </c>
      <c r="E391">
        <v>105.849998</v>
      </c>
      <c r="F391">
        <v>97.286254999999997</v>
      </c>
      <c r="G391">
        <v>3537300</v>
      </c>
    </row>
    <row r="392" spans="1:7" x14ac:dyDescent="0.3">
      <c r="A392" s="23">
        <v>42178</v>
      </c>
      <c r="B392">
        <v>106.230003</v>
      </c>
      <c r="C392">
        <v>106.349998</v>
      </c>
      <c r="D392">
        <v>100.480003</v>
      </c>
      <c r="E392">
        <v>100.610001</v>
      </c>
      <c r="F392">
        <v>92.470184000000003</v>
      </c>
      <c r="G392">
        <v>5548700</v>
      </c>
    </row>
    <row r="393" spans="1:7" x14ac:dyDescent="0.3">
      <c r="A393" s="23">
        <v>42185</v>
      </c>
      <c r="B393">
        <v>101.360001</v>
      </c>
      <c r="C393">
        <v>102.379997</v>
      </c>
      <c r="D393">
        <v>100.44000200000001</v>
      </c>
      <c r="E393">
        <v>101.610001</v>
      </c>
      <c r="F393">
        <v>93.389290000000003</v>
      </c>
      <c r="G393">
        <v>4989000</v>
      </c>
    </row>
    <row r="394" spans="1:7" x14ac:dyDescent="0.3">
      <c r="A394" s="23">
        <v>42192</v>
      </c>
      <c r="B394">
        <v>101.760002</v>
      </c>
      <c r="C394">
        <v>104.57</v>
      </c>
      <c r="D394">
        <v>99.959998999999996</v>
      </c>
      <c r="E394">
        <v>103.75</v>
      </c>
      <c r="F394">
        <v>95.356162999999995</v>
      </c>
      <c r="G394">
        <v>11071500</v>
      </c>
    </row>
    <row r="395" spans="1:7" x14ac:dyDescent="0.3">
      <c r="A395" s="23">
        <v>42199</v>
      </c>
      <c r="B395">
        <v>103.900002</v>
      </c>
      <c r="C395">
        <v>105.970001</v>
      </c>
      <c r="D395">
        <v>103.139999</v>
      </c>
      <c r="E395">
        <v>105.860001</v>
      </c>
      <c r="F395">
        <v>97.295447999999993</v>
      </c>
      <c r="G395">
        <v>4267100</v>
      </c>
    </row>
    <row r="396" spans="1:7" x14ac:dyDescent="0.3">
      <c r="A396" s="23">
        <v>42206</v>
      </c>
      <c r="B396">
        <v>106</v>
      </c>
      <c r="C396">
        <v>107.5</v>
      </c>
      <c r="D396">
        <v>98.580001999999993</v>
      </c>
      <c r="E396">
        <v>99.589995999999999</v>
      </c>
      <c r="F396">
        <v>91.532730000000001</v>
      </c>
      <c r="G396">
        <v>8084100</v>
      </c>
    </row>
    <row r="397" spans="1:7" x14ac:dyDescent="0.3">
      <c r="A397" s="23">
        <v>42213</v>
      </c>
      <c r="B397">
        <v>100.480003</v>
      </c>
      <c r="C397">
        <v>103.660004</v>
      </c>
      <c r="D397">
        <v>97.379997000000003</v>
      </c>
      <c r="E397">
        <v>101.220001</v>
      </c>
      <c r="F397">
        <v>93.030868999999996</v>
      </c>
      <c r="G397">
        <v>8716300</v>
      </c>
    </row>
    <row r="398" spans="1:7" x14ac:dyDescent="0.3">
      <c r="A398" s="23">
        <v>42220</v>
      </c>
      <c r="B398">
        <v>101.33000199999999</v>
      </c>
      <c r="C398">
        <v>103.57</v>
      </c>
      <c r="D398">
        <v>99.970000999999996</v>
      </c>
      <c r="E398">
        <v>103.349998</v>
      </c>
      <c r="F398">
        <v>94.988510000000005</v>
      </c>
      <c r="G398">
        <v>4158900</v>
      </c>
    </row>
    <row r="399" spans="1:7" x14ac:dyDescent="0.3">
      <c r="A399" s="23">
        <v>42227</v>
      </c>
      <c r="B399">
        <v>102.349998</v>
      </c>
      <c r="C399">
        <v>106.610001</v>
      </c>
      <c r="D399">
        <v>99.239998</v>
      </c>
      <c r="E399">
        <v>102.760002</v>
      </c>
      <c r="F399">
        <v>94.446265999999994</v>
      </c>
      <c r="G399">
        <v>4569300</v>
      </c>
    </row>
    <row r="400" spans="1:7" x14ac:dyDescent="0.3">
      <c r="A400" s="23">
        <v>42234</v>
      </c>
      <c r="B400">
        <v>102.739998</v>
      </c>
      <c r="C400">
        <v>103.25</v>
      </c>
      <c r="D400">
        <v>90.5</v>
      </c>
      <c r="E400">
        <v>92.610000999999997</v>
      </c>
      <c r="F400">
        <v>85.117424</v>
      </c>
      <c r="G400">
        <v>7308300</v>
      </c>
    </row>
    <row r="401" spans="1:7" x14ac:dyDescent="0.3">
      <c r="A401" s="23">
        <v>42241</v>
      </c>
      <c r="B401">
        <v>97.5</v>
      </c>
      <c r="C401">
        <v>99.599997999999999</v>
      </c>
      <c r="D401">
        <v>92.800003000000004</v>
      </c>
      <c r="E401">
        <v>96.989998</v>
      </c>
      <c r="F401">
        <v>89.449005</v>
      </c>
      <c r="G401">
        <v>9742600</v>
      </c>
    </row>
    <row r="402" spans="1:7" x14ac:dyDescent="0.3">
      <c r="A402" s="23">
        <v>42248</v>
      </c>
      <c r="B402">
        <v>94.470000999999996</v>
      </c>
      <c r="C402">
        <v>95.25</v>
      </c>
      <c r="D402">
        <v>92.129997000000003</v>
      </c>
      <c r="E402">
        <v>93.18</v>
      </c>
      <c r="F402">
        <v>85.935265000000001</v>
      </c>
      <c r="G402">
        <v>5590200</v>
      </c>
    </row>
    <row r="403" spans="1:7" x14ac:dyDescent="0.3">
      <c r="A403" s="23">
        <v>42255</v>
      </c>
      <c r="B403">
        <v>94.809997999999993</v>
      </c>
      <c r="C403">
        <v>97.300003000000004</v>
      </c>
      <c r="D403">
        <v>92.209998999999996</v>
      </c>
      <c r="E403">
        <v>92.790001000000004</v>
      </c>
      <c r="F403">
        <v>85.575607000000005</v>
      </c>
      <c r="G403">
        <v>6526200</v>
      </c>
    </row>
    <row r="404" spans="1:7" x14ac:dyDescent="0.3">
      <c r="A404" s="23">
        <v>42262</v>
      </c>
      <c r="B404">
        <v>93.400002000000001</v>
      </c>
      <c r="C404">
        <v>95.489998</v>
      </c>
      <c r="D404">
        <v>91.989998</v>
      </c>
      <c r="E404">
        <v>92.699996999999996</v>
      </c>
      <c r="F404">
        <v>85.492583999999994</v>
      </c>
      <c r="G404">
        <v>6529700</v>
      </c>
    </row>
    <row r="405" spans="1:7" x14ac:dyDescent="0.3">
      <c r="A405" s="23">
        <v>42269</v>
      </c>
      <c r="B405">
        <v>92</v>
      </c>
      <c r="C405">
        <v>92.080001999999993</v>
      </c>
      <c r="D405">
        <v>85.410004000000001</v>
      </c>
      <c r="E405">
        <v>85.529999000000004</v>
      </c>
      <c r="F405">
        <v>78.880043000000001</v>
      </c>
      <c r="G405">
        <v>6633400</v>
      </c>
    </row>
    <row r="406" spans="1:7" x14ac:dyDescent="0.3">
      <c r="A406" s="23">
        <v>42276</v>
      </c>
      <c r="B406">
        <v>85.830001999999993</v>
      </c>
      <c r="C406">
        <v>90.660004000000001</v>
      </c>
      <c r="D406">
        <v>84.639999000000003</v>
      </c>
      <c r="E406">
        <v>90.389999000000003</v>
      </c>
      <c r="F406">
        <v>83.362198000000006</v>
      </c>
      <c r="G406">
        <v>7769200</v>
      </c>
    </row>
    <row r="407" spans="1:7" x14ac:dyDescent="0.3">
      <c r="A407" s="23">
        <v>42283</v>
      </c>
      <c r="B407">
        <v>89.879997000000003</v>
      </c>
      <c r="C407">
        <v>90.459998999999996</v>
      </c>
      <c r="D407">
        <v>88.230002999999996</v>
      </c>
      <c r="E407">
        <v>90.230002999999996</v>
      </c>
      <c r="F407">
        <v>83.214637999999994</v>
      </c>
      <c r="G407">
        <v>5071300</v>
      </c>
    </row>
    <row r="408" spans="1:7" x14ac:dyDescent="0.3">
      <c r="A408" s="23">
        <v>42290</v>
      </c>
      <c r="B408">
        <v>89.629997000000003</v>
      </c>
      <c r="C408">
        <v>93.580001999999993</v>
      </c>
      <c r="D408">
        <v>89.400002000000001</v>
      </c>
      <c r="E408">
        <v>93.059997999999993</v>
      </c>
      <c r="F408">
        <v>85.824584999999999</v>
      </c>
      <c r="G408">
        <v>5525300</v>
      </c>
    </row>
    <row r="409" spans="1:7" x14ac:dyDescent="0.3">
      <c r="A409" s="23">
        <v>42297</v>
      </c>
      <c r="B409">
        <v>93.019997000000004</v>
      </c>
      <c r="C409">
        <v>95.639999000000003</v>
      </c>
      <c r="D409">
        <v>91.82</v>
      </c>
      <c r="E409">
        <v>94.870002999999997</v>
      </c>
      <c r="F409">
        <v>87.493865999999997</v>
      </c>
      <c r="G409">
        <v>4461100</v>
      </c>
    </row>
    <row r="410" spans="1:7" x14ac:dyDescent="0.3">
      <c r="A410" s="23">
        <v>42304</v>
      </c>
      <c r="B410">
        <v>94.25</v>
      </c>
      <c r="C410">
        <v>96.209998999999996</v>
      </c>
      <c r="D410">
        <v>91.449996999999996</v>
      </c>
      <c r="E410">
        <v>92.25</v>
      </c>
      <c r="F410">
        <v>85.077567999999999</v>
      </c>
      <c r="G410">
        <v>8395100</v>
      </c>
    </row>
    <row r="411" spans="1:7" x14ac:dyDescent="0.3">
      <c r="A411" s="23">
        <v>42311</v>
      </c>
      <c r="B411">
        <v>97</v>
      </c>
      <c r="C411">
        <v>98.779999000000004</v>
      </c>
      <c r="D411">
        <v>92.550003000000004</v>
      </c>
      <c r="E411">
        <v>96.269997000000004</v>
      </c>
      <c r="F411">
        <v>88.785004000000001</v>
      </c>
      <c r="G411">
        <v>8311400</v>
      </c>
    </row>
    <row r="412" spans="1:7" x14ac:dyDescent="0.3">
      <c r="A412" s="23">
        <v>42318</v>
      </c>
      <c r="B412">
        <v>96.349997999999999</v>
      </c>
      <c r="C412">
        <v>97.5</v>
      </c>
      <c r="D412">
        <v>93.809997999999993</v>
      </c>
      <c r="E412">
        <v>95.300003000000004</v>
      </c>
      <c r="F412">
        <v>87.890433999999999</v>
      </c>
      <c r="G412">
        <v>6538100</v>
      </c>
    </row>
    <row r="413" spans="1:7" x14ac:dyDescent="0.3">
      <c r="A413" s="23">
        <v>42325</v>
      </c>
      <c r="B413">
        <v>95.239998</v>
      </c>
      <c r="C413">
        <v>97.489998</v>
      </c>
      <c r="D413">
        <v>95.019997000000004</v>
      </c>
      <c r="E413">
        <v>95.989998</v>
      </c>
      <c r="F413">
        <v>88.526748999999995</v>
      </c>
      <c r="G413">
        <v>7573400</v>
      </c>
    </row>
    <row r="414" spans="1:7" x14ac:dyDescent="0.3">
      <c r="A414" s="23">
        <v>42332</v>
      </c>
      <c r="B414">
        <v>95.120002999999997</v>
      </c>
      <c r="C414">
        <v>97.419998000000007</v>
      </c>
      <c r="D414">
        <v>94.940002000000007</v>
      </c>
      <c r="E414">
        <v>96.470000999999996</v>
      </c>
      <c r="F414">
        <v>89.273528999999996</v>
      </c>
      <c r="G414">
        <v>3884200</v>
      </c>
    </row>
    <row r="415" spans="1:7" x14ac:dyDescent="0.3">
      <c r="A415" s="23">
        <v>42339</v>
      </c>
      <c r="B415">
        <v>97.25</v>
      </c>
      <c r="C415">
        <v>98.379997000000003</v>
      </c>
      <c r="D415">
        <v>95.089995999999999</v>
      </c>
      <c r="E415">
        <v>97.019997000000004</v>
      </c>
      <c r="F415">
        <v>89.782500999999996</v>
      </c>
      <c r="G415">
        <v>6114400</v>
      </c>
    </row>
    <row r="416" spans="1:7" x14ac:dyDescent="0.3">
      <c r="A416" s="23">
        <v>42346</v>
      </c>
      <c r="B416">
        <v>96.32</v>
      </c>
      <c r="C416">
        <v>96.739998</v>
      </c>
      <c r="D416">
        <v>92.260002</v>
      </c>
      <c r="E416">
        <v>94.410004000000001</v>
      </c>
      <c r="F416">
        <v>87.367203000000003</v>
      </c>
      <c r="G416">
        <v>7094600</v>
      </c>
    </row>
    <row r="417" spans="1:7" x14ac:dyDescent="0.3">
      <c r="A417" s="23">
        <v>42353</v>
      </c>
      <c r="B417">
        <v>95.379997000000003</v>
      </c>
      <c r="C417">
        <v>96.919998000000007</v>
      </c>
      <c r="D417">
        <v>93.349997999999999</v>
      </c>
      <c r="E417">
        <v>95.160004000000001</v>
      </c>
      <c r="F417">
        <v>88.061233999999999</v>
      </c>
      <c r="G417">
        <v>8110200</v>
      </c>
    </row>
    <row r="418" spans="1:7" x14ac:dyDescent="0.3">
      <c r="A418" s="23">
        <v>42360</v>
      </c>
      <c r="B418">
        <v>95.650002000000001</v>
      </c>
      <c r="C418">
        <v>97.989998</v>
      </c>
      <c r="D418">
        <v>94.32</v>
      </c>
      <c r="E418">
        <v>97.470000999999996</v>
      </c>
      <c r="F418">
        <v>90.198920999999999</v>
      </c>
      <c r="G418">
        <v>2464900</v>
      </c>
    </row>
    <row r="419" spans="1:7" x14ac:dyDescent="0.3">
      <c r="A419" s="23">
        <v>42367</v>
      </c>
      <c r="B419">
        <v>98</v>
      </c>
      <c r="C419">
        <v>101.269997</v>
      </c>
      <c r="D419">
        <v>93.629997000000003</v>
      </c>
      <c r="E419">
        <v>94.800003000000004</v>
      </c>
      <c r="F419">
        <v>87.728104000000002</v>
      </c>
      <c r="G419">
        <v>5171600</v>
      </c>
    </row>
    <row r="420" spans="1:7" x14ac:dyDescent="0.3">
      <c r="A420" s="23">
        <v>42374</v>
      </c>
      <c r="B420">
        <v>94.519997000000004</v>
      </c>
      <c r="C420">
        <v>95.269997000000004</v>
      </c>
      <c r="D420">
        <v>87.5</v>
      </c>
      <c r="E420">
        <v>88.470000999999996</v>
      </c>
      <c r="F420">
        <v>81.8703</v>
      </c>
      <c r="G420">
        <v>6357300</v>
      </c>
    </row>
    <row r="421" spans="1:7" x14ac:dyDescent="0.3">
      <c r="A421" s="23">
        <v>42381</v>
      </c>
      <c r="B421">
        <v>88.93</v>
      </c>
      <c r="C421">
        <v>89.669998000000007</v>
      </c>
      <c r="D421">
        <v>81.589995999999999</v>
      </c>
      <c r="E421">
        <v>83.220000999999996</v>
      </c>
      <c r="F421">
        <v>77.011939999999996</v>
      </c>
      <c r="G421">
        <v>6628700</v>
      </c>
    </row>
    <row r="422" spans="1:7" x14ac:dyDescent="0.3">
      <c r="A422" s="23">
        <v>42388</v>
      </c>
      <c r="B422">
        <v>84.720000999999996</v>
      </c>
      <c r="C422">
        <v>86.510002</v>
      </c>
      <c r="D422">
        <v>79.639999000000003</v>
      </c>
      <c r="E422">
        <v>83.870002999999997</v>
      </c>
      <c r="F422">
        <v>77.613463999999993</v>
      </c>
      <c r="G422">
        <v>7023200</v>
      </c>
    </row>
    <row r="423" spans="1:7" x14ac:dyDescent="0.3">
      <c r="A423" s="23">
        <v>42395</v>
      </c>
      <c r="B423">
        <v>83.980002999999996</v>
      </c>
      <c r="C423">
        <v>85.75</v>
      </c>
      <c r="D423">
        <v>82.010002</v>
      </c>
      <c r="E423">
        <v>84.139999000000003</v>
      </c>
      <c r="F423">
        <v>77.863311999999993</v>
      </c>
      <c r="G423">
        <v>6603100</v>
      </c>
    </row>
    <row r="424" spans="1:7" x14ac:dyDescent="0.3">
      <c r="A424" s="23">
        <v>42402</v>
      </c>
      <c r="B424">
        <v>82.709998999999996</v>
      </c>
      <c r="C424">
        <v>88</v>
      </c>
      <c r="D424">
        <v>78.550003000000004</v>
      </c>
      <c r="E424">
        <v>83.370002999999997</v>
      </c>
      <c r="F424">
        <v>77.150734</v>
      </c>
      <c r="G424">
        <v>13039700</v>
      </c>
    </row>
    <row r="425" spans="1:7" x14ac:dyDescent="0.3">
      <c r="A425" s="23">
        <v>42409</v>
      </c>
      <c r="B425">
        <v>82.580001999999993</v>
      </c>
      <c r="C425">
        <v>86.459998999999996</v>
      </c>
      <c r="D425">
        <v>81.949996999999996</v>
      </c>
      <c r="E425">
        <v>85.519997000000004</v>
      </c>
      <c r="F425">
        <v>79.140372999999997</v>
      </c>
      <c r="G425">
        <v>6773200</v>
      </c>
    </row>
    <row r="426" spans="1:7" x14ac:dyDescent="0.3">
      <c r="A426" s="23">
        <v>42416</v>
      </c>
      <c r="B426">
        <v>87.269997000000004</v>
      </c>
      <c r="C426">
        <v>90</v>
      </c>
      <c r="D426">
        <v>86.349997999999999</v>
      </c>
      <c r="E426">
        <v>89.449996999999996</v>
      </c>
      <c r="F426">
        <v>82.777214000000001</v>
      </c>
      <c r="G426">
        <v>7531700</v>
      </c>
    </row>
    <row r="427" spans="1:7" x14ac:dyDescent="0.3">
      <c r="A427" s="23">
        <v>42423</v>
      </c>
      <c r="B427">
        <v>88.5</v>
      </c>
      <c r="C427">
        <v>90.860000999999997</v>
      </c>
      <c r="D427">
        <v>85.360000999999997</v>
      </c>
      <c r="E427">
        <v>89.739998</v>
      </c>
      <c r="F427">
        <v>83.045586</v>
      </c>
      <c r="G427">
        <v>8164100</v>
      </c>
    </row>
    <row r="428" spans="1:7" x14ac:dyDescent="0.3">
      <c r="A428" s="23">
        <v>42430</v>
      </c>
      <c r="B428">
        <v>90.5</v>
      </c>
      <c r="C428">
        <v>95.5</v>
      </c>
      <c r="D428">
        <v>90.25</v>
      </c>
      <c r="E428">
        <v>94.139999000000003</v>
      </c>
      <c r="F428">
        <v>87.469345000000004</v>
      </c>
      <c r="G428">
        <v>7108700</v>
      </c>
    </row>
    <row r="429" spans="1:7" x14ac:dyDescent="0.3">
      <c r="A429" s="23">
        <v>42437</v>
      </c>
      <c r="B429">
        <v>93.379997000000003</v>
      </c>
      <c r="C429">
        <v>95.220000999999996</v>
      </c>
      <c r="D429">
        <v>92.029999000000004</v>
      </c>
      <c r="E429">
        <v>93.839995999999999</v>
      </c>
      <c r="F429">
        <v>87.190628000000004</v>
      </c>
      <c r="G429">
        <v>6484100</v>
      </c>
    </row>
    <row r="430" spans="1:7" x14ac:dyDescent="0.3">
      <c r="A430" s="23">
        <v>42444</v>
      </c>
      <c r="B430">
        <v>93</v>
      </c>
      <c r="C430">
        <v>97.949996999999996</v>
      </c>
      <c r="D430">
        <v>92.25</v>
      </c>
      <c r="E430">
        <v>96.199996999999996</v>
      </c>
      <c r="F430">
        <v>89.383392000000001</v>
      </c>
      <c r="G430">
        <v>7442700</v>
      </c>
    </row>
    <row r="431" spans="1:7" x14ac:dyDescent="0.3">
      <c r="A431" s="23">
        <v>42451</v>
      </c>
      <c r="B431">
        <v>95.25</v>
      </c>
      <c r="C431">
        <v>97.980002999999996</v>
      </c>
      <c r="D431">
        <v>95.07</v>
      </c>
      <c r="E431">
        <v>97.389999000000003</v>
      </c>
      <c r="F431">
        <v>90.489067000000006</v>
      </c>
      <c r="G431">
        <v>5998900</v>
      </c>
    </row>
    <row r="432" spans="1:7" x14ac:dyDescent="0.3">
      <c r="A432" s="23">
        <v>42458</v>
      </c>
      <c r="B432">
        <v>97.279999000000004</v>
      </c>
      <c r="C432">
        <v>100.269997</v>
      </c>
      <c r="D432">
        <v>96.860000999999997</v>
      </c>
      <c r="E432">
        <v>98.190002000000007</v>
      </c>
      <c r="F432">
        <v>91.232406999999995</v>
      </c>
      <c r="G432">
        <v>5621500</v>
      </c>
    </row>
    <row r="433" spans="1:7" x14ac:dyDescent="0.3">
      <c r="A433" s="23">
        <v>42465</v>
      </c>
      <c r="B433">
        <v>97.089995999999999</v>
      </c>
      <c r="C433">
        <v>98.279999000000004</v>
      </c>
      <c r="D433">
        <v>95.830001999999993</v>
      </c>
      <c r="E433">
        <v>96.589995999999999</v>
      </c>
      <c r="F433">
        <v>89.745743000000004</v>
      </c>
      <c r="G433">
        <v>5119500</v>
      </c>
    </row>
    <row r="434" spans="1:7" x14ac:dyDescent="0.3">
      <c r="A434" s="23">
        <v>42472</v>
      </c>
      <c r="B434">
        <v>96.970000999999996</v>
      </c>
      <c r="C434">
        <v>101.089996</v>
      </c>
      <c r="D434">
        <v>96.5</v>
      </c>
      <c r="E434">
        <v>100.959999</v>
      </c>
      <c r="F434">
        <v>93.806113999999994</v>
      </c>
      <c r="G434">
        <v>5494400</v>
      </c>
    </row>
    <row r="435" spans="1:7" x14ac:dyDescent="0.3">
      <c r="A435" s="23">
        <v>42479</v>
      </c>
      <c r="B435">
        <v>101.629997</v>
      </c>
      <c r="C435">
        <v>104.550003</v>
      </c>
      <c r="D435">
        <v>101.25</v>
      </c>
      <c r="E435">
        <v>103.160004</v>
      </c>
      <c r="F435">
        <v>95.850234999999998</v>
      </c>
      <c r="G435">
        <v>5373500</v>
      </c>
    </row>
    <row r="436" spans="1:7" x14ac:dyDescent="0.3">
      <c r="A436" s="23">
        <v>42486</v>
      </c>
      <c r="B436">
        <v>104.18</v>
      </c>
      <c r="C436">
        <v>108.239998</v>
      </c>
      <c r="D436">
        <v>104.120003</v>
      </c>
      <c r="E436">
        <v>107.16999800000001</v>
      </c>
      <c r="F436">
        <v>99.576065</v>
      </c>
      <c r="G436">
        <v>8203700</v>
      </c>
    </row>
    <row r="437" spans="1:7" x14ac:dyDescent="0.3">
      <c r="A437" s="23">
        <v>42493</v>
      </c>
      <c r="B437">
        <v>102.290001</v>
      </c>
      <c r="C437">
        <v>105.470001</v>
      </c>
      <c r="D437">
        <v>97.650002000000001</v>
      </c>
      <c r="E437">
        <v>104.519997</v>
      </c>
      <c r="F437">
        <v>97.113853000000006</v>
      </c>
      <c r="G437">
        <v>4982500</v>
      </c>
    </row>
    <row r="438" spans="1:7" x14ac:dyDescent="0.3">
      <c r="A438" s="23">
        <v>42500</v>
      </c>
      <c r="B438">
        <v>104.769997</v>
      </c>
      <c r="C438">
        <v>106.699997</v>
      </c>
      <c r="D438">
        <v>104.44000200000001</v>
      </c>
      <c r="E438">
        <v>106.489998</v>
      </c>
      <c r="F438">
        <v>98.944237000000001</v>
      </c>
      <c r="G438">
        <v>4305900</v>
      </c>
    </row>
    <row r="439" spans="1:7" x14ac:dyDescent="0.3">
      <c r="A439" s="23">
        <v>42507</v>
      </c>
      <c r="B439">
        <v>106.44000200000001</v>
      </c>
      <c r="C439">
        <v>109.110001</v>
      </c>
      <c r="D439">
        <v>105.25</v>
      </c>
      <c r="E439">
        <v>108.839996</v>
      </c>
      <c r="F439">
        <v>101.127747</v>
      </c>
      <c r="G439">
        <v>5070700</v>
      </c>
    </row>
    <row r="440" spans="1:7" x14ac:dyDescent="0.3">
      <c r="A440" s="23">
        <v>42514</v>
      </c>
      <c r="B440">
        <v>108.910004</v>
      </c>
      <c r="C440">
        <v>112</v>
      </c>
      <c r="D440">
        <v>108.220001</v>
      </c>
      <c r="E440">
        <v>111.470001</v>
      </c>
      <c r="F440">
        <v>103.571381</v>
      </c>
      <c r="G440">
        <v>3540600</v>
      </c>
    </row>
    <row r="441" spans="1:7" x14ac:dyDescent="0.3">
      <c r="A441" s="23">
        <v>42521</v>
      </c>
      <c r="B441">
        <v>112.050003</v>
      </c>
      <c r="C441">
        <v>112.75</v>
      </c>
      <c r="D441">
        <v>108.510002</v>
      </c>
      <c r="E441">
        <v>110.260002</v>
      </c>
      <c r="F441">
        <v>102.78711699999999</v>
      </c>
      <c r="G441">
        <v>5182200</v>
      </c>
    </row>
    <row r="442" spans="1:7" x14ac:dyDescent="0.3">
      <c r="A442" s="23">
        <v>42528</v>
      </c>
      <c r="B442">
        <v>110.33000199999999</v>
      </c>
      <c r="C442">
        <v>110.620003</v>
      </c>
      <c r="D442">
        <v>107.089996</v>
      </c>
      <c r="E442">
        <v>107.230003</v>
      </c>
      <c r="F442">
        <v>99.962463</v>
      </c>
      <c r="G442">
        <v>3951300</v>
      </c>
    </row>
    <row r="443" spans="1:7" x14ac:dyDescent="0.3">
      <c r="A443" s="23">
        <v>42535</v>
      </c>
      <c r="B443">
        <v>107.139999</v>
      </c>
      <c r="C443">
        <v>109.220001</v>
      </c>
      <c r="D443">
        <v>105.449997</v>
      </c>
      <c r="E443">
        <v>107.30999799999999</v>
      </c>
      <c r="F443">
        <v>100.037025</v>
      </c>
      <c r="G443">
        <v>4914300</v>
      </c>
    </row>
    <row r="444" spans="1:7" x14ac:dyDescent="0.3">
      <c r="A444" s="23">
        <v>42542</v>
      </c>
      <c r="B444">
        <v>107.650002</v>
      </c>
      <c r="C444">
        <v>110.650002</v>
      </c>
      <c r="D444">
        <v>99.150002000000001</v>
      </c>
      <c r="E444">
        <v>99.379997000000003</v>
      </c>
      <c r="F444">
        <v>92.644478000000007</v>
      </c>
      <c r="G444">
        <v>10024000</v>
      </c>
    </row>
    <row r="445" spans="1:7" x14ac:dyDescent="0.3">
      <c r="A445" s="23">
        <v>42549</v>
      </c>
      <c r="B445">
        <v>100.5</v>
      </c>
      <c r="C445">
        <v>109.099998</v>
      </c>
      <c r="D445">
        <v>99.870002999999997</v>
      </c>
      <c r="E445">
        <v>107.860001</v>
      </c>
      <c r="F445">
        <v>100.549774</v>
      </c>
      <c r="G445">
        <v>5273100</v>
      </c>
    </row>
    <row r="446" spans="1:7" x14ac:dyDescent="0.3">
      <c r="A446" s="23">
        <v>42556</v>
      </c>
      <c r="B446">
        <v>107.110001</v>
      </c>
      <c r="C446">
        <v>110.910004</v>
      </c>
      <c r="D446">
        <v>104.75</v>
      </c>
      <c r="E446">
        <v>110.260002</v>
      </c>
      <c r="F446">
        <v>102.78711699999999</v>
      </c>
      <c r="G446">
        <v>5295700</v>
      </c>
    </row>
    <row r="447" spans="1:7" x14ac:dyDescent="0.3">
      <c r="A447" s="23">
        <v>42563</v>
      </c>
      <c r="B447">
        <v>111.480003</v>
      </c>
      <c r="C447">
        <v>116.959999</v>
      </c>
      <c r="D447">
        <v>110.949997</v>
      </c>
      <c r="E447">
        <v>116.860001</v>
      </c>
      <c r="F447">
        <v>108.939781</v>
      </c>
      <c r="G447">
        <v>5066400</v>
      </c>
    </row>
    <row r="448" spans="1:7" x14ac:dyDescent="0.3">
      <c r="A448" s="23">
        <v>42570</v>
      </c>
      <c r="B448">
        <v>116.129997</v>
      </c>
      <c r="C448">
        <v>117.68</v>
      </c>
      <c r="D448">
        <v>113.05999799999999</v>
      </c>
      <c r="E448">
        <v>117.160004</v>
      </c>
      <c r="F448">
        <v>109.219452</v>
      </c>
      <c r="G448">
        <v>3885900</v>
      </c>
    </row>
    <row r="449" spans="1:7" x14ac:dyDescent="0.3">
      <c r="A449" s="23">
        <v>42577</v>
      </c>
      <c r="B449">
        <v>116.599998</v>
      </c>
      <c r="C449">
        <v>122.75</v>
      </c>
      <c r="D449">
        <v>116.199997</v>
      </c>
      <c r="E449">
        <v>121.220001</v>
      </c>
      <c r="F449">
        <v>113.004265</v>
      </c>
      <c r="G449">
        <v>5286100</v>
      </c>
    </row>
    <row r="450" spans="1:7" x14ac:dyDescent="0.3">
      <c r="A450" s="23">
        <v>42584</v>
      </c>
      <c r="B450">
        <v>120.970001</v>
      </c>
      <c r="C450">
        <v>121.470001</v>
      </c>
      <c r="D450">
        <v>119.150002</v>
      </c>
      <c r="E450">
        <v>120.160004</v>
      </c>
      <c r="F450">
        <v>112.016098</v>
      </c>
      <c r="G450">
        <v>3804900</v>
      </c>
    </row>
    <row r="451" spans="1:7" x14ac:dyDescent="0.3">
      <c r="A451" s="23">
        <v>42591</v>
      </c>
      <c r="B451">
        <v>120.44000200000001</v>
      </c>
      <c r="C451">
        <v>120.980003</v>
      </c>
      <c r="D451">
        <v>119.220001</v>
      </c>
      <c r="E451">
        <v>120.260002</v>
      </c>
      <c r="F451">
        <v>112.10936700000001</v>
      </c>
      <c r="G451">
        <v>3328200</v>
      </c>
    </row>
    <row r="452" spans="1:7" x14ac:dyDescent="0.3">
      <c r="A452" s="23">
        <v>42598</v>
      </c>
      <c r="B452">
        <v>120.120003</v>
      </c>
      <c r="C452">
        <v>120.75</v>
      </c>
      <c r="D452">
        <v>119</v>
      </c>
      <c r="E452">
        <v>120.300003</v>
      </c>
      <c r="F452">
        <v>112.146629</v>
      </c>
      <c r="G452">
        <v>3345100</v>
      </c>
    </row>
    <row r="453" spans="1:7" x14ac:dyDescent="0.3">
      <c r="A453" s="23">
        <v>42605</v>
      </c>
      <c r="B453">
        <v>121</v>
      </c>
      <c r="C453">
        <v>122.849998</v>
      </c>
      <c r="D453">
        <v>120.599998</v>
      </c>
      <c r="E453">
        <v>122.599998</v>
      </c>
      <c r="F453">
        <v>114.29074900000001</v>
      </c>
      <c r="G453">
        <v>4349900</v>
      </c>
    </row>
    <row r="454" spans="1:7" x14ac:dyDescent="0.3">
      <c r="A454" s="23">
        <v>42612</v>
      </c>
      <c r="B454">
        <v>122.699997</v>
      </c>
      <c r="C454">
        <v>125.550003</v>
      </c>
      <c r="D454">
        <v>122.110001</v>
      </c>
      <c r="E454">
        <v>125.43</v>
      </c>
      <c r="F454">
        <v>117.277084</v>
      </c>
      <c r="G454">
        <v>3627600</v>
      </c>
    </row>
    <row r="455" spans="1:7" x14ac:dyDescent="0.3">
      <c r="A455" s="23">
        <v>42619</v>
      </c>
      <c r="B455">
        <v>125.620003</v>
      </c>
      <c r="C455">
        <v>126.519997</v>
      </c>
      <c r="D455">
        <v>120.949997</v>
      </c>
      <c r="E455">
        <v>124.239998</v>
      </c>
      <c r="F455">
        <v>116.16443599999999</v>
      </c>
      <c r="G455">
        <v>4565300</v>
      </c>
    </row>
    <row r="456" spans="1:7" x14ac:dyDescent="0.3">
      <c r="A456" s="23">
        <v>42626</v>
      </c>
      <c r="B456">
        <v>123.08000199999999</v>
      </c>
      <c r="C456">
        <v>125.699997</v>
      </c>
      <c r="D456">
        <v>121.099998</v>
      </c>
      <c r="E456">
        <v>124.68</v>
      </c>
      <c r="F456">
        <v>116.575844</v>
      </c>
      <c r="G456">
        <v>4667800</v>
      </c>
    </row>
    <row r="457" spans="1:7" x14ac:dyDescent="0.3">
      <c r="A457" s="23">
        <v>42633</v>
      </c>
      <c r="B457">
        <v>125.550003</v>
      </c>
      <c r="C457">
        <v>128.39999399999999</v>
      </c>
      <c r="D457">
        <v>123.720001</v>
      </c>
      <c r="E457">
        <v>124.93</v>
      </c>
      <c r="F457">
        <v>116.809578</v>
      </c>
      <c r="G457">
        <v>4920000</v>
      </c>
    </row>
    <row r="458" spans="1:7" x14ac:dyDescent="0.3">
      <c r="A458" s="23">
        <v>42640</v>
      </c>
      <c r="B458">
        <v>124.639999</v>
      </c>
      <c r="C458">
        <v>127.739998</v>
      </c>
      <c r="D458">
        <v>124.029999</v>
      </c>
      <c r="E458">
        <v>124.959999</v>
      </c>
      <c r="F458">
        <v>116.83764600000001</v>
      </c>
      <c r="G458">
        <v>5913700</v>
      </c>
    </row>
    <row r="459" spans="1:7" x14ac:dyDescent="0.3">
      <c r="A459" s="23">
        <v>42647</v>
      </c>
      <c r="B459">
        <v>126.220001</v>
      </c>
      <c r="C459">
        <v>127.019997</v>
      </c>
      <c r="D459">
        <v>122.790001</v>
      </c>
      <c r="E459">
        <v>124.650002</v>
      </c>
      <c r="F459">
        <v>116.547775</v>
      </c>
      <c r="G459">
        <v>4310200</v>
      </c>
    </row>
    <row r="460" spans="1:7" x14ac:dyDescent="0.3">
      <c r="A460" s="23">
        <v>42654</v>
      </c>
      <c r="B460">
        <v>124.529999</v>
      </c>
      <c r="C460">
        <v>124.650002</v>
      </c>
      <c r="D460">
        <v>121.25</v>
      </c>
      <c r="E460">
        <v>122.550003</v>
      </c>
      <c r="F460">
        <v>114.584267</v>
      </c>
      <c r="G460">
        <v>3690700</v>
      </c>
    </row>
    <row r="461" spans="1:7" x14ac:dyDescent="0.3">
      <c r="A461" s="23">
        <v>42661</v>
      </c>
      <c r="B461">
        <v>124</v>
      </c>
      <c r="C461">
        <v>125.66999800000001</v>
      </c>
      <c r="D461">
        <v>120.949997</v>
      </c>
      <c r="E461">
        <v>124.639999</v>
      </c>
      <c r="F461">
        <v>116.53845200000001</v>
      </c>
      <c r="G461">
        <v>5423300</v>
      </c>
    </row>
    <row r="462" spans="1:7" x14ac:dyDescent="0.3">
      <c r="A462" s="23">
        <v>42668</v>
      </c>
      <c r="B462">
        <v>124.410004</v>
      </c>
      <c r="C462">
        <v>125.089996</v>
      </c>
      <c r="D462">
        <v>121.58000199999999</v>
      </c>
      <c r="E462">
        <v>121.849998</v>
      </c>
      <c r="F462">
        <v>113.929779</v>
      </c>
      <c r="G462">
        <v>5557900</v>
      </c>
    </row>
    <row r="463" spans="1:7" x14ac:dyDescent="0.3">
      <c r="A463" s="23">
        <v>42675</v>
      </c>
      <c r="B463">
        <v>122.230003</v>
      </c>
      <c r="C463">
        <v>126.699997</v>
      </c>
      <c r="D463">
        <v>119.339996</v>
      </c>
      <c r="E463">
        <v>125.459999</v>
      </c>
      <c r="F463">
        <v>117.305161</v>
      </c>
      <c r="G463">
        <v>7824600</v>
      </c>
    </row>
    <row r="464" spans="1:7" x14ac:dyDescent="0.3">
      <c r="A464" s="23">
        <v>42682</v>
      </c>
      <c r="B464">
        <v>125.529999</v>
      </c>
      <c r="C464">
        <v>127.68</v>
      </c>
      <c r="D464">
        <v>123.199997</v>
      </c>
      <c r="E464">
        <v>123.720001</v>
      </c>
      <c r="F464">
        <v>115.678246</v>
      </c>
      <c r="G464">
        <v>7841900</v>
      </c>
    </row>
    <row r="465" spans="1:7" x14ac:dyDescent="0.3">
      <c r="A465" s="23">
        <v>42689</v>
      </c>
      <c r="B465">
        <v>123.43</v>
      </c>
      <c r="C465">
        <v>124.120003</v>
      </c>
      <c r="D465">
        <v>120.860001</v>
      </c>
      <c r="E465">
        <v>121.730003</v>
      </c>
      <c r="F465">
        <v>113.817604</v>
      </c>
      <c r="G465">
        <v>7275600</v>
      </c>
    </row>
    <row r="466" spans="1:7" x14ac:dyDescent="0.3">
      <c r="A466" s="23">
        <v>42696</v>
      </c>
      <c r="B466">
        <v>121.730003</v>
      </c>
      <c r="C466">
        <v>123.349998</v>
      </c>
      <c r="D466">
        <v>118.339996</v>
      </c>
      <c r="E466">
        <v>118.400002</v>
      </c>
      <c r="F466">
        <v>110.70405599999999</v>
      </c>
      <c r="G466">
        <v>8448600</v>
      </c>
    </row>
    <row r="467" spans="1:7" x14ac:dyDescent="0.3">
      <c r="A467" s="23">
        <v>42703</v>
      </c>
      <c r="B467">
        <v>118.139999</v>
      </c>
      <c r="C467">
        <v>120.93</v>
      </c>
      <c r="D467">
        <v>114.150002</v>
      </c>
      <c r="E467">
        <v>114.279999</v>
      </c>
      <c r="F467">
        <v>107.171204</v>
      </c>
      <c r="G467">
        <v>12091300</v>
      </c>
    </row>
    <row r="468" spans="1:7" x14ac:dyDescent="0.3">
      <c r="A468" s="23">
        <v>42710</v>
      </c>
      <c r="B468">
        <v>114.720001</v>
      </c>
      <c r="C468">
        <v>115.480003</v>
      </c>
      <c r="D468">
        <v>112.58000199999999</v>
      </c>
      <c r="E468">
        <v>113.5</v>
      </c>
      <c r="F468">
        <v>106.439705</v>
      </c>
      <c r="G468">
        <v>9607100</v>
      </c>
    </row>
    <row r="469" spans="1:7" x14ac:dyDescent="0.3">
      <c r="A469" s="23">
        <v>42717</v>
      </c>
      <c r="B469">
        <v>113.949997</v>
      </c>
      <c r="C469">
        <v>117.470001</v>
      </c>
      <c r="D469">
        <v>112.269997</v>
      </c>
      <c r="E469">
        <v>112.599998</v>
      </c>
      <c r="F469">
        <v>105.595703</v>
      </c>
      <c r="G469">
        <v>8430100</v>
      </c>
    </row>
    <row r="470" spans="1:7" x14ac:dyDescent="0.3">
      <c r="A470" s="23">
        <v>42724</v>
      </c>
      <c r="B470">
        <v>112.860001</v>
      </c>
      <c r="C470">
        <v>112.860001</v>
      </c>
      <c r="D470">
        <v>108.970001</v>
      </c>
      <c r="E470">
        <v>109.019997</v>
      </c>
      <c r="F470">
        <v>102.238411</v>
      </c>
      <c r="G470">
        <v>4552800</v>
      </c>
    </row>
    <row r="471" spans="1:7" x14ac:dyDescent="0.3">
      <c r="A471" s="23">
        <v>42731</v>
      </c>
      <c r="B471">
        <v>109.610001</v>
      </c>
      <c r="C471">
        <v>110.220001</v>
      </c>
      <c r="D471">
        <v>107.209999</v>
      </c>
      <c r="E471">
        <v>107.540001</v>
      </c>
      <c r="F471">
        <v>100.85045599999999</v>
      </c>
      <c r="G471">
        <v>2742900</v>
      </c>
    </row>
    <row r="472" spans="1:7" x14ac:dyDescent="0.3">
      <c r="A472" s="23">
        <v>42738</v>
      </c>
      <c r="B472">
        <v>108.410004</v>
      </c>
      <c r="C472">
        <v>115.959999</v>
      </c>
      <c r="D472">
        <v>107.870003</v>
      </c>
      <c r="E472">
        <v>113.279999</v>
      </c>
      <c r="F472">
        <v>106.233406</v>
      </c>
      <c r="G472">
        <v>8551500</v>
      </c>
    </row>
    <row r="473" spans="1:7" x14ac:dyDescent="0.3">
      <c r="A473" s="23">
        <v>42745</v>
      </c>
      <c r="B473">
        <v>112.980003</v>
      </c>
      <c r="C473">
        <v>113.610001</v>
      </c>
      <c r="D473">
        <v>110.540001</v>
      </c>
      <c r="E473">
        <v>112.41999800000001</v>
      </c>
      <c r="F473">
        <v>105.426918</v>
      </c>
      <c r="G473">
        <v>4862900</v>
      </c>
    </row>
    <row r="474" spans="1:7" x14ac:dyDescent="0.3">
      <c r="A474" s="23">
        <v>42752</v>
      </c>
      <c r="B474">
        <v>111.94000200000001</v>
      </c>
      <c r="C474">
        <v>116.349998</v>
      </c>
      <c r="D474">
        <v>111.94000200000001</v>
      </c>
      <c r="E474">
        <v>116.110001</v>
      </c>
      <c r="F474">
        <v>108.88732899999999</v>
      </c>
      <c r="G474">
        <v>6736500</v>
      </c>
    </row>
    <row r="475" spans="1:7" x14ac:dyDescent="0.3">
      <c r="A475" s="23">
        <v>42759</v>
      </c>
      <c r="B475">
        <v>116.379997</v>
      </c>
      <c r="C475">
        <v>122.209999</v>
      </c>
      <c r="D475">
        <v>115.55999799999999</v>
      </c>
      <c r="E475">
        <v>120.620003</v>
      </c>
      <c r="F475">
        <v>113.116806</v>
      </c>
      <c r="G475">
        <v>5572400</v>
      </c>
    </row>
    <row r="476" spans="1:7" x14ac:dyDescent="0.3">
      <c r="A476" s="23">
        <v>42766</v>
      </c>
      <c r="B476">
        <v>120.370003</v>
      </c>
      <c r="C476">
        <v>123.16999800000001</v>
      </c>
      <c r="D476">
        <v>118.800003</v>
      </c>
      <c r="E476">
        <v>122.879997</v>
      </c>
      <c r="F476">
        <v>115.236221</v>
      </c>
      <c r="G476">
        <v>5113000</v>
      </c>
    </row>
    <row r="477" spans="1:7" x14ac:dyDescent="0.3">
      <c r="A477" s="23">
        <v>42773</v>
      </c>
      <c r="B477">
        <v>125.25</v>
      </c>
      <c r="C477">
        <v>128.490005</v>
      </c>
      <c r="D477">
        <v>124.639999</v>
      </c>
      <c r="E477">
        <v>126.529999</v>
      </c>
      <c r="F477">
        <v>118.65918000000001</v>
      </c>
      <c r="G477">
        <v>6182700</v>
      </c>
    </row>
    <row r="478" spans="1:7" x14ac:dyDescent="0.3">
      <c r="A478" s="23">
        <v>42780</v>
      </c>
      <c r="B478">
        <v>126.360001</v>
      </c>
      <c r="C478">
        <v>130.41999799999999</v>
      </c>
      <c r="D478">
        <v>126.209999</v>
      </c>
      <c r="E478">
        <v>130.38999899999999</v>
      </c>
      <c r="F478">
        <v>122.27906</v>
      </c>
      <c r="G478">
        <v>4333600</v>
      </c>
    </row>
    <row r="479" spans="1:7" x14ac:dyDescent="0.3">
      <c r="A479" s="23">
        <v>42787</v>
      </c>
      <c r="B479">
        <v>130.320007</v>
      </c>
      <c r="C479">
        <v>131.259995</v>
      </c>
      <c r="D479">
        <v>129.38999899999999</v>
      </c>
      <c r="E479">
        <v>129.990005</v>
      </c>
      <c r="F479">
        <v>121.903946</v>
      </c>
      <c r="G479">
        <v>4810000</v>
      </c>
    </row>
    <row r="480" spans="1:7" x14ac:dyDescent="0.3">
      <c r="A480" s="23">
        <v>42794</v>
      </c>
      <c r="B480">
        <v>130</v>
      </c>
      <c r="C480">
        <v>131.199997</v>
      </c>
      <c r="D480">
        <v>129.11999499999999</v>
      </c>
      <c r="E480">
        <v>130.429993</v>
      </c>
      <c r="F480">
        <v>122.701317</v>
      </c>
      <c r="G480">
        <v>7960400</v>
      </c>
    </row>
    <row r="481" spans="1:7" x14ac:dyDescent="0.3">
      <c r="A481" s="23">
        <v>42801</v>
      </c>
      <c r="B481">
        <v>130.259995</v>
      </c>
      <c r="C481">
        <v>132.949997</v>
      </c>
      <c r="D481">
        <v>130.259995</v>
      </c>
      <c r="E481">
        <v>132.58999600000001</v>
      </c>
      <c r="F481">
        <v>124.733315</v>
      </c>
      <c r="G481">
        <v>4172700</v>
      </c>
    </row>
    <row r="482" spans="1:7" x14ac:dyDescent="0.3">
      <c r="A482" s="23">
        <v>42808</v>
      </c>
      <c r="B482">
        <v>132.33999600000001</v>
      </c>
      <c r="C482">
        <v>133.08000200000001</v>
      </c>
      <c r="D482">
        <v>128.91999799999999</v>
      </c>
      <c r="E482">
        <v>129.69000199999999</v>
      </c>
      <c r="F482">
        <v>122.00516500000001</v>
      </c>
      <c r="G482">
        <v>7710100</v>
      </c>
    </row>
    <row r="483" spans="1:7" x14ac:dyDescent="0.3">
      <c r="A483" s="23">
        <v>42815</v>
      </c>
      <c r="B483">
        <v>130.509995</v>
      </c>
      <c r="C483">
        <v>130.990005</v>
      </c>
      <c r="D483">
        <v>127.279999</v>
      </c>
      <c r="E483">
        <v>128.449997</v>
      </c>
      <c r="F483">
        <v>120.838638</v>
      </c>
      <c r="G483">
        <v>6095000</v>
      </c>
    </row>
    <row r="484" spans="1:7" x14ac:dyDescent="0.3">
      <c r="A484" s="23">
        <v>42822</v>
      </c>
      <c r="B484">
        <v>128.30999800000001</v>
      </c>
      <c r="C484">
        <v>131.720001</v>
      </c>
      <c r="D484">
        <v>127.75</v>
      </c>
      <c r="E484">
        <v>129.35000600000001</v>
      </c>
      <c r="F484">
        <v>121.685303</v>
      </c>
      <c r="G484">
        <v>5226100</v>
      </c>
    </row>
    <row r="485" spans="1:7" x14ac:dyDescent="0.3">
      <c r="A485" s="23">
        <v>42829</v>
      </c>
      <c r="B485">
        <v>128.86999499999999</v>
      </c>
      <c r="C485">
        <v>131.63999899999999</v>
      </c>
      <c r="D485">
        <v>127.599998</v>
      </c>
      <c r="E485">
        <v>129.58999600000001</v>
      </c>
      <c r="F485">
        <v>121.911102</v>
      </c>
      <c r="G485">
        <v>5553800</v>
      </c>
    </row>
    <row r="486" spans="1:7" x14ac:dyDescent="0.3">
      <c r="A486" s="23">
        <v>42836</v>
      </c>
      <c r="B486">
        <v>129.46000699999999</v>
      </c>
      <c r="C486">
        <v>130.86000100000001</v>
      </c>
      <c r="D486">
        <v>128.259995</v>
      </c>
      <c r="E486">
        <v>130.759995</v>
      </c>
      <c r="F486">
        <v>123.01178</v>
      </c>
      <c r="G486">
        <v>2887800</v>
      </c>
    </row>
    <row r="487" spans="1:7" x14ac:dyDescent="0.3">
      <c r="A487" s="23">
        <v>42843</v>
      </c>
      <c r="B487">
        <v>130.13000500000001</v>
      </c>
      <c r="C487">
        <v>134.570007</v>
      </c>
      <c r="D487">
        <v>129.779999</v>
      </c>
      <c r="E487">
        <v>133.89999399999999</v>
      </c>
      <c r="F487">
        <v>125.96566</v>
      </c>
      <c r="G487">
        <v>6107100</v>
      </c>
    </row>
    <row r="488" spans="1:7" x14ac:dyDescent="0.3">
      <c r="A488" s="23">
        <v>42850</v>
      </c>
      <c r="B488">
        <v>134.38999899999999</v>
      </c>
      <c r="C488">
        <v>136.75</v>
      </c>
      <c r="D488">
        <v>132.80999800000001</v>
      </c>
      <c r="E488">
        <v>135.020004</v>
      </c>
      <c r="F488">
        <v>127.019302</v>
      </c>
      <c r="G488">
        <v>6325900</v>
      </c>
    </row>
    <row r="489" spans="1:7" x14ac:dyDescent="0.3">
      <c r="A489" s="23">
        <v>42857</v>
      </c>
      <c r="B489">
        <v>134.85000600000001</v>
      </c>
      <c r="C489">
        <v>138.050003</v>
      </c>
      <c r="D489">
        <v>134.66000399999999</v>
      </c>
      <c r="E489">
        <v>136.86000100000001</v>
      </c>
      <c r="F489">
        <v>128.75027499999999</v>
      </c>
      <c r="G489">
        <v>5887200</v>
      </c>
    </row>
    <row r="490" spans="1:7" x14ac:dyDescent="0.3">
      <c r="A490" s="23">
        <v>42864</v>
      </c>
      <c r="B490">
        <v>136.80999800000001</v>
      </c>
      <c r="C490">
        <v>138.479996</v>
      </c>
      <c r="D490">
        <v>136.36999499999999</v>
      </c>
      <c r="E490">
        <v>138.38000500000001</v>
      </c>
      <c r="F490">
        <v>130.180252</v>
      </c>
      <c r="G490">
        <v>3747400</v>
      </c>
    </row>
    <row r="491" spans="1:7" x14ac:dyDescent="0.3">
      <c r="A491" s="23">
        <v>42871</v>
      </c>
      <c r="B491">
        <v>138.38000500000001</v>
      </c>
      <c r="C491">
        <v>139.449997</v>
      </c>
      <c r="D491">
        <v>136.220001</v>
      </c>
      <c r="E491">
        <v>138.779999</v>
      </c>
      <c r="F491">
        <v>130.556534</v>
      </c>
      <c r="G491">
        <v>4345900</v>
      </c>
    </row>
    <row r="492" spans="1:7" x14ac:dyDescent="0.3">
      <c r="A492" s="23">
        <v>42878</v>
      </c>
      <c r="B492">
        <v>138.58000200000001</v>
      </c>
      <c r="C492">
        <v>141.11000100000001</v>
      </c>
      <c r="D492">
        <v>137.66000399999999</v>
      </c>
      <c r="E492">
        <v>140.21000699999999</v>
      </c>
      <c r="F492">
        <v>131.90181000000001</v>
      </c>
      <c r="G492">
        <v>3051100</v>
      </c>
    </row>
    <row r="493" spans="1:7" x14ac:dyDescent="0.3">
      <c r="A493" s="23">
        <v>42885</v>
      </c>
      <c r="B493">
        <v>140.03999300000001</v>
      </c>
      <c r="C493">
        <v>145.300003</v>
      </c>
      <c r="D493">
        <v>139.759995</v>
      </c>
      <c r="E493">
        <v>144.39999399999999</v>
      </c>
      <c r="F493">
        <v>136.247726</v>
      </c>
      <c r="G493">
        <v>5630500</v>
      </c>
    </row>
    <row r="494" spans="1:7" x14ac:dyDescent="0.3">
      <c r="A494" s="23">
        <v>42892</v>
      </c>
      <c r="B494">
        <v>144</v>
      </c>
      <c r="C494">
        <v>147.53999300000001</v>
      </c>
      <c r="D494">
        <v>143.39999399999999</v>
      </c>
      <c r="E494">
        <v>145.69000199999999</v>
      </c>
      <c r="F494">
        <v>137.46490499999999</v>
      </c>
      <c r="G494">
        <v>6177200</v>
      </c>
    </row>
    <row r="495" spans="1:7" x14ac:dyDescent="0.3">
      <c r="A495" s="23">
        <v>42899</v>
      </c>
      <c r="B495">
        <v>145.89999399999999</v>
      </c>
      <c r="C495">
        <v>150.39999399999999</v>
      </c>
      <c r="D495">
        <v>144.80999800000001</v>
      </c>
      <c r="E495">
        <v>149.39999399999999</v>
      </c>
      <c r="F495">
        <v>140.965439</v>
      </c>
      <c r="G495">
        <v>5622800</v>
      </c>
    </row>
    <row r="496" spans="1:7" x14ac:dyDescent="0.3">
      <c r="A496" s="23">
        <v>42906</v>
      </c>
      <c r="B496">
        <v>149.36999499999999</v>
      </c>
      <c r="C496">
        <v>149.38000500000001</v>
      </c>
      <c r="D496">
        <v>144.679993</v>
      </c>
      <c r="E496">
        <v>146.270004</v>
      </c>
      <c r="F496">
        <v>138.01213100000001</v>
      </c>
      <c r="G496">
        <v>6638900</v>
      </c>
    </row>
    <row r="497" spans="1:7" x14ac:dyDescent="0.3">
      <c r="A497" s="23">
        <v>42913</v>
      </c>
      <c r="B497">
        <v>146.71000699999999</v>
      </c>
      <c r="C497">
        <v>149.88000500000001</v>
      </c>
      <c r="D497">
        <v>145.55999800000001</v>
      </c>
      <c r="E497">
        <v>145.720001</v>
      </c>
      <c r="F497">
        <v>137.49319499999999</v>
      </c>
      <c r="G497">
        <v>5857500</v>
      </c>
    </row>
    <row r="498" spans="1:7" x14ac:dyDescent="0.3">
      <c r="A498" s="23">
        <v>42920</v>
      </c>
      <c r="B498">
        <v>146.070007</v>
      </c>
      <c r="C498">
        <v>149.800003</v>
      </c>
      <c r="D498">
        <v>145.75</v>
      </c>
      <c r="E498">
        <v>148.800003</v>
      </c>
      <c r="F498">
        <v>140.399292</v>
      </c>
      <c r="G498">
        <v>4830800</v>
      </c>
    </row>
    <row r="499" spans="1:7" x14ac:dyDescent="0.3">
      <c r="A499" s="23">
        <v>42927</v>
      </c>
      <c r="B499">
        <v>148.30999800000001</v>
      </c>
      <c r="C499">
        <v>150.009995</v>
      </c>
      <c r="D499">
        <v>146.96000699999999</v>
      </c>
      <c r="E499">
        <v>149.509995</v>
      </c>
      <c r="F499">
        <v>141.06922900000001</v>
      </c>
      <c r="G499">
        <v>5653000</v>
      </c>
    </row>
    <row r="500" spans="1:7" x14ac:dyDescent="0.3">
      <c r="A500" s="23">
        <v>42934</v>
      </c>
      <c r="B500">
        <v>148.78999300000001</v>
      </c>
      <c r="C500">
        <v>155.16999799999999</v>
      </c>
      <c r="D500">
        <v>148.19000199999999</v>
      </c>
      <c r="E500">
        <v>154.78999300000001</v>
      </c>
      <c r="F500">
        <v>146.05114699999999</v>
      </c>
      <c r="G500">
        <v>6092300</v>
      </c>
    </row>
    <row r="501" spans="1:7" x14ac:dyDescent="0.3">
      <c r="A501" s="23">
        <v>42941</v>
      </c>
      <c r="B501">
        <v>155.949997</v>
      </c>
      <c r="C501">
        <v>158.35000600000001</v>
      </c>
      <c r="D501">
        <v>151.86000100000001</v>
      </c>
      <c r="E501">
        <v>153.58999600000001</v>
      </c>
      <c r="F501">
        <v>144.918915</v>
      </c>
      <c r="G501">
        <v>5849800</v>
      </c>
    </row>
    <row r="502" spans="1:7" x14ac:dyDescent="0.3">
      <c r="A502" s="23">
        <v>42948</v>
      </c>
      <c r="B502">
        <v>154</v>
      </c>
      <c r="C502">
        <v>155.83999600000001</v>
      </c>
      <c r="D502">
        <v>150.740005</v>
      </c>
      <c r="E502">
        <v>150.949997</v>
      </c>
      <c r="F502">
        <v>142.42790199999999</v>
      </c>
      <c r="G502">
        <v>7169900</v>
      </c>
    </row>
    <row r="503" spans="1:7" x14ac:dyDescent="0.3">
      <c r="A503" s="23">
        <v>42955</v>
      </c>
      <c r="B503">
        <v>150.89999399999999</v>
      </c>
      <c r="C503">
        <v>151.14999399999999</v>
      </c>
      <c r="D503">
        <v>147.070007</v>
      </c>
      <c r="E503">
        <v>150.53999300000001</v>
      </c>
      <c r="F503">
        <v>142.041077</v>
      </c>
      <c r="G503">
        <v>6283600</v>
      </c>
    </row>
    <row r="504" spans="1:7" x14ac:dyDescent="0.3">
      <c r="A504" s="23">
        <v>42962</v>
      </c>
      <c r="B504">
        <v>151.270004</v>
      </c>
      <c r="C504">
        <v>153.020004</v>
      </c>
      <c r="D504">
        <v>149.03999300000001</v>
      </c>
      <c r="E504">
        <v>149.990005</v>
      </c>
      <c r="F504">
        <v>141.522141</v>
      </c>
      <c r="G504">
        <v>5196000</v>
      </c>
    </row>
    <row r="505" spans="1:7" x14ac:dyDescent="0.3">
      <c r="A505" s="23">
        <v>42969</v>
      </c>
      <c r="B505">
        <v>150.61999499999999</v>
      </c>
      <c r="C505">
        <v>153.11000100000001</v>
      </c>
      <c r="D505">
        <v>150.279999</v>
      </c>
      <c r="E505">
        <v>151.990005</v>
      </c>
      <c r="F505">
        <v>143.40921</v>
      </c>
      <c r="G505">
        <v>3021800</v>
      </c>
    </row>
    <row r="506" spans="1:7" x14ac:dyDescent="0.3">
      <c r="A506" s="23">
        <v>42976</v>
      </c>
      <c r="B506">
        <v>150.770004</v>
      </c>
      <c r="C506">
        <v>154.66000399999999</v>
      </c>
      <c r="D506">
        <v>149.970001</v>
      </c>
      <c r="E506">
        <v>153.720001</v>
      </c>
      <c r="F506">
        <v>145.435699</v>
      </c>
      <c r="G506">
        <v>4417700</v>
      </c>
    </row>
    <row r="507" spans="1:7" x14ac:dyDescent="0.3">
      <c r="A507" s="23">
        <v>42983</v>
      </c>
      <c r="B507">
        <v>153.179993</v>
      </c>
      <c r="C507">
        <v>155</v>
      </c>
      <c r="D507">
        <v>150.33999600000001</v>
      </c>
      <c r="E507">
        <v>152.770004</v>
      </c>
      <c r="F507">
        <v>144.536911</v>
      </c>
      <c r="G507">
        <v>5295000</v>
      </c>
    </row>
    <row r="508" spans="1:7" x14ac:dyDescent="0.3">
      <c r="A508" s="23">
        <v>42990</v>
      </c>
      <c r="B508">
        <v>152.89999399999999</v>
      </c>
      <c r="C508">
        <v>154.729996</v>
      </c>
      <c r="D508">
        <v>152.479996</v>
      </c>
      <c r="E508">
        <v>154.429993</v>
      </c>
      <c r="F508">
        <v>146.10745199999999</v>
      </c>
      <c r="G508">
        <v>3762500</v>
      </c>
    </row>
    <row r="509" spans="1:7" x14ac:dyDescent="0.3">
      <c r="A509" s="23">
        <v>42997</v>
      </c>
      <c r="B509">
        <v>154.88000500000001</v>
      </c>
      <c r="C509">
        <v>157.470001</v>
      </c>
      <c r="D509">
        <v>154.11999499999999</v>
      </c>
      <c r="E509">
        <v>155.520004</v>
      </c>
      <c r="F509">
        <v>147.138687</v>
      </c>
      <c r="G509">
        <v>3898900</v>
      </c>
    </row>
    <row r="510" spans="1:7" x14ac:dyDescent="0.3">
      <c r="A510" s="23">
        <v>43004</v>
      </c>
      <c r="B510">
        <v>155.520004</v>
      </c>
      <c r="C510">
        <v>158.05999800000001</v>
      </c>
      <c r="D510">
        <v>154.300003</v>
      </c>
      <c r="E510">
        <v>157.520004</v>
      </c>
      <c r="F510">
        <v>149.03089900000001</v>
      </c>
      <c r="G510">
        <v>3881400</v>
      </c>
    </row>
    <row r="511" spans="1:7" x14ac:dyDescent="0.3">
      <c r="A511" s="23">
        <v>43011</v>
      </c>
      <c r="B511">
        <v>157.33000200000001</v>
      </c>
      <c r="C511">
        <v>160</v>
      </c>
      <c r="D511">
        <v>157</v>
      </c>
      <c r="E511">
        <v>159.16999799999999</v>
      </c>
      <c r="F511">
        <v>150.591995</v>
      </c>
      <c r="G511">
        <v>3537800</v>
      </c>
    </row>
    <row r="512" spans="1:7" x14ac:dyDescent="0.3">
      <c r="A512" s="23">
        <v>43018</v>
      </c>
      <c r="B512">
        <v>159.240005</v>
      </c>
      <c r="C512">
        <v>162.96000699999999</v>
      </c>
      <c r="D512">
        <v>158.009995</v>
      </c>
      <c r="E512">
        <v>162.46000699999999</v>
      </c>
      <c r="F512">
        <v>153.704666</v>
      </c>
      <c r="G512">
        <v>5486500</v>
      </c>
    </row>
    <row r="513" spans="1:7" x14ac:dyDescent="0.3">
      <c r="A513" s="23">
        <v>43025</v>
      </c>
      <c r="B513">
        <v>162.759995</v>
      </c>
      <c r="C513">
        <v>163.11000100000001</v>
      </c>
      <c r="D513">
        <v>158.929993</v>
      </c>
      <c r="E513">
        <v>162.10000600000001</v>
      </c>
      <c r="F513">
        <v>153.36409</v>
      </c>
      <c r="G513">
        <v>4885200</v>
      </c>
    </row>
    <row r="514" spans="1:7" x14ac:dyDescent="0.3">
      <c r="A514" s="23">
        <v>43032</v>
      </c>
      <c r="B514">
        <v>162.050003</v>
      </c>
      <c r="C514">
        <v>166.16999799999999</v>
      </c>
      <c r="D514">
        <v>156.14999399999999</v>
      </c>
      <c r="E514">
        <v>156.25</v>
      </c>
      <c r="F514">
        <v>147.82933</v>
      </c>
      <c r="G514">
        <v>8103100</v>
      </c>
    </row>
    <row r="515" spans="1:7" x14ac:dyDescent="0.3">
      <c r="A515" s="23">
        <v>43039</v>
      </c>
      <c r="B515">
        <v>156.529999</v>
      </c>
      <c r="C515">
        <v>159.60000600000001</v>
      </c>
      <c r="D515">
        <v>153.25</v>
      </c>
      <c r="E515">
        <v>158.63999899999999</v>
      </c>
      <c r="F515">
        <v>150.09051500000001</v>
      </c>
      <c r="G515">
        <v>8319500</v>
      </c>
    </row>
    <row r="516" spans="1:7" x14ac:dyDescent="0.3">
      <c r="A516" s="23">
        <v>43046</v>
      </c>
      <c r="B516">
        <v>158.75</v>
      </c>
      <c r="C516">
        <v>160.5</v>
      </c>
      <c r="D516">
        <v>156.449997</v>
      </c>
      <c r="E516">
        <v>158.029999</v>
      </c>
      <c r="F516">
        <v>149.51341199999999</v>
      </c>
      <c r="G516">
        <v>4238900</v>
      </c>
    </row>
    <row r="517" spans="1:7" x14ac:dyDescent="0.3">
      <c r="A517" s="23">
        <v>43053</v>
      </c>
      <c r="B517">
        <v>157.63999899999999</v>
      </c>
      <c r="C517">
        <v>162.91999799999999</v>
      </c>
      <c r="D517">
        <v>156.729996</v>
      </c>
      <c r="E517">
        <v>162.19000199999999</v>
      </c>
      <c r="F517">
        <v>153.449219</v>
      </c>
      <c r="G517">
        <v>5299600</v>
      </c>
    </row>
    <row r="518" spans="1:7" x14ac:dyDescent="0.3">
      <c r="A518" s="23">
        <v>43060</v>
      </c>
      <c r="B518">
        <v>162.69000199999999</v>
      </c>
      <c r="C518">
        <v>164.78999300000001</v>
      </c>
      <c r="D518">
        <v>162.19000199999999</v>
      </c>
      <c r="E518">
        <v>164.39999399999999</v>
      </c>
      <c r="F518">
        <v>155.5401</v>
      </c>
      <c r="G518">
        <v>3387200</v>
      </c>
    </row>
    <row r="519" spans="1:7" x14ac:dyDescent="0.3">
      <c r="A519" s="23">
        <v>43067</v>
      </c>
      <c r="B519">
        <v>164.979996</v>
      </c>
      <c r="C519">
        <v>169</v>
      </c>
      <c r="D519">
        <v>162.25</v>
      </c>
      <c r="E519">
        <v>167.46000699999999</v>
      </c>
      <c r="F519">
        <v>158.83197000000001</v>
      </c>
      <c r="G519">
        <v>6020200</v>
      </c>
    </row>
    <row r="520" spans="1:7" x14ac:dyDescent="0.3">
      <c r="A520" s="23">
        <v>43074</v>
      </c>
      <c r="B520">
        <v>168.03999300000001</v>
      </c>
      <c r="C520">
        <v>172.300003</v>
      </c>
      <c r="D520">
        <v>167.5</v>
      </c>
      <c r="E520">
        <v>171.699997</v>
      </c>
      <c r="F520">
        <v>162.85348500000001</v>
      </c>
      <c r="G520">
        <v>4359800</v>
      </c>
    </row>
    <row r="521" spans="1:7" x14ac:dyDescent="0.3">
      <c r="A521" s="23">
        <v>43081</v>
      </c>
      <c r="B521">
        <v>171.86000100000001</v>
      </c>
      <c r="C521">
        <v>174.070007</v>
      </c>
      <c r="D521">
        <v>167.33999600000001</v>
      </c>
      <c r="E521">
        <v>170.91000399999999</v>
      </c>
      <c r="F521">
        <v>162.10420199999999</v>
      </c>
      <c r="G521">
        <v>7633200</v>
      </c>
    </row>
    <row r="522" spans="1:7" x14ac:dyDescent="0.3">
      <c r="A522" s="23">
        <v>43088</v>
      </c>
      <c r="B522">
        <v>171.41999799999999</v>
      </c>
      <c r="C522">
        <v>172.30999800000001</v>
      </c>
      <c r="D522">
        <v>167.63000500000001</v>
      </c>
      <c r="E522">
        <v>167.83000200000001</v>
      </c>
      <c r="F522">
        <v>159.18289200000001</v>
      </c>
      <c r="G522">
        <v>3985000</v>
      </c>
    </row>
    <row r="523" spans="1:7" x14ac:dyDescent="0.3">
      <c r="A523" s="23">
        <v>43095</v>
      </c>
      <c r="B523">
        <v>168.28999300000001</v>
      </c>
      <c r="C523">
        <v>171.08999600000001</v>
      </c>
      <c r="D523">
        <v>166.66999799999999</v>
      </c>
      <c r="E523">
        <v>169.39999399999999</v>
      </c>
      <c r="F523">
        <v>160.67198200000001</v>
      </c>
      <c r="G523">
        <v>2298100</v>
      </c>
    </row>
    <row r="524" spans="1:7" x14ac:dyDescent="0.3">
      <c r="A524" s="23">
        <v>43102</v>
      </c>
      <c r="B524">
        <v>169.740005</v>
      </c>
      <c r="C524">
        <v>177.44000199999999</v>
      </c>
      <c r="D524">
        <v>167.949997</v>
      </c>
      <c r="E524">
        <v>177.179993</v>
      </c>
      <c r="F524">
        <v>168.05110199999999</v>
      </c>
      <c r="G524">
        <v>4114200</v>
      </c>
    </row>
    <row r="525" spans="1:7" x14ac:dyDescent="0.3">
      <c r="A525" s="23">
        <v>43109</v>
      </c>
      <c r="B525">
        <v>177.33000200000001</v>
      </c>
      <c r="C525">
        <v>178.5</v>
      </c>
      <c r="D525">
        <v>174.479996</v>
      </c>
      <c r="E525">
        <v>177.63999899999999</v>
      </c>
      <c r="F525">
        <v>168.48744199999999</v>
      </c>
      <c r="G525">
        <v>3267200</v>
      </c>
    </row>
    <row r="526" spans="1:7" x14ac:dyDescent="0.3">
      <c r="A526" s="23">
        <v>43116</v>
      </c>
      <c r="B526">
        <v>178.11000100000001</v>
      </c>
      <c r="C526">
        <v>182.240005</v>
      </c>
      <c r="D526">
        <v>174.949997</v>
      </c>
      <c r="E526">
        <v>182.14999399999999</v>
      </c>
      <c r="F526">
        <v>172.76501500000001</v>
      </c>
      <c r="G526">
        <v>4956300</v>
      </c>
    </row>
    <row r="527" spans="1:7" x14ac:dyDescent="0.3">
      <c r="A527" s="23">
        <v>43123</v>
      </c>
      <c r="B527">
        <v>182.229996</v>
      </c>
      <c r="C527">
        <v>185.33999600000001</v>
      </c>
      <c r="D527">
        <v>180.929993</v>
      </c>
      <c r="E527">
        <v>181.03999300000001</v>
      </c>
      <c r="F527">
        <v>171.712234</v>
      </c>
      <c r="G527">
        <v>4472700</v>
      </c>
    </row>
    <row r="528" spans="1:7" x14ac:dyDescent="0.3">
      <c r="A528" s="23">
        <v>43130</v>
      </c>
      <c r="B528">
        <v>180.78999300000001</v>
      </c>
      <c r="C528">
        <v>182.979996</v>
      </c>
      <c r="D528">
        <v>164.990005</v>
      </c>
      <c r="E528">
        <v>166.36000100000001</v>
      </c>
      <c r="F528">
        <v>157.78860499999999</v>
      </c>
      <c r="G528">
        <v>7192400</v>
      </c>
    </row>
    <row r="529" spans="1:7" x14ac:dyDescent="0.3">
      <c r="A529" s="23">
        <v>43137</v>
      </c>
      <c r="B529">
        <v>165.949997</v>
      </c>
      <c r="C529">
        <v>185.38000500000001</v>
      </c>
      <c r="D529">
        <v>165.94000199999999</v>
      </c>
      <c r="E529">
        <v>180.36000100000001</v>
      </c>
      <c r="F529">
        <v>171.06729100000001</v>
      </c>
      <c r="G529">
        <v>14750200</v>
      </c>
    </row>
    <row r="530" spans="1:7" x14ac:dyDescent="0.3">
      <c r="A530" s="23">
        <v>43144</v>
      </c>
      <c r="B530">
        <v>179.39999399999999</v>
      </c>
      <c r="C530">
        <v>190.990005</v>
      </c>
      <c r="D530">
        <v>179.39999399999999</v>
      </c>
      <c r="E530">
        <v>189.279999</v>
      </c>
      <c r="F530">
        <v>179.52767900000001</v>
      </c>
      <c r="G530">
        <v>5898000</v>
      </c>
    </row>
    <row r="531" spans="1:7" x14ac:dyDescent="0.3">
      <c r="A531" s="23">
        <v>43151</v>
      </c>
      <c r="B531">
        <v>188.429993</v>
      </c>
      <c r="C531">
        <v>193.33999600000001</v>
      </c>
      <c r="D531">
        <v>187.070007</v>
      </c>
      <c r="E531">
        <v>193.300003</v>
      </c>
      <c r="F531">
        <v>183.34060700000001</v>
      </c>
      <c r="G531">
        <v>5577800</v>
      </c>
    </row>
    <row r="532" spans="1:7" x14ac:dyDescent="0.3">
      <c r="A532" s="23">
        <v>43158</v>
      </c>
      <c r="B532">
        <v>193.28999300000001</v>
      </c>
      <c r="C532">
        <v>195.929993</v>
      </c>
      <c r="D532">
        <v>185.58000200000001</v>
      </c>
      <c r="E532">
        <v>190.36999499999999</v>
      </c>
      <c r="F532">
        <v>181.04347200000001</v>
      </c>
      <c r="G532">
        <v>6256600</v>
      </c>
    </row>
    <row r="533" spans="1:7" x14ac:dyDescent="0.3">
      <c r="A533" s="23">
        <v>43165</v>
      </c>
      <c r="B533">
        <v>190.699997</v>
      </c>
      <c r="C533">
        <v>196.720001</v>
      </c>
      <c r="D533">
        <v>187.070007</v>
      </c>
      <c r="E533">
        <v>195.96000699999999</v>
      </c>
      <c r="F533">
        <v>186.359589</v>
      </c>
      <c r="G533">
        <v>10613800</v>
      </c>
    </row>
    <row r="534" spans="1:7" x14ac:dyDescent="0.3">
      <c r="A534" s="23">
        <v>43172</v>
      </c>
      <c r="B534">
        <v>197.25</v>
      </c>
      <c r="C534">
        <v>197.759995</v>
      </c>
      <c r="D534">
        <v>189.64999399999999</v>
      </c>
      <c r="E534">
        <v>190.449997</v>
      </c>
      <c r="F534">
        <v>181.119553</v>
      </c>
      <c r="G534">
        <v>6196300</v>
      </c>
    </row>
    <row r="535" spans="1:7" x14ac:dyDescent="0.3">
      <c r="A535" s="23">
        <v>43179</v>
      </c>
      <c r="B535">
        <v>191.78999300000001</v>
      </c>
      <c r="C535">
        <v>196.720001</v>
      </c>
      <c r="D535">
        <v>186.240005</v>
      </c>
      <c r="E535">
        <v>191.279999</v>
      </c>
      <c r="F535">
        <v>181.908829</v>
      </c>
      <c r="G535">
        <v>7172700</v>
      </c>
    </row>
    <row r="536" spans="1:7" x14ac:dyDescent="0.3">
      <c r="A536" s="23">
        <v>43186</v>
      </c>
      <c r="B536">
        <v>192.38000500000001</v>
      </c>
      <c r="C536">
        <v>193.199997</v>
      </c>
      <c r="D536">
        <v>183.75</v>
      </c>
      <c r="E536">
        <v>186.63000500000001</v>
      </c>
      <c r="F536">
        <v>177.48661799999999</v>
      </c>
      <c r="G536">
        <v>6170700</v>
      </c>
    </row>
    <row r="537" spans="1:7" x14ac:dyDescent="0.3">
      <c r="A537" s="23">
        <v>43193</v>
      </c>
      <c r="B537">
        <v>187.08999600000001</v>
      </c>
      <c r="C537">
        <v>191.5</v>
      </c>
      <c r="D537">
        <v>185.529999</v>
      </c>
      <c r="E537">
        <v>187.770004</v>
      </c>
      <c r="F537">
        <v>178.57086200000001</v>
      </c>
      <c r="G537">
        <v>7476400</v>
      </c>
    </row>
    <row r="538" spans="1:7" x14ac:dyDescent="0.3">
      <c r="A538" s="23">
        <v>43200</v>
      </c>
      <c r="B538">
        <v>192.070007</v>
      </c>
      <c r="C538">
        <v>193.38999899999999</v>
      </c>
      <c r="D538">
        <v>188.58000200000001</v>
      </c>
      <c r="E538">
        <v>191.66000399999999</v>
      </c>
      <c r="F538">
        <v>182.270218</v>
      </c>
      <c r="G538">
        <v>4347300</v>
      </c>
    </row>
    <row r="539" spans="1:7" x14ac:dyDescent="0.3">
      <c r="A539" s="23">
        <v>43207</v>
      </c>
      <c r="B539">
        <v>193.41999799999999</v>
      </c>
      <c r="C539">
        <v>195.55999800000001</v>
      </c>
      <c r="D539">
        <v>191.270004</v>
      </c>
      <c r="E539">
        <v>192.050003</v>
      </c>
      <c r="F539">
        <v>182.64118999999999</v>
      </c>
      <c r="G539">
        <v>4959100</v>
      </c>
    </row>
    <row r="540" spans="1:7" x14ac:dyDescent="0.3">
      <c r="A540" s="23">
        <v>43214</v>
      </c>
      <c r="B540">
        <v>193.020004</v>
      </c>
      <c r="C540">
        <v>193.66999799999999</v>
      </c>
      <c r="D540">
        <v>184.550003</v>
      </c>
      <c r="E540">
        <v>188.60000600000001</v>
      </c>
      <c r="F540">
        <v>179.360153</v>
      </c>
      <c r="G540">
        <v>8340700</v>
      </c>
    </row>
    <row r="541" spans="1:7" x14ac:dyDescent="0.3">
      <c r="A541" s="23">
        <v>43221</v>
      </c>
      <c r="B541">
        <v>189</v>
      </c>
      <c r="C541">
        <v>194.070007</v>
      </c>
      <c r="D541">
        <v>185.11000100000001</v>
      </c>
      <c r="E541">
        <v>193.38000500000001</v>
      </c>
      <c r="F541">
        <v>183.90597500000001</v>
      </c>
      <c r="G541">
        <v>5260700</v>
      </c>
    </row>
    <row r="542" spans="1:7" x14ac:dyDescent="0.3">
      <c r="A542" s="23">
        <v>43228</v>
      </c>
      <c r="B542">
        <v>193.929993</v>
      </c>
      <c r="C542">
        <v>201.44000199999999</v>
      </c>
      <c r="D542">
        <v>192.36999499999999</v>
      </c>
      <c r="E542">
        <v>199.070007</v>
      </c>
      <c r="F542">
        <v>189.317215</v>
      </c>
      <c r="G542">
        <v>5609400</v>
      </c>
    </row>
    <row r="543" spans="1:7" x14ac:dyDescent="0.3">
      <c r="A543" s="23">
        <v>43235</v>
      </c>
      <c r="B543">
        <v>198.44000199999999</v>
      </c>
      <c r="C543">
        <v>201.179993</v>
      </c>
      <c r="D543">
        <v>196.64999399999999</v>
      </c>
      <c r="E543">
        <v>200.61999499999999</v>
      </c>
      <c r="F543">
        <v>190.79125999999999</v>
      </c>
      <c r="G543">
        <v>5618400</v>
      </c>
    </row>
    <row r="544" spans="1:7" x14ac:dyDescent="0.3">
      <c r="A544" s="23">
        <v>43242</v>
      </c>
      <c r="B544">
        <v>200.88999899999999</v>
      </c>
      <c r="C544">
        <v>202.75</v>
      </c>
      <c r="D544">
        <v>198.070007</v>
      </c>
      <c r="E544">
        <v>200.36000100000001</v>
      </c>
      <c r="F544">
        <v>190.544006</v>
      </c>
      <c r="G544">
        <v>4367000</v>
      </c>
    </row>
    <row r="545" spans="1:7" x14ac:dyDescent="0.3">
      <c r="A545" s="23">
        <v>43249</v>
      </c>
      <c r="B545">
        <v>199.279999</v>
      </c>
      <c r="C545">
        <v>201.820007</v>
      </c>
      <c r="D545">
        <v>195.38999899999999</v>
      </c>
      <c r="E545">
        <v>201.449997</v>
      </c>
      <c r="F545">
        <v>192.061249</v>
      </c>
      <c r="G545">
        <v>6982700</v>
      </c>
    </row>
    <row r="546" spans="1:7" x14ac:dyDescent="0.3">
      <c r="A546" s="23">
        <v>43256</v>
      </c>
      <c r="B546">
        <v>201.220001</v>
      </c>
      <c r="C546">
        <v>208.570007</v>
      </c>
      <c r="D546">
        <v>201.05999800000001</v>
      </c>
      <c r="E546">
        <v>207.41999799999999</v>
      </c>
      <c r="F546">
        <v>197.75294500000001</v>
      </c>
      <c r="G546">
        <v>7439200</v>
      </c>
    </row>
    <row r="547" spans="1:7" x14ac:dyDescent="0.3">
      <c r="A547" s="23">
        <v>43263</v>
      </c>
      <c r="B547">
        <v>208.5</v>
      </c>
      <c r="C547">
        <v>208.979996</v>
      </c>
      <c r="D547">
        <v>205.58000200000001</v>
      </c>
      <c r="E547">
        <v>207.60000600000001</v>
      </c>
      <c r="F547">
        <v>197.92456100000001</v>
      </c>
      <c r="G547">
        <v>6426500</v>
      </c>
    </row>
    <row r="548" spans="1:7" x14ac:dyDescent="0.3">
      <c r="A548" s="23">
        <v>43270</v>
      </c>
      <c r="B548">
        <v>206.11000100000001</v>
      </c>
      <c r="C548">
        <v>208.800003</v>
      </c>
      <c r="D548">
        <v>201.86000100000001</v>
      </c>
      <c r="E548">
        <v>203.949997</v>
      </c>
      <c r="F548">
        <v>194.44468699999999</v>
      </c>
      <c r="G548">
        <v>4783400</v>
      </c>
    </row>
    <row r="549" spans="1:7" x14ac:dyDescent="0.3">
      <c r="A549" s="23">
        <v>43277</v>
      </c>
      <c r="B549">
        <v>203.979996</v>
      </c>
      <c r="C549">
        <v>207.58000200000001</v>
      </c>
      <c r="D549">
        <v>201.33999600000001</v>
      </c>
      <c r="E549">
        <v>204.320007</v>
      </c>
      <c r="F549">
        <v>194.79743999999999</v>
      </c>
      <c r="G549">
        <v>5271600</v>
      </c>
    </row>
    <row r="550" spans="1:7" x14ac:dyDescent="0.3">
      <c r="A550" s="23">
        <v>43284</v>
      </c>
      <c r="B550">
        <v>204.88000500000001</v>
      </c>
      <c r="C550">
        <v>209.30999800000001</v>
      </c>
      <c r="D550">
        <v>202.63999899999999</v>
      </c>
      <c r="E550">
        <v>209.08000200000001</v>
      </c>
      <c r="F550">
        <v>199.335587</v>
      </c>
      <c r="G550">
        <v>2376900</v>
      </c>
    </row>
    <row r="551" spans="1:7" x14ac:dyDescent="0.3">
      <c r="A551" s="23">
        <v>43291</v>
      </c>
      <c r="B551">
        <v>209.03999300000001</v>
      </c>
      <c r="C551">
        <v>211.800003</v>
      </c>
      <c r="D551">
        <v>208.66000399999999</v>
      </c>
      <c r="E551">
        <v>211.470001</v>
      </c>
      <c r="F551">
        <v>201.61424299999999</v>
      </c>
      <c r="G551">
        <v>3446700</v>
      </c>
    </row>
    <row r="552" spans="1:7" x14ac:dyDescent="0.3">
      <c r="A552" s="23">
        <v>43298</v>
      </c>
      <c r="B552">
        <v>210.86000100000001</v>
      </c>
      <c r="C552">
        <v>214.89999399999999</v>
      </c>
      <c r="D552">
        <v>209.509995</v>
      </c>
      <c r="E552">
        <v>212.86999499999999</v>
      </c>
      <c r="F552">
        <v>202.94894400000001</v>
      </c>
      <c r="G552">
        <v>3744100</v>
      </c>
    </row>
    <row r="553" spans="1:7" x14ac:dyDescent="0.3">
      <c r="A553" s="23">
        <v>43305</v>
      </c>
      <c r="B553">
        <v>213.53999300000001</v>
      </c>
      <c r="C553">
        <v>217.30999800000001</v>
      </c>
      <c r="D553">
        <v>200.28999300000001</v>
      </c>
      <c r="E553">
        <v>200.88000500000001</v>
      </c>
      <c r="F553">
        <v>191.517776</v>
      </c>
      <c r="G553">
        <v>6683800</v>
      </c>
    </row>
    <row r="554" spans="1:7" x14ac:dyDescent="0.3">
      <c r="A554" s="23">
        <v>43312</v>
      </c>
      <c r="B554">
        <v>202</v>
      </c>
      <c r="C554">
        <v>203.25</v>
      </c>
      <c r="D554">
        <v>196.029999</v>
      </c>
      <c r="E554">
        <v>198.529999</v>
      </c>
      <c r="F554">
        <v>189.27731299999999</v>
      </c>
      <c r="G554">
        <v>6919400</v>
      </c>
    </row>
    <row r="555" spans="1:7" x14ac:dyDescent="0.3">
      <c r="A555" s="23">
        <v>43319</v>
      </c>
      <c r="B555">
        <v>199.33000200000001</v>
      </c>
      <c r="C555">
        <v>203.19000199999999</v>
      </c>
      <c r="D555">
        <v>199.05999800000001</v>
      </c>
      <c r="E555">
        <v>200.529999</v>
      </c>
      <c r="F555">
        <v>191.184067</v>
      </c>
      <c r="G555">
        <v>4915800</v>
      </c>
    </row>
    <row r="556" spans="1:7" x14ac:dyDescent="0.3">
      <c r="A556" s="23">
        <v>43326</v>
      </c>
      <c r="B556">
        <v>201.91999799999999</v>
      </c>
      <c r="C556">
        <v>204.449997</v>
      </c>
      <c r="D556">
        <v>200.36999499999999</v>
      </c>
      <c r="E556">
        <v>203.91999799999999</v>
      </c>
      <c r="F556">
        <v>194.416077</v>
      </c>
      <c r="G556">
        <v>3236800</v>
      </c>
    </row>
    <row r="557" spans="1:7" x14ac:dyDescent="0.3">
      <c r="A557" s="23">
        <v>43333</v>
      </c>
      <c r="B557">
        <v>204.229996</v>
      </c>
      <c r="C557">
        <v>205.60000600000001</v>
      </c>
      <c r="D557">
        <v>202.46000699999999</v>
      </c>
      <c r="E557">
        <v>204.199997</v>
      </c>
      <c r="F557">
        <v>194.683029</v>
      </c>
      <c r="G557">
        <v>4199000</v>
      </c>
    </row>
    <row r="558" spans="1:7" x14ac:dyDescent="0.3">
      <c r="A558" s="23">
        <v>43340</v>
      </c>
      <c r="B558">
        <v>204.5</v>
      </c>
      <c r="C558">
        <v>207.39999399999999</v>
      </c>
      <c r="D558">
        <v>202.25</v>
      </c>
      <c r="E558">
        <v>207.050003</v>
      </c>
      <c r="F558">
        <v>197.88801599999999</v>
      </c>
      <c r="G558">
        <v>4253200</v>
      </c>
    </row>
    <row r="559" spans="1:7" x14ac:dyDescent="0.3">
      <c r="A559" s="23">
        <v>43347</v>
      </c>
      <c r="B559">
        <v>207.479996</v>
      </c>
      <c r="C559">
        <v>209.199997</v>
      </c>
      <c r="D559">
        <v>204.66999799999999</v>
      </c>
      <c r="E559">
        <v>208.25</v>
      </c>
      <c r="F559">
        <v>199.03486599999999</v>
      </c>
      <c r="G559">
        <v>4844700</v>
      </c>
    </row>
    <row r="560" spans="1:7" x14ac:dyDescent="0.3">
      <c r="A560" s="23">
        <v>43354</v>
      </c>
      <c r="B560">
        <v>208.270004</v>
      </c>
      <c r="C560">
        <v>214.03999300000001</v>
      </c>
      <c r="D560">
        <v>207.71000699999999</v>
      </c>
      <c r="E560">
        <v>211.35000600000001</v>
      </c>
      <c r="F560">
        <v>201.997681</v>
      </c>
      <c r="G560">
        <v>4374200</v>
      </c>
    </row>
    <row r="561" spans="1:7" x14ac:dyDescent="0.3">
      <c r="A561" s="23">
        <v>43361</v>
      </c>
      <c r="B561">
        <v>211.11000100000001</v>
      </c>
      <c r="C561">
        <v>215</v>
      </c>
      <c r="D561">
        <v>209.08000200000001</v>
      </c>
      <c r="E561">
        <v>210.300003</v>
      </c>
      <c r="F561">
        <v>200.99417099999999</v>
      </c>
      <c r="G561">
        <v>5328400</v>
      </c>
    </row>
    <row r="562" spans="1:7" x14ac:dyDescent="0.3">
      <c r="A562" s="23">
        <v>43368</v>
      </c>
      <c r="B562">
        <v>210.220001</v>
      </c>
      <c r="C562">
        <v>210.91999799999999</v>
      </c>
      <c r="D562">
        <v>195.33999600000001</v>
      </c>
      <c r="E562">
        <v>199.41000399999999</v>
      </c>
      <c r="F562">
        <v>190.58607499999999</v>
      </c>
      <c r="G562">
        <v>7792900</v>
      </c>
    </row>
    <row r="563" spans="1:7" x14ac:dyDescent="0.3">
      <c r="A563" s="23">
        <v>43375</v>
      </c>
      <c r="B563">
        <v>199</v>
      </c>
      <c r="C563">
        <v>199.220001</v>
      </c>
      <c r="D563">
        <v>187.91000399999999</v>
      </c>
      <c r="E563">
        <v>190.009995</v>
      </c>
      <c r="F563">
        <v>181.602036</v>
      </c>
      <c r="G563">
        <v>6686800</v>
      </c>
    </row>
    <row r="564" spans="1:7" x14ac:dyDescent="0.3">
      <c r="A564" s="23">
        <v>43382</v>
      </c>
      <c r="B564">
        <v>188.11000100000001</v>
      </c>
      <c r="C564">
        <v>189.990005</v>
      </c>
      <c r="D564">
        <v>178.86000100000001</v>
      </c>
      <c r="E564">
        <v>184.220001</v>
      </c>
      <c r="F564">
        <v>176.06823700000001</v>
      </c>
      <c r="G564">
        <v>9346400</v>
      </c>
    </row>
    <row r="565" spans="1:7" x14ac:dyDescent="0.3">
      <c r="A565" s="23">
        <v>43389</v>
      </c>
      <c r="B565">
        <v>186.10000600000001</v>
      </c>
      <c r="C565">
        <v>191.63000500000001</v>
      </c>
      <c r="D565">
        <v>184.96000699999999</v>
      </c>
      <c r="E565">
        <v>188.929993</v>
      </c>
      <c r="F565">
        <v>180.569794</v>
      </c>
      <c r="G565">
        <v>6434400</v>
      </c>
    </row>
    <row r="566" spans="1:7" x14ac:dyDescent="0.3">
      <c r="A566" s="23">
        <v>43396</v>
      </c>
      <c r="B566">
        <v>182.35000600000001</v>
      </c>
      <c r="C566">
        <v>186.08999600000001</v>
      </c>
      <c r="D566">
        <v>166.11000100000001</v>
      </c>
      <c r="E566">
        <v>172.25</v>
      </c>
      <c r="F566">
        <v>164.62789900000001</v>
      </c>
      <c r="G566">
        <v>13748000</v>
      </c>
    </row>
    <row r="567" spans="1:7" x14ac:dyDescent="0.3">
      <c r="A567" s="23">
        <v>43403</v>
      </c>
      <c r="B567">
        <v>172.94000199999999</v>
      </c>
      <c r="C567">
        <v>188.490005</v>
      </c>
      <c r="D567">
        <v>172.60000600000001</v>
      </c>
      <c r="E567">
        <v>183.21000699999999</v>
      </c>
      <c r="F567">
        <v>175.10290499999999</v>
      </c>
      <c r="G567">
        <v>9717900</v>
      </c>
    </row>
    <row r="568" spans="1:7" x14ac:dyDescent="0.3">
      <c r="A568" s="23">
        <v>43410</v>
      </c>
      <c r="B568">
        <v>182.479996</v>
      </c>
      <c r="C568">
        <v>188.25</v>
      </c>
      <c r="D568">
        <v>182.009995</v>
      </c>
      <c r="E568">
        <v>182.21000699999999</v>
      </c>
      <c r="F568">
        <v>174.14712499999999</v>
      </c>
      <c r="G568">
        <v>8545800</v>
      </c>
    </row>
    <row r="569" spans="1:7" x14ac:dyDescent="0.3">
      <c r="A569" s="23">
        <v>43417</v>
      </c>
      <c r="B569">
        <v>181.990005</v>
      </c>
      <c r="C569">
        <v>184.13999899999999</v>
      </c>
      <c r="D569">
        <v>176.699997</v>
      </c>
      <c r="E569">
        <v>177.279999</v>
      </c>
      <c r="F569">
        <v>169.435272</v>
      </c>
      <c r="G569">
        <v>8053400</v>
      </c>
    </row>
    <row r="570" spans="1:7" x14ac:dyDescent="0.3">
      <c r="A570" s="23">
        <v>43424</v>
      </c>
      <c r="B570">
        <v>175.25</v>
      </c>
      <c r="C570">
        <v>179.58000200000001</v>
      </c>
      <c r="D570">
        <v>173.11999499999999</v>
      </c>
      <c r="E570">
        <v>177.39999399999999</v>
      </c>
      <c r="F570">
        <v>169.54995700000001</v>
      </c>
      <c r="G570">
        <v>5468300</v>
      </c>
    </row>
    <row r="571" spans="1:7" x14ac:dyDescent="0.3">
      <c r="A571" s="23">
        <v>43431</v>
      </c>
      <c r="B571">
        <v>176.19000199999999</v>
      </c>
      <c r="C571">
        <v>186.30999800000001</v>
      </c>
      <c r="D571">
        <v>174.83000200000001</v>
      </c>
      <c r="E571">
        <v>185.199997</v>
      </c>
      <c r="F571">
        <v>177.00483700000001</v>
      </c>
      <c r="G571">
        <v>8024500</v>
      </c>
    </row>
    <row r="572" spans="1:7" x14ac:dyDescent="0.3">
      <c r="A572" s="23">
        <v>43438</v>
      </c>
      <c r="B572">
        <v>184.58000200000001</v>
      </c>
      <c r="C572">
        <v>184.71000699999999</v>
      </c>
      <c r="D572">
        <v>166.050003</v>
      </c>
      <c r="E572">
        <v>169.11999499999999</v>
      </c>
      <c r="F572">
        <v>162.093231</v>
      </c>
      <c r="G572">
        <v>11066300</v>
      </c>
    </row>
    <row r="573" spans="1:7" x14ac:dyDescent="0.3">
      <c r="A573" s="23">
        <v>43445</v>
      </c>
      <c r="B573">
        <v>170.80999800000001</v>
      </c>
      <c r="C573">
        <v>171.16999799999999</v>
      </c>
      <c r="D573">
        <v>165.13999899999999</v>
      </c>
      <c r="E573">
        <v>166.28999300000001</v>
      </c>
      <c r="F573">
        <v>159.380844</v>
      </c>
      <c r="G573">
        <v>9957400</v>
      </c>
    </row>
    <row r="574" spans="1:7" x14ac:dyDescent="0.3">
      <c r="A574" s="23">
        <v>43452</v>
      </c>
      <c r="B574">
        <v>167.449997</v>
      </c>
      <c r="C574">
        <v>170.69000199999999</v>
      </c>
      <c r="D574">
        <v>158.479996</v>
      </c>
      <c r="E574">
        <v>159</v>
      </c>
      <c r="F574">
        <v>152.39369199999999</v>
      </c>
      <c r="G574">
        <v>13367100</v>
      </c>
    </row>
    <row r="575" spans="1:7" x14ac:dyDescent="0.3">
      <c r="A575" s="23">
        <v>43459</v>
      </c>
      <c r="B575">
        <v>159.479996</v>
      </c>
      <c r="C575">
        <v>170.720001</v>
      </c>
      <c r="D575">
        <v>156.679993</v>
      </c>
      <c r="E575">
        <v>169.94000199999999</v>
      </c>
      <c r="F575">
        <v>162.87915000000001</v>
      </c>
      <c r="G575">
        <v>5645200</v>
      </c>
    </row>
    <row r="576" spans="1:7" x14ac:dyDescent="0.3">
      <c r="A576" s="23">
        <v>43466</v>
      </c>
      <c r="B576">
        <v>169.270004</v>
      </c>
      <c r="C576">
        <v>175.320007</v>
      </c>
      <c r="D576">
        <v>163.990005</v>
      </c>
      <c r="E576">
        <v>173.63999899999999</v>
      </c>
      <c r="F576">
        <v>166.42543000000001</v>
      </c>
      <c r="G576">
        <v>6699000</v>
      </c>
    </row>
    <row r="577" spans="1:7" x14ac:dyDescent="0.3">
      <c r="A577" s="23">
        <v>43473</v>
      </c>
      <c r="B577">
        <v>174.759995</v>
      </c>
      <c r="C577">
        <v>177.720001</v>
      </c>
      <c r="D577">
        <v>172.89999399999999</v>
      </c>
      <c r="E577">
        <v>177.020004</v>
      </c>
      <c r="F577">
        <v>169.665009</v>
      </c>
      <c r="G577">
        <v>6528600</v>
      </c>
    </row>
    <row r="578" spans="1:7" x14ac:dyDescent="0.3">
      <c r="A578" s="23">
        <v>43480</v>
      </c>
      <c r="B578">
        <v>176.41999799999999</v>
      </c>
      <c r="C578">
        <v>188.80999800000001</v>
      </c>
      <c r="D578">
        <v>176.11999499999999</v>
      </c>
      <c r="E578">
        <v>188.63999899999999</v>
      </c>
      <c r="F578">
        <v>180.80216999999999</v>
      </c>
      <c r="G578">
        <v>6053100</v>
      </c>
    </row>
    <row r="579" spans="1:7" x14ac:dyDescent="0.3">
      <c r="A579" s="23">
        <v>43487</v>
      </c>
      <c r="B579">
        <v>187.929993</v>
      </c>
      <c r="C579">
        <v>190.55999800000001</v>
      </c>
      <c r="D579">
        <v>185.08000200000001</v>
      </c>
      <c r="E579">
        <v>188.16000399999999</v>
      </c>
      <c r="F579">
        <v>180.34214800000001</v>
      </c>
      <c r="G579">
        <v>11050100</v>
      </c>
    </row>
    <row r="580" spans="1:7" x14ac:dyDescent="0.3">
      <c r="A580" s="23">
        <v>43494</v>
      </c>
      <c r="B580">
        <v>187.729996</v>
      </c>
      <c r="C580">
        <v>195.16000399999999</v>
      </c>
      <c r="D580">
        <v>185.58999600000001</v>
      </c>
      <c r="E580">
        <v>194.41000399999999</v>
      </c>
      <c r="F580">
        <v>186.332458</v>
      </c>
      <c r="G580">
        <v>6710400</v>
      </c>
    </row>
    <row r="581" spans="1:7" x14ac:dyDescent="0.3">
      <c r="A581" s="23">
        <v>43501</v>
      </c>
      <c r="B581">
        <v>194.60000600000001</v>
      </c>
      <c r="C581">
        <v>197.029999</v>
      </c>
      <c r="D581">
        <v>187.30999800000001</v>
      </c>
      <c r="E581">
        <v>194.13000500000001</v>
      </c>
      <c r="F581">
        <v>186.06411700000001</v>
      </c>
      <c r="G581">
        <v>8905600</v>
      </c>
    </row>
    <row r="582" spans="1:7" x14ac:dyDescent="0.3">
      <c r="A582" s="23">
        <v>43508</v>
      </c>
      <c r="B582">
        <v>195.740005</v>
      </c>
      <c r="C582">
        <v>198.990005</v>
      </c>
      <c r="D582">
        <v>194.679993</v>
      </c>
      <c r="E582">
        <v>198.320007</v>
      </c>
      <c r="F582">
        <v>190.08003199999999</v>
      </c>
      <c r="G582">
        <v>4687400</v>
      </c>
    </row>
    <row r="583" spans="1:7" x14ac:dyDescent="0.3">
      <c r="A583" s="23">
        <v>43515</v>
      </c>
      <c r="B583">
        <v>197.88999899999999</v>
      </c>
      <c r="C583">
        <v>204.270004</v>
      </c>
      <c r="D583">
        <v>197</v>
      </c>
      <c r="E583">
        <v>201.94000199999999</v>
      </c>
      <c r="F583">
        <v>193.549622</v>
      </c>
      <c r="G583">
        <v>5534900</v>
      </c>
    </row>
    <row r="584" spans="1:7" x14ac:dyDescent="0.3">
      <c r="A584" s="23">
        <v>43522</v>
      </c>
      <c r="B584">
        <v>201.5</v>
      </c>
      <c r="C584">
        <v>203.490005</v>
      </c>
      <c r="D584">
        <v>198.38000500000001</v>
      </c>
      <c r="E584">
        <v>199.88999899999999</v>
      </c>
      <c r="F584">
        <v>192.127228</v>
      </c>
      <c r="G584">
        <v>5556300</v>
      </c>
    </row>
    <row r="585" spans="1:7" x14ac:dyDescent="0.3">
      <c r="A585" s="23">
        <v>43529</v>
      </c>
      <c r="B585">
        <v>200.38999899999999</v>
      </c>
      <c r="C585">
        <v>200.929993</v>
      </c>
      <c r="D585">
        <v>194.949997</v>
      </c>
      <c r="E585">
        <v>197.240005</v>
      </c>
      <c r="F585">
        <v>189.58012400000001</v>
      </c>
      <c r="G585">
        <v>4452000</v>
      </c>
    </row>
    <row r="586" spans="1:7" x14ac:dyDescent="0.3">
      <c r="A586" s="23">
        <v>43536</v>
      </c>
      <c r="B586">
        <v>197.800003</v>
      </c>
      <c r="C586">
        <v>206.729996</v>
      </c>
      <c r="D586">
        <v>196.61000100000001</v>
      </c>
      <c r="E586">
        <v>205.720001</v>
      </c>
      <c r="F586">
        <v>197.73083500000001</v>
      </c>
      <c r="G586">
        <v>7416000</v>
      </c>
    </row>
    <row r="587" spans="1:7" x14ac:dyDescent="0.3">
      <c r="A587" s="23">
        <v>43543</v>
      </c>
      <c r="B587">
        <v>207.41000399999999</v>
      </c>
      <c r="C587">
        <v>210.53999300000001</v>
      </c>
      <c r="D587">
        <v>203.86000100000001</v>
      </c>
      <c r="E587">
        <v>205.009995</v>
      </c>
      <c r="F587">
        <v>197.04844700000001</v>
      </c>
      <c r="G587">
        <v>6505000</v>
      </c>
    </row>
    <row r="588" spans="1:7" x14ac:dyDescent="0.3">
      <c r="A588" s="23">
        <v>43550</v>
      </c>
      <c r="B588">
        <v>206.14999399999999</v>
      </c>
      <c r="C588">
        <v>213.61999499999999</v>
      </c>
      <c r="D588">
        <v>204.240005</v>
      </c>
      <c r="E588">
        <v>212.89999399999999</v>
      </c>
      <c r="F588">
        <v>204.63197299999999</v>
      </c>
      <c r="G588">
        <v>5163400</v>
      </c>
    </row>
    <row r="589" spans="1:7" x14ac:dyDescent="0.3">
      <c r="A589" s="23">
        <v>43557</v>
      </c>
      <c r="B589">
        <v>213.009995</v>
      </c>
      <c r="C589">
        <v>214.990005</v>
      </c>
      <c r="D589">
        <v>210.16000399999999</v>
      </c>
      <c r="E589">
        <v>213.64999399999999</v>
      </c>
      <c r="F589">
        <v>205.35287500000001</v>
      </c>
      <c r="G589">
        <v>3599300</v>
      </c>
    </row>
    <row r="590" spans="1:7" x14ac:dyDescent="0.3">
      <c r="A590" s="23">
        <v>43564</v>
      </c>
      <c r="B590">
        <v>212.41999799999999</v>
      </c>
      <c r="C590">
        <v>216.529999</v>
      </c>
      <c r="D590">
        <v>212.009995</v>
      </c>
      <c r="E590">
        <v>216.470001</v>
      </c>
      <c r="F590">
        <v>208.06338500000001</v>
      </c>
      <c r="G590">
        <v>4704200</v>
      </c>
    </row>
    <row r="591" spans="1:7" x14ac:dyDescent="0.3">
      <c r="A591" s="23">
        <v>43571</v>
      </c>
      <c r="B591">
        <v>217.14999399999999</v>
      </c>
      <c r="C591">
        <v>217.94000199999999</v>
      </c>
      <c r="D591">
        <v>214.08000200000001</v>
      </c>
      <c r="E591">
        <v>217.16000399999999</v>
      </c>
      <c r="F591">
        <v>208.72654700000001</v>
      </c>
      <c r="G591">
        <v>2955500</v>
      </c>
    </row>
    <row r="592" spans="1:7" x14ac:dyDescent="0.3">
      <c r="A592" s="23">
        <v>43578</v>
      </c>
      <c r="B592">
        <v>216.990005</v>
      </c>
      <c r="C592">
        <v>220.91999799999999</v>
      </c>
      <c r="D592">
        <v>215.89999399999999</v>
      </c>
      <c r="E592">
        <v>219.699997</v>
      </c>
      <c r="F592">
        <v>211.167923</v>
      </c>
      <c r="G592">
        <v>4152600</v>
      </c>
    </row>
    <row r="593" spans="1:7" x14ac:dyDescent="0.3">
      <c r="A593" s="23">
        <v>43585</v>
      </c>
      <c r="B593">
        <v>220</v>
      </c>
      <c r="C593">
        <v>222</v>
      </c>
      <c r="D593">
        <v>212.740005</v>
      </c>
      <c r="E593">
        <v>219.61000100000001</v>
      </c>
      <c r="F593">
        <v>211.08139</v>
      </c>
      <c r="G593">
        <v>5655600</v>
      </c>
    </row>
    <row r="594" spans="1:7" x14ac:dyDescent="0.3">
      <c r="A594" s="23">
        <v>43592</v>
      </c>
      <c r="B594">
        <v>217.570007</v>
      </c>
      <c r="C594">
        <v>217.570007</v>
      </c>
      <c r="D594">
        <v>205.929993</v>
      </c>
      <c r="E594">
        <v>208.679993</v>
      </c>
      <c r="F594">
        <v>200.575897</v>
      </c>
      <c r="G594">
        <v>6090400</v>
      </c>
    </row>
    <row r="595" spans="1:7" x14ac:dyDescent="0.3">
      <c r="A595" s="23">
        <v>43599</v>
      </c>
      <c r="B595">
        <v>209.270004</v>
      </c>
      <c r="C595">
        <v>216.38999899999999</v>
      </c>
      <c r="D595">
        <v>208.720001</v>
      </c>
      <c r="E595">
        <v>211.83000200000001</v>
      </c>
      <c r="F595">
        <v>203.60354599999999</v>
      </c>
      <c r="G595">
        <v>5989600</v>
      </c>
    </row>
    <row r="596" spans="1:7" x14ac:dyDescent="0.3">
      <c r="A596" s="23">
        <v>43606</v>
      </c>
      <c r="B596">
        <v>216.58000200000001</v>
      </c>
      <c r="C596">
        <v>220.33999600000001</v>
      </c>
      <c r="D596">
        <v>211.88999899999999</v>
      </c>
      <c r="E596">
        <v>214.33000200000001</v>
      </c>
      <c r="F596">
        <v>206.00647000000001</v>
      </c>
      <c r="G596">
        <v>5307100</v>
      </c>
    </row>
    <row r="597" spans="1:7" x14ac:dyDescent="0.3">
      <c r="A597" s="23">
        <v>43613</v>
      </c>
      <c r="B597">
        <v>214.36999499999999</v>
      </c>
      <c r="C597">
        <v>219.63000500000001</v>
      </c>
      <c r="D597">
        <v>211.35000600000001</v>
      </c>
      <c r="E597">
        <v>212.970001</v>
      </c>
      <c r="F597">
        <v>204.699341</v>
      </c>
      <c r="G597">
        <v>5510600</v>
      </c>
    </row>
    <row r="598" spans="1:7" x14ac:dyDescent="0.3">
      <c r="A598" s="23">
        <v>43620</v>
      </c>
      <c r="B598">
        <v>215.38000500000001</v>
      </c>
      <c r="C598">
        <v>227.63999899999999</v>
      </c>
      <c r="D598">
        <v>210.490005</v>
      </c>
      <c r="E598">
        <v>227.13000500000001</v>
      </c>
      <c r="F598">
        <v>218.89151000000001</v>
      </c>
      <c r="G598">
        <v>5113800</v>
      </c>
    </row>
    <row r="599" spans="1:7" x14ac:dyDescent="0.3">
      <c r="A599" s="23">
        <v>43627</v>
      </c>
      <c r="B599">
        <v>228.679993</v>
      </c>
      <c r="C599">
        <v>229</v>
      </c>
      <c r="D599">
        <v>221.36999499999999</v>
      </c>
      <c r="E599">
        <v>224.16999799999999</v>
      </c>
      <c r="F599">
        <v>216.03886399999999</v>
      </c>
      <c r="G599">
        <v>3470800</v>
      </c>
    </row>
    <row r="600" spans="1:7" x14ac:dyDescent="0.3">
      <c r="A600" s="23">
        <v>43634</v>
      </c>
      <c r="B600">
        <v>225.279999</v>
      </c>
      <c r="C600">
        <v>235.58000200000001</v>
      </c>
      <c r="D600">
        <v>225</v>
      </c>
      <c r="E600">
        <v>228.85000600000001</v>
      </c>
      <c r="F600">
        <v>220.54913300000001</v>
      </c>
      <c r="G600">
        <v>5585300</v>
      </c>
    </row>
    <row r="601" spans="1:7" x14ac:dyDescent="0.3">
      <c r="A601" s="23">
        <v>43641</v>
      </c>
      <c r="B601">
        <v>229.66000399999999</v>
      </c>
      <c r="C601">
        <v>233.300003</v>
      </c>
      <c r="D601">
        <v>225.38000500000001</v>
      </c>
      <c r="E601">
        <v>232.259995</v>
      </c>
      <c r="F601">
        <v>223.835464</v>
      </c>
      <c r="G601">
        <v>5501800</v>
      </c>
    </row>
    <row r="602" spans="1:7" x14ac:dyDescent="0.3">
      <c r="A602" s="23">
        <v>43648</v>
      </c>
      <c r="B602">
        <v>231.970001</v>
      </c>
      <c r="C602">
        <v>238.990005</v>
      </c>
      <c r="D602">
        <v>231.020004</v>
      </c>
      <c r="E602">
        <v>232.38999899999999</v>
      </c>
      <c r="F602">
        <v>223.96070900000001</v>
      </c>
      <c r="G602">
        <v>3298700</v>
      </c>
    </row>
    <row r="603" spans="1:7" x14ac:dyDescent="0.3">
      <c r="A603" s="23">
        <v>43655</v>
      </c>
      <c r="B603">
        <v>230.44000199999999</v>
      </c>
      <c r="C603">
        <v>241.91999799999999</v>
      </c>
      <c r="D603">
        <v>229.78999300000001</v>
      </c>
      <c r="E603">
        <v>240.88999899999999</v>
      </c>
      <c r="F603">
        <v>232.15242000000001</v>
      </c>
      <c r="G603">
        <v>4605500</v>
      </c>
    </row>
    <row r="604" spans="1:7" x14ac:dyDescent="0.3">
      <c r="A604" s="23">
        <v>43662</v>
      </c>
      <c r="B604">
        <v>239.69000199999999</v>
      </c>
      <c r="C604">
        <v>242.800003</v>
      </c>
      <c r="D604">
        <v>239.05999800000001</v>
      </c>
      <c r="E604">
        <v>241.46000699999999</v>
      </c>
      <c r="F604">
        <v>232.70173600000001</v>
      </c>
      <c r="G604">
        <v>4752800</v>
      </c>
    </row>
    <row r="605" spans="1:7" x14ac:dyDescent="0.3">
      <c r="A605" s="23">
        <v>43669</v>
      </c>
      <c r="B605">
        <v>242.11000100000001</v>
      </c>
      <c r="C605">
        <v>244.979996</v>
      </c>
      <c r="D605">
        <v>238.86000100000001</v>
      </c>
      <c r="E605">
        <v>243.300003</v>
      </c>
      <c r="F605">
        <v>234.47499099999999</v>
      </c>
      <c r="G605">
        <v>4389000</v>
      </c>
    </row>
    <row r="606" spans="1:7" x14ac:dyDescent="0.3">
      <c r="A606" s="23">
        <v>43676</v>
      </c>
      <c r="B606">
        <v>242.740005</v>
      </c>
      <c r="C606">
        <v>262.82998700000002</v>
      </c>
      <c r="D606">
        <v>241.14999399999999</v>
      </c>
      <c r="E606">
        <v>244.179993</v>
      </c>
      <c r="F606">
        <v>235.323059</v>
      </c>
      <c r="G606">
        <v>8465400</v>
      </c>
    </row>
    <row r="607" spans="1:7" x14ac:dyDescent="0.3">
      <c r="A607" s="23">
        <v>43683</v>
      </c>
      <c r="B607">
        <v>245.33999600000001</v>
      </c>
      <c r="C607">
        <v>258.58999599999999</v>
      </c>
      <c r="D607">
        <v>241.85000600000001</v>
      </c>
      <c r="E607">
        <v>254.10000600000001</v>
      </c>
      <c r="F607">
        <v>244.88325499999999</v>
      </c>
      <c r="G607">
        <v>7802700</v>
      </c>
    </row>
    <row r="608" spans="1:7" x14ac:dyDescent="0.3">
      <c r="A608" s="23">
        <v>43690</v>
      </c>
      <c r="B608">
        <v>255.11999499999999</v>
      </c>
      <c r="C608">
        <v>261.60998499999999</v>
      </c>
      <c r="D608">
        <v>247.88999899999999</v>
      </c>
      <c r="E608">
        <v>260.67999300000002</v>
      </c>
      <c r="F608">
        <v>251.224594</v>
      </c>
      <c r="G608">
        <v>7231800</v>
      </c>
    </row>
    <row r="609" spans="1:7" x14ac:dyDescent="0.3">
      <c r="A609" s="23">
        <v>43697</v>
      </c>
      <c r="B609">
        <v>259.69000199999999</v>
      </c>
      <c r="C609">
        <v>266.22000100000002</v>
      </c>
      <c r="D609">
        <v>255.36000100000001</v>
      </c>
      <c r="E609">
        <v>257.20001200000002</v>
      </c>
      <c r="F609">
        <v>247.87080399999999</v>
      </c>
      <c r="G609">
        <v>5914800</v>
      </c>
    </row>
    <row r="610" spans="1:7" x14ac:dyDescent="0.3">
      <c r="A610" s="23">
        <v>43704</v>
      </c>
      <c r="B610">
        <v>259.01998900000001</v>
      </c>
      <c r="C610">
        <v>262.83999599999999</v>
      </c>
      <c r="D610">
        <v>254.33999600000001</v>
      </c>
      <c r="E610">
        <v>260.19000199999999</v>
      </c>
      <c r="F610">
        <v>251.309631</v>
      </c>
      <c r="G610">
        <v>4610800</v>
      </c>
    </row>
    <row r="611" spans="1:7" x14ac:dyDescent="0.3">
      <c r="A611" s="23">
        <v>43711</v>
      </c>
      <c r="B611">
        <v>259.44000199999999</v>
      </c>
      <c r="C611">
        <v>269.57000699999998</v>
      </c>
      <c r="D611">
        <v>256.91000400000001</v>
      </c>
      <c r="E611">
        <v>260.76001000000002</v>
      </c>
      <c r="F611">
        <v>251.86016799999999</v>
      </c>
      <c r="G611">
        <v>6161700</v>
      </c>
    </row>
    <row r="612" spans="1:7" x14ac:dyDescent="0.3">
      <c r="A612" s="23">
        <v>43718</v>
      </c>
      <c r="B612">
        <v>259.17999300000002</v>
      </c>
      <c r="C612">
        <v>260.85998499999999</v>
      </c>
      <c r="D612">
        <v>247.61000100000001</v>
      </c>
      <c r="E612">
        <v>249.5</v>
      </c>
      <c r="F612">
        <v>240.984512</v>
      </c>
      <c r="G612">
        <v>7321600</v>
      </c>
    </row>
    <row r="613" spans="1:7" x14ac:dyDescent="0.3">
      <c r="A613" s="23">
        <v>43725</v>
      </c>
      <c r="B613">
        <v>250</v>
      </c>
      <c r="C613">
        <v>258.01001000000002</v>
      </c>
      <c r="D613">
        <v>249.759995</v>
      </c>
      <c r="E613">
        <v>252.46000699999999</v>
      </c>
      <c r="F613">
        <v>243.84347500000001</v>
      </c>
      <c r="G613">
        <v>6115800</v>
      </c>
    </row>
    <row r="614" spans="1:7" x14ac:dyDescent="0.3">
      <c r="A614" s="23">
        <v>43732</v>
      </c>
      <c r="B614">
        <v>253.509995</v>
      </c>
      <c r="C614">
        <v>258.459991</v>
      </c>
      <c r="D614">
        <v>243.03999300000001</v>
      </c>
      <c r="E614">
        <v>244.979996</v>
      </c>
      <c r="F614">
        <v>236.61874399999999</v>
      </c>
      <c r="G614">
        <v>7630500</v>
      </c>
    </row>
    <row r="615" spans="1:7" x14ac:dyDescent="0.3">
      <c r="A615" s="23">
        <v>43739</v>
      </c>
      <c r="B615">
        <v>244.699997</v>
      </c>
      <c r="C615">
        <v>247.270004</v>
      </c>
      <c r="D615">
        <v>233.490005</v>
      </c>
      <c r="E615">
        <v>245.58000200000001</v>
      </c>
      <c r="F615">
        <v>237.198273</v>
      </c>
      <c r="G615">
        <v>7349000</v>
      </c>
    </row>
    <row r="616" spans="1:7" x14ac:dyDescent="0.3">
      <c r="A616" s="23">
        <v>43746</v>
      </c>
      <c r="B616">
        <v>243.58999600000001</v>
      </c>
      <c r="C616">
        <v>256.02999899999998</v>
      </c>
      <c r="D616">
        <v>239.63999899999999</v>
      </c>
      <c r="E616">
        <v>251.36999499999999</v>
      </c>
      <c r="F616">
        <v>242.79063400000001</v>
      </c>
      <c r="G616">
        <v>5361800</v>
      </c>
    </row>
    <row r="617" spans="1:7" x14ac:dyDescent="0.3">
      <c r="A617" s="23">
        <v>43753</v>
      </c>
      <c r="B617">
        <v>253.75</v>
      </c>
      <c r="C617">
        <v>256.10000600000001</v>
      </c>
      <c r="D617">
        <v>248.38000500000001</v>
      </c>
      <c r="E617">
        <v>251.41999799999999</v>
      </c>
      <c r="F617">
        <v>242.83897400000001</v>
      </c>
      <c r="G617">
        <v>4578100</v>
      </c>
    </row>
    <row r="618" spans="1:7" x14ac:dyDescent="0.3">
      <c r="A618" s="23">
        <v>43760</v>
      </c>
      <c r="B618">
        <v>251.30999800000001</v>
      </c>
      <c r="C618">
        <v>253.270004</v>
      </c>
      <c r="D618">
        <v>241.35000600000001</v>
      </c>
      <c r="E618">
        <v>248.58999600000001</v>
      </c>
      <c r="F618">
        <v>240.10556</v>
      </c>
      <c r="G618">
        <v>5572500</v>
      </c>
    </row>
    <row r="619" spans="1:7" x14ac:dyDescent="0.3">
      <c r="A619" s="23">
        <v>43767</v>
      </c>
      <c r="B619">
        <v>254.60000600000001</v>
      </c>
      <c r="C619">
        <v>261.38000499999998</v>
      </c>
      <c r="D619">
        <v>251</v>
      </c>
      <c r="E619">
        <v>256.33999599999999</v>
      </c>
      <c r="F619">
        <v>247.591049</v>
      </c>
      <c r="G619">
        <v>5864100</v>
      </c>
    </row>
    <row r="620" spans="1:7" x14ac:dyDescent="0.3">
      <c r="A620" s="23">
        <v>43774</v>
      </c>
      <c r="B620">
        <v>255.96000699999999</v>
      </c>
      <c r="C620">
        <v>257.07998700000002</v>
      </c>
      <c r="D620">
        <v>249.08000200000001</v>
      </c>
      <c r="E620">
        <v>255.070007</v>
      </c>
      <c r="F620">
        <v>246.36438000000001</v>
      </c>
      <c r="G620">
        <v>4534000</v>
      </c>
    </row>
    <row r="621" spans="1:7" x14ac:dyDescent="0.3">
      <c r="A621" s="23">
        <v>43781</v>
      </c>
      <c r="B621">
        <v>255.720001</v>
      </c>
      <c r="C621">
        <v>265.33999599999999</v>
      </c>
      <c r="D621">
        <v>254.41999799999999</v>
      </c>
      <c r="E621">
        <v>264.07998700000002</v>
      </c>
      <c r="F621">
        <v>255.06686400000001</v>
      </c>
      <c r="G621">
        <v>3399900</v>
      </c>
    </row>
    <row r="622" spans="1:7" x14ac:dyDescent="0.3">
      <c r="A622" s="23">
        <v>43788</v>
      </c>
      <c r="B622">
        <v>265.57000699999998</v>
      </c>
      <c r="C622">
        <v>272.64999399999999</v>
      </c>
      <c r="D622">
        <v>263.83999599999999</v>
      </c>
      <c r="E622">
        <v>265.85000600000001</v>
      </c>
      <c r="F622">
        <v>256.77645899999999</v>
      </c>
      <c r="G622">
        <v>5542900</v>
      </c>
    </row>
    <row r="623" spans="1:7" x14ac:dyDescent="0.3">
      <c r="A623" s="23">
        <v>43795</v>
      </c>
      <c r="B623">
        <v>266.52999899999998</v>
      </c>
      <c r="C623">
        <v>267.86999500000002</v>
      </c>
      <c r="D623">
        <v>261.35998499999999</v>
      </c>
      <c r="E623">
        <v>262.19000199999999</v>
      </c>
      <c r="F623">
        <v>253.786835</v>
      </c>
      <c r="G623">
        <v>7194400</v>
      </c>
    </row>
    <row r="624" spans="1:7" x14ac:dyDescent="0.3">
      <c r="A624" s="23">
        <v>43802</v>
      </c>
      <c r="B624">
        <v>260.04998799999998</v>
      </c>
      <c r="C624">
        <v>275.75</v>
      </c>
      <c r="D624">
        <v>259.45001200000002</v>
      </c>
      <c r="E624">
        <v>272.05999800000001</v>
      </c>
      <c r="F624">
        <v>263.34051499999998</v>
      </c>
      <c r="G624">
        <v>6490500</v>
      </c>
    </row>
    <row r="625" spans="1:7" x14ac:dyDescent="0.3">
      <c r="A625" s="23">
        <v>43809</v>
      </c>
      <c r="B625">
        <v>271.959991</v>
      </c>
      <c r="C625">
        <v>273.98001099999999</v>
      </c>
      <c r="D625">
        <v>268.19000199999999</v>
      </c>
      <c r="E625">
        <v>272.60998499999999</v>
      </c>
      <c r="F625">
        <v>263.87283300000001</v>
      </c>
      <c r="G625">
        <v>6659200</v>
      </c>
    </row>
    <row r="626" spans="1:7" x14ac:dyDescent="0.3">
      <c r="A626" s="23">
        <v>43816</v>
      </c>
      <c r="B626">
        <v>274.02999899999998</v>
      </c>
      <c r="C626">
        <v>274.02999899999998</v>
      </c>
      <c r="D626">
        <v>268.77999899999998</v>
      </c>
      <c r="E626">
        <v>271.36999500000002</v>
      </c>
      <c r="F626">
        <v>262.67257699999999</v>
      </c>
      <c r="G626">
        <v>7591100</v>
      </c>
    </row>
    <row r="627" spans="1:7" x14ac:dyDescent="0.3">
      <c r="A627" s="23">
        <v>43823</v>
      </c>
      <c r="B627">
        <v>271.83999599999999</v>
      </c>
      <c r="C627">
        <v>274.85998499999999</v>
      </c>
      <c r="D627">
        <v>271.01001000000002</v>
      </c>
      <c r="E627">
        <v>271.94000199999999</v>
      </c>
      <c r="F627">
        <v>263.22430400000002</v>
      </c>
      <c r="G627">
        <v>2041100</v>
      </c>
    </row>
    <row r="628" spans="1:7" x14ac:dyDescent="0.3">
      <c r="A628" s="23">
        <v>43830</v>
      </c>
      <c r="B628">
        <v>271.51001000000002</v>
      </c>
      <c r="C628">
        <v>279.07000699999998</v>
      </c>
      <c r="D628">
        <v>270.85000600000001</v>
      </c>
      <c r="E628">
        <v>279.040009</v>
      </c>
      <c r="F628">
        <v>270.09677099999999</v>
      </c>
      <c r="G628">
        <v>3183100</v>
      </c>
    </row>
    <row r="629" spans="1:7" x14ac:dyDescent="0.3">
      <c r="A629" s="23">
        <v>43837</v>
      </c>
      <c r="B629">
        <v>283.11999500000002</v>
      </c>
      <c r="C629">
        <v>294.26001000000002</v>
      </c>
      <c r="D629">
        <v>280.97000100000002</v>
      </c>
      <c r="E629">
        <v>294.23998999999998</v>
      </c>
      <c r="F629">
        <v>284.80960099999999</v>
      </c>
      <c r="G629">
        <v>5370500</v>
      </c>
    </row>
    <row r="630" spans="1:7" x14ac:dyDescent="0.3">
      <c r="A630" s="23">
        <v>43844</v>
      </c>
      <c r="B630">
        <v>293.85000600000001</v>
      </c>
      <c r="C630">
        <v>299.44000199999999</v>
      </c>
      <c r="D630">
        <v>289.89999399999999</v>
      </c>
      <c r="E630">
        <v>296.790009</v>
      </c>
      <c r="F630">
        <v>287.27792399999998</v>
      </c>
      <c r="G630">
        <v>5351400</v>
      </c>
    </row>
    <row r="631" spans="1:7" x14ac:dyDescent="0.3">
      <c r="A631" s="23">
        <v>43851</v>
      </c>
      <c r="B631">
        <v>294.76001000000002</v>
      </c>
      <c r="C631">
        <v>299.58999599999999</v>
      </c>
      <c r="D631">
        <v>290.01001000000002</v>
      </c>
      <c r="E631">
        <v>293.13000499999998</v>
      </c>
      <c r="F631">
        <v>283.73519900000002</v>
      </c>
      <c r="G631">
        <v>4948400</v>
      </c>
    </row>
    <row r="632" spans="1:7" x14ac:dyDescent="0.3">
      <c r="A632" s="23">
        <v>43858</v>
      </c>
      <c r="B632">
        <v>294.08999599999999</v>
      </c>
      <c r="C632">
        <v>300.709991</v>
      </c>
      <c r="D632">
        <v>292.67001299999998</v>
      </c>
      <c r="E632">
        <v>295.67001299999998</v>
      </c>
      <c r="F632">
        <v>286.19387799999998</v>
      </c>
      <c r="G632">
        <v>4768400</v>
      </c>
    </row>
    <row r="633" spans="1:7" x14ac:dyDescent="0.3">
      <c r="A633" s="23">
        <v>43865</v>
      </c>
      <c r="B633">
        <v>298.97000100000002</v>
      </c>
      <c r="C633">
        <v>300.89001500000001</v>
      </c>
      <c r="D633">
        <v>291.66000400000001</v>
      </c>
      <c r="E633">
        <v>296.55999800000001</v>
      </c>
      <c r="F633">
        <v>287.05526700000001</v>
      </c>
      <c r="G633">
        <v>7097900</v>
      </c>
    </row>
    <row r="634" spans="1:7" x14ac:dyDescent="0.3">
      <c r="A634" s="23">
        <v>43872</v>
      </c>
      <c r="B634">
        <v>297.17999300000002</v>
      </c>
      <c r="C634">
        <v>307.70001200000002</v>
      </c>
      <c r="D634">
        <v>292.57998700000002</v>
      </c>
      <c r="E634">
        <v>307.64999399999999</v>
      </c>
      <c r="F634">
        <v>297.78979500000003</v>
      </c>
      <c r="G634">
        <v>4772500</v>
      </c>
    </row>
    <row r="635" spans="1:7" x14ac:dyDescent="0.3">
      <c r="A635" s="23">
        <v>43879</v>
      </c>
      <c r="B635">
        <v>306.92999300000002</v>
      </c>
      <c r="C635">
        <v>312.94000199999999</v>
      </c>
      <c r="D635">
        <v>283.32000699999998</v>
      </c>
      <c r="E635">
        <v>290.89999399999999</v>
      </c>
      <c r="F635">
        <v>281.57669099999998</v>
      </c>
      <c r="G635">
        <v>8359300</v>
      </c>
    </row>
    <row r="636" spans="1:7" x14ac:dyDescent="0.3">
      <c r="A636" s="23">
        <v>43886</v>
      </c>
      <c r="B636">
        <v>291.25</v>
      </c>
      <c r="C636">
        <v>292.82000699999998</v>
      </c>
      <c r="D636">
        <v>257</v>
      </c>
      <c r="E636">
        <v>289.30999800000001</v>
      </c>
      <c r="F636">
        <v>280.03765900000002</v>
      </c>
      <c r="G636">
        <v>11239300</v>
      </c>
    </row>
    <row r="637" spans="1:7" x14ac:dyDescent="0.3">
      <c r="A637" s="23">
        <v>43893</v>
      </c>
      <c r="B637">
        <v>289.82998700000002</v>
      </c>
      <c r="C637">
        <v>297.64001500000001</v>
      </c>
      <c r="D637">
        <v>241.949997</v>
      </c>
      <c r="E637">
        <v>242.509995</v>
      </c>
      <c r="F637">
        <v>235.279449</v>
      </c>
      <c r="G637">
        <v>12446100</v>
      </c>
    </row>
    <row r="638" spans="1:7" x14ac:dyDescent="0.3">
      <c r="A638" s="23">
        <v>43900</v>
      </c>
      <c r="B638">
        <v>252.509995</v>
      </c>
      <c r="C638">
        <v>259.42999300000002</v>
      </c>
      <c r="D638">
        <v>209.69000199999999</v>
      </c>
      <c r="E638">
        <v>222.16000399999999</v>
      </c>
      <c r="F638">
        <v>215.536224</v>
      </c>
      <c r="G638">
        <v>17622000</v>
      </c>
    </row>
    <row r="639" spans="1:7" x14ac:dyDescent="0.3">
      <c r="A639" s="23">
        <v>43907</v>
      </c>
      <c r="B639">
        <v>228.61999499999999</v>
      </c>
      <c r="C639">
        <v>231.28999300000001</v>
      </c>
      <c r="D639">
        <v>186.05999800000001</v>
      </c>
      <c r="E639">
        <v>192.050003</v>
      </c>
      <c r="F639">
        <v>186.32397499999999</v>
      </c>
      <c r="G639">
        <v>16808100</v>
      </c>
    </row>
    <row r="640" spans="1:7" x14ac:dyDescent="0.3">
      <c r="A640" s="23">
        <v>43914</v>
      </c>
      <c r="B640">
        <v>202.779999</v>
      </c>
      <c r="C640">
        <v>248.63000500000001</v>
      </c>
      <c r="D640">
        <v>199.89999399999999</v>
      </c>
      <c r="E640">
        <v>246.990005</v>
      </c>
      <c r="F640">
        <v>239.62588500000001</v>
      </c>
      <c r="G640">
        <v>13139700</v>
      </c>
    </row>
    <row r="641" spans="1:7" x14ac:dyDescent="0.3">
      <c r="A641" s="23">
        <v>43921</v>
      </c>
      <c r="B641">
        <v>243.949997</v>
      </c>
      <c r="C641">
        <v>257.29998799999998</v>
      </c>
      <c r="D641">
        <v>230.11000100000001</v>
      </c>
      <c r="E641">
        <v>255.83000200000001</v>
      </c>
      <c r="F641">
        <v>248.20233200000001</v>
      </c>
      <c r="G641">
        <v>13345900</v>
      </c>
    </row>
    <row r="642" spans="1:7" x14ac:dyDescent="0.3">
      <c r="A642" s="23">
        <v>43928</v>
      </c>
      <c r="B642">
        <v>264.85998499999999</v>
      </c>
      <c r="C642">
        <v>284.88000499999998</v>
      </c>
      <c r="D642">
        <v>255.229996</v>
      </c>
      <c r="E642">
        <v>268.44000199999999</v>
      </c>
      <c r="F642">
        <v>260.43637100000001</v>
      </c>
      <c r="G642">
        <v>8645700</v>
      </c>
    </row>
    <row r="643" spans="1:7" x14ac:dyDescent="0.3">
      <c r="A643" s="23">
        <v>43935</v>
      </c>
      <c r="B643">
        <v>275.60000600000001</v>
      </c>
      <c r="C643">
        <v>286.61999500000002</v>
      </c>
      <c r="D643">
        <v>267.14001500000001</v>
      </c>
      <c r="E643">
        <v>279.17001299999998</v>
      </c>
      <c r="F643">
        <v>270.84646600000002</v>
      </c>
      <c r="G643">
        <v>9628400</v>
      </c>
    </row>
    <row r="644" spans="1:7" x14ac:dyDescent="0.3">
      <c r="A644" s="23">
        <v>43942</v>
      </c>
      <c r="B644">
        <v>271.25</v>
      </c>
      <c r="C644">
        <v>292.04998799999998</v>
      </c>
      <c r="D644">
        <v>265.92001299999998</v>
      </c>
      <c r="E644">
        <v>291.19000199999999</v>
      </c>
      <c r="F644">
        <v>282.50805700000001</v>
      </c>
      <c r="G644">
        <v>7082000</v>
      </c>
    </row>
    <row r="645" spans="1:7" x14ac:dyDescent="0.3">
      <c r="A645" s="23">
        <v>43949</v>
      </c>
      <c r="B645">
        <v>300</v>
      </c>
      <c r="C645">
        <v>308.41000400000001</v>
      </c>
      <c r="D645">
        <v>281.07000699999998</v>
      </c>
      <c r="E645">
        <v>285.76998900000001</v>
      </c>
      <c r="F645">
        <v>277.24960299999998</v>
      </c>
      <c r="G645">
        <v>8061300</v>
      </c>
    </row>
    <row r="646" spans="1:7" x14ac:dyDescent="0.3">
      <c r="A646" s="23">
        <v>43956</v>
      </c>
      <c r="B646">
        <v>289.61999500000002</v>
      </c>
      <c r="C646">
        <v>303.27999899999998</v>
      </c>
      <c r="D646">
        <v>288.32998700000002</v>
      </c>
      <c r="E646">
        <v>300.67999300000002</v>
      </c>
      <c r="F646">
        <v>291.71502700000002</v>
      </c>
      <c r="G646">
        <v>5271300</v>
      </c>
    </row>
    <row r="647" spans="1:7" x14ac:dyDescent="0.3">
      <c r="A647" s="23">
        <v>43963</v>
      </c>
      <c r="B647">
        <v>304.959991</v>
      </c>
      <c r="C647">
        <v>316.26001000000002</v>
      </c>
      <c r="D647">
        <v>290.07998700000002</v>
      </c>
      <c r="E647">
        <v>311.63000499999998</v>
      </c>
      <c r="F647">
        <v>302.33862299999998</v>
      </c>
      <c r="G647">
        <v>7933600</v>
      </c>
    </row>
    <row r="648" spans="1:7" x14ac:dyDescent="0.3">
      <c r="A648" s="23">
        <v>43970</v>
      </c>
      <c r="B648">
        <v>311.76001000000002</v>
      </c>
      <c r="C648">
        <v>317.290009</v>
      </c>
      <c r="D648">
        <v>307.51998900000001</v>
      </c>
      <c r="E648">
        <v>311.85998499999999</v>
      </c>
      <c r="F648">
        <v>302.56170700000001</v>
      </c>
      <c r="G648">
        <v>3385600</v>
      </c>
    </row>
    <row r="649" spans="1:7" x14ac:dyDescent="0.3">
      <c r="A649" s="23">
        <v>43977</v>
      </c>
      <c r="B649">
        <v>318.26001000000002</v>
      </c>
      <c r="C649">
        <v>329.57000699999998</v>
      </c>
      <c r="D649">
        <v>308.14001500000001</v>
      </c>
      <c r="E649">
        <v>327.29998799999998</v>
      </c>
      <c r="F649">
        <v>317.54135100000002</v>
      </c>
      <c r="G649">
        <v>7634900</v>
      </c>
    </row>
    <row r="650" spans="1:7" x14ac:dyDescent="0.3">
      <c r="A650" s="23">
        <v>43984</v>
      </c>
      <c r="B650">
        <v>325.82000699999998</v>
      </c>
      <c r="C650">
        <v>334.66000400000001</v>
      </c>
      <c r="D650">
        <v>323.30999800000001</v>
      </c>
      <c r="E650">
        <v>331.98001099999999</v>
      </c>
      <c r="F650">
        <v>322.77529900000002</v>
      </c>
      <c r="G650">
        <v>6187200</v>
      </c>
    </row>
    <row r="651" spans="1:7" x14ac:dyDescent="0.3">
      <c r="A651" s="23">
        <v>43991</v>
      </c>
      <c r="B651">
        <v>329.23998999999998</v>
      </c>
      <c r="C651">
        <v>334.08999599999999</v>
      </c>
      <c r="D651">
        <v>306.5</v>
      </c>
      <c r="E651">
        <v>319.64999399999999</v>
      </c>
      <c r="F651">
        <v>310.78714000000002</v>
      </c>
      <c r="G651">
        <v>5933200</v>
      </c>
    </row>
    <row r="652" spans="1:7" x14ac:dyDescent="0.3">
      <c r="A652" s="23">
        <v>43998</v>
      </c>
      <c r="B652">
        <v>330</v>
      </c>
      <c r="C652">
        <v>333</v>
      </c>
      <c r="D652">
        <v>319.05999800000001</v>
      </c>
      <c r="E652">
        <v>326.35998499999999</v>
      </c>
      <c r="F652">
        <v>317.311127</v>
      </c>
      <c r="G652">
        <v>5798900</v>
      </c>
    </row>
    <row r="653" spans="1:7" x14ac:dyDescent="0.3">
      <c r="A653" s="23">
        <v>44005</v>
      </c>
      <c r="B653">
        <v>329.54998799999998</v>
      </c>
      <c r="C653">
        <v>332.540009</v>
      </c>
      <c r="D653">
        <v>316</v>
      </c>
      <c r="E653">
        <v>321.290009</v>
      </c>
      <c r="F653">
        <v>312.381775</v>
      </c>
      <c r="G653">
        <v>7102100</v>
      </c>
    </row>
    <row r="654" spans="1:7" x14ac:dyDescent="0.3">
      <c r="A654" s="23">
        <v>44012</v>
      </c>
      <c r="B654">
        <v>321.60998499999999</v>
      </c>
      <c r="C654">
        <v>344.04998799999998</v>
      </c>
      <c r="D654">
        <v>320.42001299999998</v>
      </c>
      <c r="E654">
        <v>341.01998900000001</v>
      </c>
      <c r="F654">
        <v>331.56469700000002</v>
      </c>
      <c r="G654">
        <v>4791000</v>
      </c>
    </row>
    <row r="655" spans="1:7" x14ac:dyDescent="0.3">
      <c r="A655" s="23">
        <v>44019</v>
      </c>
      <c r="B655">
        <v>339.39001500000001</v>
      </c>
      <c r="C655">
        <v>356.790009</v>
      </c>
      <c r="D655">
        <v>339.39001500000001</v>
      </c>
      <c r="E655">
        <v>346.08999599999999</v>
      </c>
      <c r="F655">
        <v>336.49404900000002</v>
      </c>
      <c r="G655">
        <v>4825100</v>
      </c>
    </row>
    <row r="656" spans="1:7" x14ac:dyDescent="0.3">
      <c r="A656" s="23">
        <v>44026</v>
      </c>
      <c r="B656">
        <v>344.92999300000002</v>
      </c>
      <c r="C656">
        <v>359.30999800000001</v>
      </c>
      <c r="D656">
        <v>343.85000600000001</v>
      </c>
      <c r="E656">
        <v>358.08999599999999</v>
      </c>
      <c r="F656">
        <v>348.16137700000002</v>
      </c>
      <c r="G656">
        <v>3137700</v>
      </c>
    </row>
    <row r="657" spans="1:7" x14ac:dyDescent="0.3">
      <c r="A657" s="23">
        <v>44033</v>
      </c>
      <c r="B657">
        <v>359</v>
      </c>
      <c r="C657">
        <v>359.5</v>
      </c>
      <c r="D657">
        <v>345.45001200000002</v>
      </c>
      <c r="E657">
        <v>351.32000699999998</v>
      </c>
      <c r="F657">
        <v>341.57910199999998</v>
      </c>
      <c r="G657">
        <v>4548100</v>
      </c>
    </row>
    <row r="658" spans="1:7" x14ac:dyDescent="0.3">
      <c r="A658" s="23">
        <v>44040</v>
      </c>
      <c r="B658">
        <v>356.57000699999998</v>
      </c>
      <c r="C658">
        <v>360</v>
      </c>
      <c r="D658">
        <v>343.61999500000002</v>
      </c>
      <c r="E658">
        <v>350.67999300000002</v>
      </c>
      <c r="F658">
        <v>340.95687900000001</v>
      </c>
      <c r="G658">
        <v>5144300</v>
      </c>
    </row>
    <row r="659" spans="1:7" x14ac:dyDescent="0.3">
      <c r="A659" s="23">
        <v>44047</v>
      </c>
      <c r="B659">
        <v>348.5</v>
      </c>
      <c r="C659">
        <v>352.73001099999999</v>
      </c>
      <c r="D659">
        <v>340.48001099999999</v>
      </c>
      <c r="E659">
        <v>344.07000699999998</v>
      </c>
      <c r="F659">
        <v>334.53012100000001</v>
      </c>
      <c r="G659">
        <v>3832500</v>
      </c>
    </row>
    <row r="660" spans="1:7" x14ac:dyDescent="0.3">
      <c r="A660" s="23">
        <v>44054</v>
      </c>
      <c r="B660">
        <v>344.92999300000002</v>
      </c>
      <c r="C660">
        <v>359.85000600000001</v>
      </c>
      <c r="D660">
        <v>341.73001099999999</v>
      </c>
      <c r="E660">
        <v>357.14001500000001</v>
      </c>
      <c r="F660">
        <v>347.23773199999999</v>
      </c>
      <c r="G660">
        <v>3139900</v>
      </c>
    </row>
    <row r="661" spans="1:7" x14ac:dyDescent="0.3">
      <c r="A661" s="23">
        <v>44061</v>
      </c>
      <c r="B661">
        <v>357.14999399999999</v>
      </c>
      <c r="C661">
        <v>365</v>
      </c>
      <c r="D661">
        <v>355.01001000000002</v>
      </c>
      <c r="E661">
        <v>360</v>
      </c>
      <c r="F661">
        <v>350.018372</v>
      </c>
      <c r="G661">
        <v>3626500</v>
      </c>
    </row>
    <row r="662" spans="1:7" x14ac:dyDescent="0.3">
      <c r="A662" s="23">
        <v>44068</v>
      </c>
      <c r="B662">
        <v>361.16000400000001</v>
      </c>
      <c r="C662">
        <v>369.27999899999998</v>
      </c>
      <c r="D662">
        <v>357.14999399999999</v>
      </c>
      <c r="E662">
        <v>366.42001299999998</v>
      </c>
      <c r="F662">
        <v>356.260468</v>
      </c>
      <c r="G662">
        <v>3090900</v>
      </c>
    </row>
    <row r="663" spans="1:7" x14ac:dyDescent="0.3">
      <c r="A663" s="23">
        <v>44075</v>
      </c>
      <c r="B663">
        <v>366.22000100000002</v>
      </c>
      <c r="C663">
        <v>379.86999500000002</v>
      </c>
      <c r="D663">
        <v>337.790009</v>
      </c>
      <c r="E663">
        <v>345.17999300000002</v>
      </c>
      <c r="F663">
        <v>336.23507699999999</v>
      </c>
      <c r="G663">
        <v>3956900</v>
      </c>
    </row>
    <row r="664" spans="1:7" x14ac:dyDescent="0.3">
      <c r="A664" s="23">
        <v>44082</v>
      </c>
      <c r="B664">
        <v>339.66000400000001</v>
      </c>
      <c r="C664">
        <v>356.80999800000001</v>
      </c>
      <c r="D664">
        <v>335.04998799999998</v>
      </c>
      <c r="E664">
        <v>353.08999599999999</v>
      </c>
      <c r="F664">
        <v>343.94009399999999</v>
      </c>
      <c r="G664">
        <v>3887900</v>
      </c>
    </row>
    <row r="665" spans="1:7" x14ac:dyDescent="0.3">
      <c r="A665" s="23">
        <v>44089</v>
      </c>
      <c r="B665">
        <v>357.42001299999998</v>
      </c>
      <c r="C665">
        <v>360.52999899999998</v>
      </c>
      <c r="D665">
        <v>342.08999599999999</v>
      </c>
      <c r="E665">
        <v>350.89001500000001</v>
      </c>
      <c r="F665">
        <v>341.79714999999999</v>
      </c>
      <c r="G665">
        <v>4592600</v>
      </c>
    </row>
    <row r="666" spans="1:7" x14ac:dyDescent="0.3">
      <c r="A666" s="23">
        <v>44096</v>
      </c>
      <c r="B666">
        <v>351.32998700000002</v>
      </c>
      <c r="C666">
        <v>359.67999300000002</v>
      </c>
      <c r="D666">
        <v>342.08999599999999</v>
      </c>
      <c r="E666">
        <v>355.54998799999998</v>
      </c>
      <c r="F666">
        <v>346.33633400000002</v>
      </c>
      <c r="G666">
        <v>3340900</v>
      </c>
    </row>
    <row r="667" spans="1:7" x14ac:dyDescent="0.3">
      <c r="A667" s="23">
        <v>44103</v>
      </c>
      <c r="B667">
        <v>355.94000199999999</v>
      </c>
      <c r="C667">
        <v>368.14001500000001</v>
      </c>
      <c r="D667">
        <v>354.54998799999998</v>
      </c>
      <c r="E667">
        <v>364.97000100000002</v>
      </c>
      <c r="F667">
        <v>355.51229899999998</v>
      </c>
      <c r="G667">
        <v>3480000</v>
      </c>
    </row>
    <row r="668" spans="1:7" x14ac:dyDescent="0.3">
      <c r="A668" s="23">
        <v>44110</v>
      </c>
      <c r="B668">
        <v>367.23001099999999</v>
      </c>
      <c r="C668">
        <v>367.23001099999999</v>
      </c>
      <c r="D668">
        <v>351.88000499999998</v>
      </c>
      <c r="E668">
        <v>360.08999599999999</v>
      </c>
      <c r="F668">
        <v>350.758759</v>
      </c>
      <c r="G668">
        <v>3526600</v>
      </c>
    </row>
    <row r="669" spans="1:7" x14ac:dyDescent="0.3">
      <c r="A669" s="23">
        <v>44117</v>
      </c>
      <c r="B669">
        <v>360.08999599999999</v>
      </c>
      <c r="C669">
        <v>360.08999599999999</v>
      </c>
      <c r="D669">
        <v>340.42001299999998</v>
      </c>
      <c r="E669">
        <v>341.14999399999999</v>
      </c>
      <c r="F669">
        <v>332.30957000000001</v>
      </c>
      <c r="G669">
        <v>4779700</v>
      </c>
    </row>
    <row r="670" spans="1:7" x14ac:dyDescent="0.3">
      <c r="A670" s="23">
        <v>44124</v>
      </c>
      <c r="B670">
        <v>340.32998700000002</v>
      </c>
      <c r="C670">
        <v>344.72000100000002</v>
      </c>
      <c r="D670">
        <v>330.39999399999999</v>
      </c>
      <c r="E670">
        <v>333.54998799999998</v>
      </c>
      <c r="F670">
        <v>324.90646400000003</v>
      </c>
      <c r="G670">
        <v>4307700</v>
      </c>
    </row>
    <row r="671" spans="1:7" x14ac:dyDescent="0.3">
      <c r="A671" s="23">
        <v>44131</v>
      </c>
      <c r="B671">
        <v>330</v>
      </c>
      <c r="C671">
        <v>336.02999899999998</v>
      </c>
      <c r="D671">
        <v>319.040009</v>
      </c>
      <c r="E671">
        <v>327.92001299999998</v>
      </c>
      <c r="F671">
        <v>319.422302</v>
      </c>
      <c r="G671">
        <v>6634200</v>
      </c>
    </row>
    <row r="672" spans="1:7" x14ac:dyDescent="0.3">
      <c r="A672" s="23">
        <v>44138</v>
      </c>
      <c r="B672">
        <v>331.97000100000002</v>
      </c>
      <c r="C672">
        <v>368.26998900000001</v>
      </c>
      <c r="D672">
        <v>329.57000699999998</v>
      </c>
      <c r="E672">
        <v>346.41000400000001</v>
      </c>
      <c r="F672">
        <v>337.43325800000002</v>
      </c>
      <c r="G672">
        <v>6496200</v>
      </c>
    </row>
    <row r="673" spans="1:7" x14ac:dyDescent="0.3">
      <c r="A673" s="23">
        <v>44145</v>
      </c>
      <c r="B673">
        <v>345.13000499999998</v>
      </c>
      <c r="C673">
        <v>348.01998900000001</v>
      </c>
      <c r="D673">
        <v>333.60998499999999</v>
      </c>
      <c r="E673">
        <v>339.61999500000002</v>
      </c>
      <c r="F673">
        <v>330.81918300000001</v>
      </c>
      <c r="G673">
        <v>5511300</v>
      </c>
    </row>
    <row r="674" spans="1:7" x14ac:dyDescent="0.3">
      <c r="A674" s="23">
        <v>44152</v>
      </c>
      <c r="B674">
        <v>338.29998799999998</v>
      </c>
      <c r="C674">
        <v>342.459991</v>
      </c>
      <c r="D674">
        <v>333.64001500000001</v>
      </c>
      <c r="E674">
        <v>337.11999500000002</v>
      </c>
      <c r="F674">
        <v>328.38391100000001</v>
      </c>
      <c r="G674">
        <v>4825300</v>
      </c>
    </row>
    <row r="675" spans="1:7" x14ac:dyDescent="0.3">
      <c r="A675" s="23">
        <v>44159</v>
      </c>
      <c r="B675">
        <v>336.60000600000001</v>
      </c>
      <c r="C675">
        <v>353.16000400000001</v>
      </c>
      <c r="D675">
        <v>333.85998499999999</v>
      </c>
      <c r="E675">
        <v>351.77999899999998</v>
      </c>
      <c r="F675">
        <v>342.66403200000002</v>
      </c>
      <c r="G675">
        <v>6218600</v>
      </c>
    </row>
    <row r="676" spans="1:7" x14ac:dyDescent="0.3">
      <c r="A676" s="23">
        <v>44166</v>
      </c>
      <c r="B676">
        <v>352.73001099999999</v>
      </c>
      <c r="C676">
        <v>352.73001099999999</v>
      </c>
      <c r="D676">
        <v>325.66000400000001</v>
      </c>
      <c r="E676">
        <v>336.23998999999998</v>
      </c>
      <c r="F676">
        <v>328.17901599999999</v>
      </c>
      <c r="G676">
        <v>10465500</v>
      </c>
    </row>
    <row r="677" spans="1:7" x14ac:dyDescent="0.3">
      <c r="A677" s="23">
        <v>44173</v>
      </c>
      <c r="B677">
        <v>335.29998799999998</v>
      </c>
      <c r="C677">
        <v>336.92999300000002</v>
      </c>
      <c r="D677">
        <v>323.26001000000002</v>
      </c>
      <c r="E677">
        <v>323.67999300000002</v>
      </c>
      <c r="F677">
        <v>315.92010499999998</v>
      </c>
      <c r="G677">
        <v>8208800</v>
      </c>
    </row>
    <row r="678" spans="1:7" x14ac:dyDescent="0.3">
      <c r="A678" s="23">
        <v>44180</v>
      </c>
      <c r="B678">
        <v>324.790009</v>
      </c>
      <c r="C678">
        <v>326.67999300000002</v>
      </c>
      <c r="D678">
        <v>311.67999300000002</v>
      </c>
      <c r="E678">
        <v>319.57998700000002</v>
      </c>
      <c r="F678">
        <v>311.91836499999999</v>
      </c>
      <c r="G678">
        <v>11230700</v>
      </c>
    </row>
    <row r="679" spans="1:7" x14ac:dyDescent="0.3">
      <c r="A679" s="23">
        <v>44187</v>
      </c>
      <c r="B679">
        <v>318.54998799999998</v>
      </c>
      <c r="C679">
        <v>321.57000699999998</v>
      </c>
      <c r="D679">
        <v>313.23001099999999</v>
      </c>
      <c r="E679">
        <v>318.040009</v>
      </c>
      <c r="F679">
        <v>310.41531400000002</v>
      </c>
      <c r="G679">
        <v>4196400</v>
      </c>
    </row>
    <row r="680" spans="1:7" x14ac:dyDescent="0.3">
      <c r="A680" s="23">
        <v>44194</v>
      </c>
      <c r="B680">
        <v>320.48998999999998</v>
      </c>
      <c r="C680">
        <v>336.73001099999999</v>
      </c>
      <c r="D680">
        <v>319.790009</v>
      </c>
      <c r="E680">
        <v>333.25</v>
      </c>
      <c r="F680">
        <v>325.26062000000002</v>
      </c>
      <c r="G680">
        <v>6643800</v>
      </c>
    </row>
    <row r="681" spans="1:7" x14ac:dyDescent="0.3">
      <c r="A681" s="23">
        <v>44201</v>
      </c>
      <c r="B681">
        <v>331.77999899999998</v>
      </c>
      <c r="C681">
        <v>334.64999399999999</v>
      </c>
      <c r="D681">
        <v>318.69000199999999</v>
      </c>
      <c r="E681">
        <v>319.20001200000002</v>
      </c>
      <c r="F681">
        <v>311.54745500000001</v>
      </c>
      <c r="G681">
        <v>8547300</v>
      </c>
    </row>
    <row r="682" spans="1:7" x14ac:dyDescent="0.3">
      <c r="A682" s="23">
        <v>44208</v>
      </c>
      <c r="B682">
        <v>319.75</v>
      </c>
      <c r="C682">
        <v>319.75</v>
      </c>
      <c r="D682">
        <v>303.540009</v>
      </c>
      <c r="E682">
        <v>305.95001200000002</v>
      </c>
      <c r="F682">
        <v>298.61520400000001</v>
      </c>
      <c r="G682">
        <v>8820600</v>
      </c>
    </row>
    <row r="683" spans="1:7" x14ac:dyDescent="0.3">
      <c r="A683" s="23">
        <v>44215</v>
      </c>
      <c r="B683">
        <v>307.5</v>
      </c>
      <c r="C683">
        <v>324.45001200000002</v>
      </c>
      <c r="D683">
        <v>306.709991</v>
      </c>
      <c r="E683">
        <v>314.92999300000002</v>
      </c>
      <c r="F683">
        <v>307.37985200000003</v>
      </c>
      <c r="G683">
        <v>9618600</v>
      </c>
    </row>
    <row r="684" spans="1:7" x14ac:dyDescent="0.3">
      <c r="A684" s="23">
        <v>44222</v>
      </c>
      <c r="B684">
        <v>315.36999500000002</v>
      </c>
      <c r="C684">
        <v>327.64999399999999</v>
      </c>
      <c r="D684">
        <v>303.5</v>
      </c>
      <c r="E684">
        <v>321.83999599999999</v>
      </c>
      <c r="F684">
        <v>314.12417599999998</v>
      </c>
      <c r="G684">
        <v>11785300</v>
      </c>
    </row>
    <row r="685" spans="1:7" x14ac:dyDescent="0.3">
      <c r="A685" s="23">
        <v>44229</v>
      </c>
      <c r="B685">
        <v>324.23001099999999</v>
      </c>
      <c r="C685">
        <v>332.459991</v>
      </c>
      <c r="D685">
        <v>322.94000199999999</v>
      </c>
      <c r="E685">
        <v>325.44000199999999</v>
      </c>
      <c r="F685">
        <v>317.637878</v>
      </c>
      <c r="G685">
        <v>8678000</v>
      </c>
    </row>
    <row r="686" spans="1:7" x14ac:dyDescent="0.3">
      <c r="A686" s="23">
        <v>44236</v>
      </c>
      <c r="B686">
        <v>330</v>
      </c>
      <c r="C686">
        <v>340.54998799999998</v>
      </c>
      <c r="D686">
        <v>326.67999300000002</v>
      </c>
      <c r="E686">
        <v>339.45001200000002</v>
      </c>
      <c r="F686">
        <v>331.312073</v>
      </c>
      <c r="G686">
        <v>8626100</v>
      </c>
    </row>
    <row r="687" spans="1:7" x14ac:dyDescent="0.3">
      <c r="A687" s="23">
        <v>44243</v>
      </c>
      <c r="B687">
        <v>342</v>
      </c>
      <c r="C687">
        <v>342</v>
      </c>
      <c r="D687">
        <v>331.58999599999999</v>
      </c>
      <c r="E687">
        <v>333.290009</v>
      </c>
      <c r="F687">
        <v>325.299713</v>
      </c>
      <c r="G687">
        <v>7573900</v>
      </c>
    </row>
    <row r="688" spans="1:7" x14ac:dyDescent="0.3">
      <c r="A688" s="23">
        <v>44250</v>
      </c>
      <c r="B688">
        <v>331.91000400000001</v>
      </c>
      <c r="C688">
        <v>338.89999399999999</v>
      </c>
      <c r="D688">
        <v>322.36999500000002</v>
      </c>
      <c r="E688">
        <v>337.52999899999998</v>
      </c>
      <c r="F688">
        <v>329.438019</v>
      </c>
      <c r="G688">
        <v>9374900</v>
      </c>
    </row>
    <row r="689" spans="1:7" x14ac:dyDescent="0.3">
      <c r="A689" s="23">
        <v>44257</v>
      </c>
      <c r="B689">
        <v>336.209991</v>
      </c>
      <c r="C689">
        <v>346.66000400000001</v>
      </c>
      <c r="D689">
        <v>325.5</v>
      </c>
      <c r="E689">
        <v>342.72000100000002</v>
      </c>
      <c r="F689">
        <v>335.27819799999997</v>
      </c>
      <c r="G689">
        <v>9663300</v>
      </c>
    </row>
    <row r="690" spans="1:7" x14ac:dyDescent="0.3">
      <c r="A690" s="23">
        <v>44264</v>
      </c>
      <c r="B690">
        <v>347.33999599999999</v>
      </c>
      <c r="C690">
        <v>351.790009</v>
      </c>
      <c r="D690">
        <v>340.45001200000002</v>
      </c>
      <c r="E690">
        <v>351.48998999999998</v>
      </c>
      <c r="F690">
        <v>343.85778800000003</v>
      </c>
      <c r="G690">
        <v>7767000</v>
      </c>
    </row>
    <row r="691" spans="1:7" x14ac:dyDescent="0.3">
      <c r="A691" s="23">
        <v>44271</v>
      </c>
      <c r="B691">
        <v>352.290009</v>
      </c>
      <c r="C691">
        <v>357.95001200000002</v>
      </c>
      <c r="D691">
        <v>343.13000499999998</v>
      </c>
      <c r="E691">
        <v>345.540009</v>
      </c>
      <c r="F691">
        <v>338.03695699999997</v>
      </c>
      <c r="G691">
        <v>7783300</v>
      </c>
    </row>
    <row r="692" spans="1:7" x14ac:dyDescent="0.3">
      <c r="A692" s="23">
        <v>44278</v>
      </c>
      <c r="B692">
        <v>345.58999599999999</v>
      </c>
      <c r="C692">
        <v>362.14999399999999</v>
      </c>
      <c r="D692">
        <v>342.60000600000001</v>
      </c>
      <c r="E692">
        <v>361.73998999999998</v>
      </c>
      <c r="F692">
        <v>353.88525399999997</v>
      </c>
      <c r="G692">
        <v>6694400</v>
      </c>
    </row>
    <row r="693" spans="1:7" x14ac:dyDescent="0.3">
      <c r="A693" s="23">
        <v>44285</v>
      </c>
      <c r="B693">
        <v>359.17001299999998</v>
      </c>
      <c r="C693">
        <v>368.41000400000001</v>
      </c>
      <c r="D693">
        <v>351.57998700000002</v>
      </c>
      <c r="E693">
        <v>367.17001299999998</v>
      </c>
      <c r="F693">
        <v>359.19729599999999</v>
      </c>
      <c r="G693">
        <v>4618300</v>
      </c>
    </row>
    <row r="694" spans="1:7" x14ac:dyDescent="0.3">
      <c r="A694" s="23">
        <v>44292</v>
      </c>
      <c r="B694">
        <v>366.07998700000002</v>
      </c>
      <c r="C694">
        <v>371.76998900000001</v>
      </c>
      <c r="D694">
        <v>359.41000400000001</v>
      </c>
      <c r="E694">
        <v>371.10998499999999</v>
      </c>
      <c r="F694">
        <v>363.05175800000001</v>
      </c>
      <c r="G694">
        <v>5502300</v>
      </c>
    </row>
    <row r="695" spans="1:7" x14ac:dyDescent="0.3">
      <c r="A695" s="23">
        <v>44299</v>
      </c>
      <c r="B695">
        <v>369.17001299999998</v>
      </c>
      <c r="C695">
        <v>379.05999800000001</v>
      </c>
      <c r="D695">
        <v>369.17001299999998</v>
      </c>
      <c r="E695">
        <v>376.44000199999999</v>
      </c>
      <c r="F695">
        <v>368.26599099999999</v>
      </c>
      <c r="G695">
        <v>5846700</v>
      </c>
    </row>
    <row r="696" spans="1:7" x14ac:dyDescent="0.3">
      <c r="A696" s="23">
        <v>44306</v>
      </c>
      <c r="B696">
        <v>375</v>
      </c>
      <c r="C696">
        <v>389.42999300000002</v>
      </c>
      <c r="D696">
        <v>372.94000199999999</v>
      </c>
      <c r="E696">
        <v>383.92999300000002</v>
      </c>
      <c r="F696">
        <v>375.59335299999998</v>
      </c>
      <c r="G696">
        <v>5908300</v>
      </c>
    </row>
    <row r="697" spans="1:7" x14ac:dyDescent="0.3">
      <c r="A697" s="23">
        <v>44313</v>
      </c>
      <c r="B697">
        <v>385.67001299999998</v>
      </c>
      <c r="C697">
        <v>394.94000199999999</v>
      </c>
      <c r="D697">
        <v>380.05999800000001</v>
      </c>
      <c r="E697">
        <v>393.89999399999999</v>
      </c>
      <c r="F697">
        <v>385.34689300000002</v>
      </c>
      <c r="G697">
        <v>7025600</v>
      </c>
    </row>
    <row r="698" spans="1:7" x14ac:dyDescent="0.3">
      <c r="A698" s="23">
        <v>44320</v>
      </c>
      <c r="B698">
        <v>392.38000499999998</v>
      </c>
      <c r="C698">
        <v>398.54998799999998</v>
      </c>
      <c r="D698">
        <v>385.98998999999998</v>
      </c>
      <c r="E698">
        <v>390.35998499999999</v>
      </c>
      <c r="F698">
        <v>381.88378899999998</v>
      </c>
      <c r="G698">
        <v>6817000</v>
      </c>
    </row>
    <row r="699" spans="1:7" x14ac:dyDescent="0.3">
      <c r="A699" s="23">
        <v>44327</v>
      </c>
      <c r="B699">
        <v>385</v>
      </c>
      <c r="C699">
        <v>386.32000699999998</v>
      </c>
      <c r="D699">
        <v>368.01998900000001</v>
      </c>
      <c r="E699">
        <v>374.95001200000002</v>
      </c>
      <c r="F699">
        <v>366.80841099999998</v>
      </c>
      <c r="G699">
        <v>8605600</v>
      </c>
    </row>
    <row r="700" spans="1:7" x14ac:dyDescent="0.3">
      <c r="A700" s="23">
        <v>44334</v>
      </c>
      <c r="B700">
        <v>374.82998700000002</v>
      </c>
      <c r="C700">
        <v>383.32998700000002</v>
      </c>
      <c r="D700">
        <v>364.11999500000002</v>
      </c>
      <c r="E700">
        <v>379.04998799999998</v>
      </c>
      <c r="F700">
        <v>370.81933600000002</v>
      </c>
      <c r="G700">
        <v>6052300</v>
      </c>
    </row>
    <row r="701" spans="1:7" x14ac:dyDescent="0.3">
      <c r="A701" s="23">
        <v>44341</v>
      </c>
      <c r="B701">
        <v>380.41000400000001</v>
      </c>
      <c r="C701">
        <v>383.60998499999999</v>
      </c>
      <c r="D701">
        <v>377.17999300000002</v>
      </c>
      <c r="E701">
        <v>379.47000100000002</v>
      </c>
      <c r="F701">
        <v>371.23022500000002</v>
      </c>
      <c r="G701">
        <v>4811500</v>
      </c>
    </row>
    <row r="702" spans="1:7" x14ac:dyDescent="0.3">
      <c r="A702" s="23">
        <v>44348</v>
      </c>
      <c r="B702">
        <v>382.17999300000002</v>
      </c>
      <c r="C702">
        <v>385.67001299999998</v>
      </c>
      <c r="D702">
        <v>372.94000199999999</v>
      </c>
      <c r="E702">
        <v>381.23001099999999</v>
      </c>
      <c r="F702">
        <v>373.71115099999997</v>
      </c>
      <c r="G702">
        <v>6004900</v>
      </c>
    </row>
    <row r="703" spans="1:7" x14ac:dyDescent="0.3">
      <c r="A703" s="23">
        <v>44355</v>
      </c>
      <c r="B703">
        <v>381.23998999999998</v>
      </c>
      <c r="C703">
        <v>396.51998900000001</v>
      </c>
      <c r="D703">
        <v>379.08999599999999</v>
      </c>
      <c r="E703">
        <v>396.36999500000002</v>
      </c>
      <c r="F703">
        <v>388.55261200000001</v>
      </c>
      <c r="G703">
        <v>5441300</v>
      </c>
    </row>
    <row r="704" spans="1:7" x14ac:dyDescent="0.3">
      <c r="A704" s="23">
        <v>44362</v>
      </c>
      <c r="B704">
        <v>398.80999800000001</v>
      </c>
      <c r="C704">
        <v>401.26998900000001</v>
      </c>
      <c r="D704">
        <v>389.75</v>
      </c>
      <c r="E704">
        <v>399.51998900000001</v>
      </c>
      <c r="F704">
        <v>391.64041099999997</v>
      </c>
      <c r="G704">
        <v>9108600</v>
      </c>
    </row>
    <row r="705" spans="1:7" x14ac:dyDescent="0.3">
      <c r="A705" s="23">
        <v>44369</v>
      </c>
      <c r="B705">
        <v>398.89999399999999</v>
      </c>
      <c r="C705">
        <v>414.76998900000001</v>
      </c>
      <c r="D705">
        <v>396.86999500000002</v>
      </c>
      <c r="E705">
        <v>410.79998799999998</v>
      </c>
      <c r="F705">
        <v>402.69793700000002</v>
      </c>
      <c r="G705">
        <v>7771800</v>
      </c>
    </row>
    <row r="706" spans="1:7" x14ac:dyDescent="0.3">
      <c r="A706" s="23">
        <v>44376</v>
      </c>
      <c r="B706">
        <v>405.75</v>
      </c>
      <c r="C706">
        <v>415.209991</v>
      </c>
      <c r="D706">
        <v>402.60000600000001</v>
      </c>
      <c r="E706">
        <v>414.63000499999998</v>
      </c>
      <c r="F706">
        <v>406.45242300000001</v>
      </c>
      <c r="G706">
        <v>4991800</v>
      </c>
    </row>
    <row r="707" spans="1:7" x14ac:dyDescent="0.3">
      <c r="A707" s="23">
        <v>44383</v>
      </c>
      <c r="B707">
        <v>415</v>
      </c>
      <c r="C707">
        <v>419.959991</v>
      </c>
      <c r="D707">
        <v>408.97000100000002</v>
      </c>
      <c r="E707">
        <v>411.75</v>
      </c>
      <c r="F707">
        <v>403.62918100000002</v>
      </c>
      <c r="G707">
        <v>6415300</v>
      </c>
    </row>
    <row r="708" spans="1:7" x14ac:dyDescent="0.3">
      <c r="A708" s="23">
        <v>44390</v>
      </c>
      <c r="B708">
        <v>410.790009</v>
      </c>
      <c r="C708">
        <v>415.26001000000002</v>
      </c>
      <c r="D708">
        <v>406.10000600000001</v>
      </c>
      <c r="E708">
        <v>409.14999399999999</v>
      </c>
      <c r="F708">
        <v>401.08056599999998</v>
      </c>
      <c r="G708">
        <v>4932300</v>
      </c>
    </row>
    <row r="709" spans="1:7" x14ac:dyDescent="0.3">
      <c r="A709" s="23">
        <v>44397</v>
      </c>
      <c r="B709">
        <v>410.5</v>
      </c>
      <c r="C709">
        <v>422.70001200000002</v>
      </c>
      <c r="D709">
        <v>408.51001000000002</v>
      </c>
      <c r="E709">
        <v>413.39999399999999</v>
      </c>
      <c r="F709">
        <v>405.24664300000001</v>
      </c>
      <c r="G709">
        <v>4892000</v>
      </c>
    </row>
    <row r="710" spans="1:7" x14ac:dyDescent="0.3">
      <c r="A710" s="23">
        <v>44404</v>
      </c>
      <c r="B710">
        <v>412.39999399999999</v>
      </c>
      <c r="C710">
        <v>436.16000400000001</v>
      </c>
      <c r="D710">
        <v>407.92001299999998</v>
      </c>
      <c r="E710">
        <v>434.25</v>
      </c>
      <c r="F710">
        <v>425.68551600000001</v>
      </c>
      <c r="G710">
        <v>8677000</v>
      </c>
    </row>
    <row r="711" spans="1:7" x14ac:dyDescent="0.3">
      <c r="A711" s="23">
        <v>44411</v>
      </c>
      <c r="B711">
        <v>434.14999399999999</v>
      </c>
      <c r="C711">
        <v>444.64001500000001</v>
      </c>
      <c r="D711">
        <v>428.48998999999998</v>
      </c>
      <c r="E711">
        <v>436.10998499999999</v>
      </c>
      <c r="F711">
        <v>427.50872800000002</v>
      </c>
      <c r="G711">
        <v>7695700</v>
      </c>
    </row>
    <row r="712" spans="1:7" x14ac:dyDescent="0.3">
      <c r="A712" s="23">
        <v>44418</v>
      </c>
      <c r="B712">
        <v>438.76998900000001</v>
      </c>
      <c r="C712">
        <v>446.290009</v>
      </c>
      <c r="D712">
        <v>431.10000600000001</v>
      </c>
      <c r="E712">
        <v>446.10998499999999</v>
      </c>
      <c r="F712">
        <v>437.31158399999998</v>
      </c>
      <c r="G712">
        <v>4945500</v>
      </c>
    </row>
    <row r="713" spans="1:7" x14ac:dyDescent="0.3">
      <c r="A713" s="23">
        <v>44425</v>
      </c>
      <c r="B713">
        <v>444.29998799999998</v>
      </c>
      <c r="C713">
        <v>445.27999899999998</v>
      </c>
      <c r="D713">
        <v>422.790009</v>
      </c>
      <c r="E713">
        <v>439.01998900000001</v>
      </c>
      <c r="F713">
        <v>430.36135899999999</v>
      </c>
      <c r="G713">
        <v>6725700</v>
      </c>
    </row>
    <row r="714" spans="1:7" x14ac:dyDescent="0.3">
      <c r="A714" s="23">
        <v>44432</v>
      </c>
      <c r="B714">
        <v>440.64001500000001</v>
      </c>
      <c r="C714">
        <v>446.26001000000002</v>
      </c>
      <c r="D714">
        <v>433.35998499999999</v>
      </c>
      <c r="E714">
        <v>444.07000699999998</v>
      </c>
      <c r="F714">
        <v>435.31182899999999</v>
      </c>
      <c r="G714">
        <v>3717700</v>
      </c>
    </row>
    <row r="715" spans="1:7" x14ac:dyDescent="0.3">
      <c r="A715" s="23">
        <v>44439</v>
      </c>
      <c r="B715">
        <v>444.42999300000002</v>
      </c>
      <c r="C715">
        <v>454.16000400000001</v>
      </c>
      <c r="D715">
        <v>442.01001000000002</v>
      </c>
      <c r="E715">
        <v>452.07998700000002</v>
      </c>
      <c r="F715">
        <v>443.94494600000002</v>
      </c>
      <c r="G715">
        <v>3797600</v>
      </c>
    </row>
    <row r="716" spans="1:7" x14ac:dyDescent="0.3">
      <c r="A716" s="23">
        <v>44446</v>
      </c>
      <c r="B716">
        <v>451.76998900000001</v>
      </c>
      <c r="C716">
        <v>456.63000499999998</v>
      </c>
      <c r="D716">
        <v>443.040009</v>
      </c>
      <c r="E716">
        <v>449.42001299999998</v>
      </c>
      <c r="F716">
        <v>441.332855</v>
      </c>
      <c r="G716">
        <v>5391700</v>
      </c>
    </row>
    <row r="717" spans="1:7" x14ac:dyDescent="0.3">
      <c r="A717" s="23">
        <v>44453</v>
      </c>
      <c r="B717">
        <v>449.67999300000002</v>
      </c>
      <c r="C717">
        <v>455.14999399999999</v>
      </c>
      <c r="D717">
        <v>439.29998799999998</v>
      </c>
      <c r="E717">
        <v>444.86999500000002</v>
      </c>
      <c r="F717">
        <v>436.86471599999999</v>
      </c>
      <c r="G717">
        <v>5384300</v>
      </c>
    </row>
    <row r="718" spans="1:7" x14ac:dyDescent="0.3">
      <c r="A718" s="23">
        <v>44460</v>
      </c>
      <c r="B718">
        <v>447.14001500000001</v>
      </c>
      <c r="C718">
        <v>455.39999399999999</v>
      </c>
      <c r="D718">
        <v>441.45001200000002</v>
      </c>
      <c r="E718">
        <v>445.32998700000002</v>
      </c>
      <c r="F718">
        <v>437.31643700000001</v>
      </c>
      <c r="G718">
        <v>4273600</v>
      </c>
    </row>
    <row r="719" spans="1:7" x14ac:dyDescent="0.3">
      <c r="A719" s="23">
        <v>44467</v>
      </c>
      <c r="B719">
        <v>438.66000400000001</v>
      </c>
      <c r="C719">
        <v>442.01001000000002</v>
      </c>
      <c r="D719">
        <v>414.94000199999999</v>
      </c>
      <c r="E719">
        <v>415.85000600000001</v>
      </c>
      <c r="F719">
        <v>408.36691300000001</v>
      </c>
      <c r="G719">
        <v>6756800</v>
      </c>
    </row>
    <row r="720" spans="1:7" x14ac:dyDescent="0.3">
      <c r="A720" s="23">
        <v>44474</v>
      </c>
      <c r="B720">
        <v>419.67001299999998</v>
      </c>
      <c r="C720">
        <v>436.709991</v>
      </c>
      <c r="D720">
        <v>417.22000100000002</v>
      </c>
      <c r="E720">
        <v>428.48998999999998</v>
      </c>
      <c r="F720">
        <v>420.779449</v>
      </c>
      <c r="G720">
        <v>4045600</v>
      </c>
    </row>
    <row r="721" spans="1:7" x14ac:dyDescent="0.3">
      <c r="A721" s="23">
        <v>44481</v>
      </c>
      <c r="B721">
        <v>431.44000199999999</v>
      </c>
      <c r="C721">
        <v>448.35998499999999</v>
      </c>
      <c r="D721">
        <v>424.540009</v>
      </c>
      <c r="E721">
        <v>447.85998499999999</v>
      </c>
      <c r="F721">
        <v>439.80090300000001</v>
      </c>
      <c r="G721">
        <v>5921300</v>
      </c>
    </row>
    <row r="722" spans="1:7" x14ac:dyDescent="0.3">
      <c r="A722" s="23">
        <v>44488</v>
      </c>
      <c r="B722">
        <v>449.89999399999999</v>
      </c>
      <c r="C722">
        <v>453.14001500000001</v>
      </c>
      <c r="D722">
        <v>435.89001500000001</v>
      </c>
      <c r="E722">
        <v>447.36999500000002</v>
      </c>
      <c r="F722">
        <v>439.31976300000002</v>
      </c>
      <c r="G722">
        <v>6021300</v>
      </c>
    </row>
    <row r="723" spans="1:7" x14ac:dyDescent="0.3">
      <c r="A723" s="23">
        <v>44495</v>
      </c>
      <c r="B723">
        <v>454.01998900000001</v>
      </c>
      <c r="C723">
        <v>476.17001299999998</v>
      </c>
      <c r="D723">
        <v>452.77999899999998</v>
      </c>
      <c r="E723">
        <v>463.17999300000002</v>
      </c>
      <c r="F723">
        <v>454.845215</v>
      </c>
      <c r="G723">
        <v>8215100</v>
      </c>
    </row>
    <row r="724" spans="1:7" x14ac:dyDescent="0.3">
      <c r="A724" s="23">
        <v>44502</v>
      </c>
      <c r="B724">
        <v>464.63000499999998</v>
      </c>
      <c r="C724">
        <v>469.42001299999998</v>
      </c>
      <c r="D724">
        <v>452.48998999999998</v>
      </c>
      <c r="E724">
        <v>461.66000400000001</v>
      </c>
      <c r="F724">
        <v>453.35263099999997</v>
      </c>
      <c r="G724">
        <v>6222400</v>
      </c>
    </row>
    <row r="725" spans="1:7" x14ac:dyDescent="0.3">
      <c r="A725" s="23">
        <v>44509</v>
      </c>
      <c r="B725">
        <v>463.02999899999998</v>
      </c>
      <c r="C725">
        <v>464.73998999999998</v>
      </c>
      <c r="D725">
        <v>448.79998799999998</v>
      </c>
      <c r="E725">
        <v>459.27999899999998</v>
      </c>
      <c r="F725">
        <v>451.01544200000001</v>
      </c>
      <c r="G725">
        <v>6662500</v>
      </c>
    </row>
    <row r="726" spans="1:7" x14ac:dyDescent="0.3">
      <c r="A726" s="23">
        <v>44516</v>
      </c>
      <c r="B726">
        <v>458.82000699999998</v>
      </c>
      <c r="C726">
        <v>472.16000400000001</v>
      </c>
      <c r="D726">
        <v>451.32000699999998</v>
      </c>
      <c r="E726">
        <v>458.13000499999998</v>
      </c>
      <c r="F726">
        <v>449.88613900000001</v>
      </c>
      <c r="G726">
        <v>8830500</v>
      </c>
    </row>
    <row r="727" spans="1:7" x14ac:dyDescent="0.3">
      <c r="A727" s="23">
        <v>44523</v>
      </c>
      <c r="B727">
        <v>454.38000499999998</v>
      </c>
      <c r="C727">
        <v>467.10000600000001</v>
      </c>
      <c r="D727">
        <v>451.5</v>
      </c>
      <c r="E727">
        <v>464.92999300000002</v>
      </c>
      <c r="F727">
        <v>456.56375100000002</v>
      </c>
      <c r="G727">
        <v>4447900</v>
      </c>
    </row>
    <row r="728" spans="1:7" x14ac:dyDescent="0.3">
      <c r="A728" s="23">
        <v>44530</v>
      </c>
      <c r="B728">
        <v>460.45001200000002</v>
      </c>
      <c r="C728">
        <v>466.75</v>
      </c>
      <c r="D728">
        <v>445.32998700000002</v>
      </c>
      <c r="E728">
        <v>456.52999899999998</v>
      </c>
      <c r="F728">
        <v>449.06930499999999</v>
      </c>
      <c r="G728">
        <v>7411700</v>
      </c>
    </row>
    <row r="729" spans="1:7" x14ac:dyDescent="0.3">
      <c r="A729" s="23">
        <v>44537</v>
      </c>
      <c r="B729">
        <v>466.709991</v>
      </c>
      <c r="C729">
        <v>481.60998499999999</v>
      </c>
      <c r="D729">
        <v>463.07000699999998</v>
      </c>
      <c r="E729">
        <v>478.85998499999999</v>
      </c>
      <c r="F729">
        <v>471.03439300000002</v>
      </c>
      <c r="G729">
        <v>5377000</v>
      </c>
    </row>
    <row r="730" spans="1:7" x14ac:dyDescent="0.3">
      <c r="A730" s="23">
        <v>44544</v>
      </c>
      <c r="B730">
        <v>475.76998900000001</v>
      </c>
      <c r="C730">
        <v>484.209991</v>
      </c>
      <c r="D730">
        <v>454</v>
      </c>
      <c r="E730">
        <v>460.33999599999999</v>
      </c>
      <c r="F730">
        <v>452.81707799999998</v>
      </c>
      <c r="G730">
        <v>7941800</v>
      </c>
    </row>
    <row r="731" spans="1:7" x14ac:dyDescent="0.3">
      <c r="A731" s="23">
        <v>44551</v>
      </c>
      <c r="B731">
        <v>464.709991</v>
      </c>
      <c r="C731">
        <v>480.26998900000001</v>
      </c>
      <c r="D731">
        <v>463.04998799999998</v>
      </c>
      <c r="E731">
        <v>478.10000600000001</v>
      </c>
      <c r="F731">
        <v>470.286835</v>
      </c>
      <c r="G731">
        <v>3725300</v>
      </c>
    </row>
    <row r="732" spans="1:7" x14ac:dyDescent="0.3">
      <c r="A732" s="23">
        <v>44558</v>
      </c>
      <c r="B732">
        <v>478.63000499999998</v>
      </c>
      <c r="C732">
        <v>481.44000199999999</v>
      </c>
      <c r="D732">
        <v>458.25</v>
      </c>
      <c r="E732">
        <v>461.10000600000001</v>
      </c>
      <c r="F732">
        <v>453.56463600000001</v>
      </c>
      <c r="G732">
        <v>4372600</v>
      </c>
    </row>
    <row r="733" spans="1:7" x14ac:dyDescent="0.3">
      <c r="A733" s="23">
        <v>44565</v>
      </c>
      <c r="B733">
        <v>465.01998900000001</v>
      </c>
      <c r="C733">
        <v>465.01998900000001</v>
      </c>
      <c r="D733">
        <v>428.32000699999998</v>
      </c>
      <c r="E733">
        <v>435.39001500000001</v>
      </c>
      <c r="F733">
        <v>428.27478000000002</v>
      </c>
      <c r="G733">
        <v>7427800</v>
      </c>
    </row>
    <row r="734" spans="1:7" x14ac:dyDescent="0.3">
      <c r="A734" s="23">
        <v>44572</v>
      </c>
      <c r="B734">
        <v>435.39001500000001</v>
      </c>
      <c r="C734">
        <v>450.58999599999999</v>
      </c>
      <c r="D734">
        <v>427.27999899999998</v>
      </c>
      <c r="E734">
        <v>432.35998499999999</v>
      </c>
      <c r="F734">
        <v>425.29431199999999</v>
      </c>
      <c r="G734">
        <v>5966400</v>
      </c>
    </row>
    <row r="735" spans="1:7" x14ac:dyDescent="0.3">
      <c r="A735" s="23">
        <v>44579</v>
      </c>
      <c r="B735">
        <v>426.209991</v>
      </c>
      <c r="C735">
        <v>434.77999899999998</v>
      </c>
      <c r="D735">
        <v>400.69000199999999</v>
      </c>
      <c r="E735">
        <v>417.95001200000002</v>
      </c>
      <c r="F735">
        <v>411.119843</v>
      </c>
      <c r="G735">
        <v>7798100</v>
      </c>
    </row>
    <row r="736" spans="1:7" x14ac:dyDescent="0.3">
      <c r="A736" s="23">
        <v>44586</v>
      </c>
      <c r="B736">
        <v>410.55999800000001</v>
      </c>
      <c r="C736">
        <v>415.51001000000002</v>
      </c>
      <c r="D736">
        <v>390.95001200000002</v>
      </c>
      <c r="E736">
        <v>415.22000100000002</v>
      </c>
      <c r="F736">
        <v>408.43444799999997</v>
      </c>
      <c r="G736">
        <v>9824200</v>
      </c>
    </row>
    <row r="737" spans="1:7" x14ac:dyDescent="0.3">
      <c r="A737" s="23">
        <v>44593</v>
      </c>
      <c r="B737">
        <v>418.45001200000002</v>
      </c>
      <c r="C737">
        <v>423.41000400000001</v>
      </c>
      <c r="D737">
        <v>403.89999399999999</v>
      </c>
      <c r="E737">
        <v>405.25</v>
      </c>
      <c r="F737">
        <v>398.627411</v>
      </c>
      <c r="G737">
        <v>7166900</v>
      </c>
    </row>
    <row r="738" spans="1:7" x14ac:dyDescent="0.3">
      <c r="A738" s="23">
        <v>44600</v>
      </c>
      <c r="B738">
        <v>401.33999599999999</v>
      </c>
      <c r="C738">
        <v>410.10000600000001</v>
      </c>
      <c r="D738">
        <v>375.45001200000002</v>
      </c>
      <c r="E738">
        <v>380.709991</v>
      </c>
      <c r="F738">
        <v>374.48837300000002</v>
      </c>
      <c r="G738">
        <v>13548000</v>
      </c>
    </row>
    <row r="739" spans="1:7" x14ac:dyDescent="0.3">
      <c r="A739" s="23">
        <v>44607</v>
      </c>
      <c r="B739">
        <v>387.26001000000002</v>
      </c>
      <c r="C739">
        <v>390</v>
      </c>
      <c r="D739">
        <v>376.47000100000002</v>
      </c>
      <c r="E739">
        <v>378.67001299999998</v>
      </c>
      <c r="F739">
        <v>373.20056199999999</v>
      </c>
      <c r="G739">
        <v>5717000</v>
      </c>
    </row>
    <row r="740" spans="1:7" x14ac:dyDescent="0.3">
      <c r="A740" s="23">
        <v>44614</v>
      </c>
      <c r="B740">
        <v>376.36999500000002</v>
      </c>
      <c r="C740">
        <v>389.48001099999999</v>
      </c>
      <c r="D740">
        <v>363.540009</v>
      </c>
      <c r="E740">
        <v>375.70001200000002</v>
      </c>
      <c r="F740">
        <v>370.273438</v>
      </c>
      <c r="G740">
        <v>18682800</v>
      </c>
    </row>
    <row r="741" spans="1:7" x14ac:dyDescent="0.3">
      <c r="A741" s="23">
        <v>44621</v>
      </c>
      <c r="B741">
        <v>378</v>
      </c>
      <c r="C741">
        <v>408.79998799999998</v>
      </c>
      <c r="D741">
        <v>376.17999300000002</v>
      </c>
      <c r="E741">
        <v>385.64001500000001</v>
      </c>
      <c r="F741">
        <v>380.06985500000002</v>
      </c>
      <c r="G741">
        <v>27674600</v>
      </c>
    </row>
    <row r="742" spans="1:7" x14ac:dyDescent="0.3">
      <c r="A742" s="23">
        <v>44628</v>
      </c>
      <c r="B742">
        <v>384.16000400000001</v>
      </c>
      <c r="C742">
        <v>402.10998499999999</v>
      </c>
      <c r="D742">
        <v>373.17999300000002</v>
      </c>
      <c r="E742">
        <v>377</v>
      </c>
      <c r="F742">
        <v>371.55465700000002</v>
      </c>
      <c r="G742">
        <v>14305500</v>
      </c>
    </row>
    <row r="743" spans="1:7" x14ac:dyDescent="0.3">
      <c r="A743" s="23">
        <v>44635</v>
      </c>
      <c r="B743">
        <v>380.959991</v>
      </c>
      <c r="C743">
        <v>412</v>
      </c>
      <c r="D743">
        <v>375.42001299999998</v>
      </c>
      <c r="E743">
        <v>404.76001000000002</v>
      </c>
      <c r="F743">
        <v>398.91369600000002</v>
      </c>
      <c r="G743">
        <v>11528900</v>
      </c>
    </row>
    <row r="744" spans="1:7" x14ac:dyDescent="0.3">
      <c r="A744" s="23">
        <v>44642</v>
      </c>
      <c r="B744">
        <v>406.459991</v>
      </c>
      <c r="C744">
        <v>417.60998499999999</v>
      </c>
      <c r="D744">
        <v>404.82998700000002</v>
      </c>
      <c r="E744">
        <v>414.5</v>
      </c>
      <c r="F744">
        <v>408.51299999999998</v>
      </c>
      <c r="G744">
        <v>11111600</v>
      </c>
    </row>
    <row r="745" spans="1:7" x14ac:dyDescent="0.3">
      <c r="A745" s="23">
        <v>44649</v>
      </c>
      <c r="B745">
        <v>419.79998799999998</v>
      </c>
      <c r="C745">
        <v>423.54998799999998</v>
      </c>
      <c r="D745">
        <v>405.64001500000001</v>
      </c>
      <c r="E745">
        <v>414.29998799999998</v>
      </c>
      <c r="F745">
        <v>408.31585699999999</v>
      </c>
      <c r="G745">
        <v>9380500</v>
      </c>
    </row>
    <row r="746" spans="1:7" x14ac:dyDescent="0.3">
      <c r="A746" s="23">
        <v>44656</v>
      </c>
      <c r="B746">
        <v>411.92999300000002</v>
      </c>
      <c r="C746">
        <v>416.35998499999999</v>
      </c>
      <c r="D746">
        <v>401.47000100000002</v>
      </c>
      <c r="E746">
        <v>405.60998499999999</v>
      </c>
      <c r="F746">
        <v>399.751373</v>
      </c>
      <c r="G746">
        <v>7522900</v>
      </c>
    </row>
    <row r="747" spans="1:7" x14ac:dyDescent="0.3">
      <c r="A747" s="23">
        <v>44663</v>
      </c>
      <c r="B747">
        <v>405.959991</v>
      </c>
      <c r="C747">
        <v>406.92999300000002</v>
      </c>
      <c r="D747">
        <v>385.86999500000002</v>
      </c>
      <c r="E747">
        <v>390.55999800000001</v>
      </c>
      <c r="F747">
        <v>384.91879299999999</v>
      </c>
      <c r="G747">
        <v>8301800</v>
      </c>
    </row>
    <row r="748" spans="1:7" x14ac:dyDescent="0.3">
      <c r="A748" s="23">
        <v>44670</v>
      </c>
      <c r="B748">
        <v>391.32998700000002</v>
      </c>
      <c r="C748">
        <v>403.48001099999999</v>
      </c>
      <c r="D748">
        <v>373.67999300000002</v>
      </c>
      <c r="E748">
        <v>381.22000100000002</v>
      </c>
      <c r="F748">
        <v>375.713684</v>
      </c>
      <c r="G748">
        <v>9122900</v>
      </c>
    </row>
    <row r="749" spans="1:7" x14ac:dyDescent="0.3">
      <c r="A749" s="23">
        <v>44677</v>
      </c>
      <c r="B749">
        <v>380.25</v>
      </c>
      <c r="C749">
        <v>389.20001200000002</v>
      </c>
      <c r="D749">
        <v>360.26998900000001</v>
      </c>
      <c r="E749">
        <v>367.32000699999998</v>
      </c>
      <c r="F749">
        <v>362.01449600000001</v>
      </c>
      <c r="G749">
        <v>11262400</v>
      </c>
    </row>
    <row r="750" spans="1:7" x14ac:dyDescent="0.3">
      <c r="A750" s="23">
        <v>44684</v>
      </c>
      <c r="B750">
        <v>367.04998799999998</v>
      </c>
      <c r="C750">
        <v>372.01001000000002</v>
      </c>
      <c r="D750">
        <v>327.92001299999998</v>
      </c>
      <c r="E750">
        <v>328.76998900000001</v>
      </c>
      <c r="F750">
        <v>324.02130099999999</v>
      </c>
      <c r="G750">
        <v>18250200</v>
      </c>
    </row>
    <row r="751" spans="1:7" x14ac:dyDescent="0.3">
      <c r="A751" s="23">
        <v>44691</v>
      </c>
      <c r="B751">
        <v>333.73001099999999</v>
      </c>
      <c r="C751">
        <v>341.07000699999998</v>
      </c>
      <c r="D751">
        <v>322.20001200000002</v>
      </c>
      <c r="E751">
        <v>335.35998499999999</v>
      </c>
      <c r="F751">
        <v>330.51608299999998</v>
      </c>
      <c r="G751">
        <v>14598600</v>
      </c>
    </row>
    <row r="752" spans="1:7" x14ac:dyDescent="0.3">
      <c r="A752" s="23">
        <v>44698</v>
      </c>
      <c r="B752">
        <v>342.20001200000002</v>
      </c>
      <c r="C752">
        <v>353.35000600000001</v>
      </c>
      <c r="D752">
        <v>324.85998499999999</v>
      </c>
      <c r="E752">
        <v>350.51998900000001</v>
      </c>
      <c r="F752">
        <v>345.45709199999999</v>
      </c>
      <c r="G752">
        <v>13437800</v>
      </c>
    </row>
    <row r="753" spans="1:7" x14ac:dyDescent="0.3">
      <c r="A753" s="23">
        <v>44705</v>
      </c>
      <c r="B753">
        <v>346.95001200000002</v>
      </c>
      <c r="C753">
        <v>361.23998999999998</v>
      </c>
      <c r="D753">
        <v>345.32998700000002</v>
      </c>
      <c r="E753">
        <v>360.64001500000001</v>
      </c>
      <c r="F753">
        <v>355.430969</v>
      </c>
      <c r="G753">
        <v>9104900</v>
      </c>
    </row>
    <row r="754" spans="1:7" x14ac:dyDescent="0.3">
      <c r="A754" s="23">
        <v>44712</v>
      </c>
      <c r="B754">
        <v>356.47000100000002</v>
      </c>
      <c r="C754">
        <v>358.16000400000001</v>
      </c>
      <c r="D754">
        <v>311.86999500000002</v>
      </c>
      <c r="E754">
        <v>338.64001500000001</v>
      </c>
      <c r="F754">
        <v>334.566711</v>
      </c>
      <c r="G754">
        <v>23542900</v>
      </c>
    </row>
    <row r="755" spans="1:7" x14ac:dyDescent="0.3">
      <c r="A755" s="23">
        <v>44719</v>
      </c>
      <c r="B755">
        <v>339.14001500000001</v>
      </c>
      <c r="C755">
        <v>345.60000600000001</v>
      </c>
      <c r="D755">
        <v>321.459991</v>
      </c>
      <c r="E755">
        <v>322.35998499999999</v>
      </c>
      <c r="F755">
        <v>318.48254400000002</v>
      </c>
      <c r="G755">
        <v>11147300</v>
      </c>
    </row>
    <row r="756" spans="1:7" x14ac:dyDescent="0.3">
      <c r="A756" s="23">
        <v>44726</v>
      </c>
      <c r="B756">
        <v>319.92001299999998</v>
      </c>
      <c r="C756">
        <v>326.45001200000002</v>
      </c>
      <c r="D756">
        <v>312.26001000000002</v>
      </c>
      <c r="E756">
        <v>319.92999300000002</v>
      </c>
      <c r="F756">
        <v>316.08175699999998</v>
      </c>
      <c r="G756">
        <v>12887200</v>
      </c>
    </row>
    <row r="757" spans="1:7" x14ac:dyDescent="0.3">
      <c r="A757" s="23">
        <v>44733</v>
      </c>
      <c r="B757">
        <v>322.83999599999999</v>
      </c>
      <c r="C757">
        <v>343.26001000000002</v>
      </c>
      <c r="D757">
        <v>316.61999500000002</v>
      </c>
      <c r="E757">
        <v>340.47000100000002</v>
      </c>
      <c r="F757">
        <v>336.37469499999997</v>
      </c>
      <c r="G757">
        <v>14317500</v>
      </c>
    </row>
    <row r="758" spans="1:7" x14ac:dyDescent="0.3">
      <c r="A758" s="23">
        <v>44740</v>
      </c>
      <c r="B758">
        <v>340.26998900000001</v>
      </c>
      <c r="C758">
        <v>344</v>
      </c>
      <c r="D758">
        <v>331.51998900000001</v>
      </c>
      <c r="E758">
        <v>343.32998700000002</v>
      </c>
      <c r="F758">
        <v>339.200287</v>
      </c>
      <c r="G758">
        <v>7725000</v>
      </c>
    </row>
    <row r="759" spans="1:7" x14ac:dyDescent="0.3">
      <c r="A759" s="23">
        <v>44747</v>
      </c>
      <c r="B759">
        <v>338.26998900000001</v>
      </c>
      <c r="C759">
        <v>356.36999500000002</v>
      </c>
      <c r="D759">
        <v>336.73001099999999</v>
      </c>
      <c r="E759">
        <v>351.60998499999999</v>
      </c>
      <c r="F759">
        <v>347.38067599999999</v>
      </c>
      <c r="G759">
        <v>8519500</v>
      </c>
    </row>
    <row r="760" spans="1:7" x14ac:dyDescent="0.3">
      <c r="A760" s="23">
        <v>44754</v>
      </c>
      <c r="B760">
        <v>349.83999599999999</v>
      </c>
      <c r="C760">
        <v>355.04998799999998</v>
      </c>
      <c r="D760">
        <v>336.52999899999998</v>
      </c>
      <c r="E760">
        <v>345.35998499999999</v>
      </c>
      <c r="F760">
        <v>341.20584100000002</v>
      </c>
      <c r="G760">
        <v>9122300</v>
      </c>
    </row>
    <row r="761" spans="1:7" x14ac:dyDescent="0.3">
      <c r="A761" s="23">
        <v>44761</v>
      </c>
      <c r="B761">
        <v>349.76001000000002</v>
      </c>
      <c r="C761">
        <v>364.29998799999998</v>
      </c>
      <c r="D761">
        <v>348.63000499999998</v>
      </c>
      <c r="E761">
        <v>354.02999899999998</v>
      </c>
      <c r="F761">
        <v>349.77160600000002</v>
      </c>
      <c r="G761">
        <v>8773200</v>
      </c>
    </row>
    <row r="762" spans="1:7" x14ac:dyDescent="0.3">
      <c r="A762" s="23">
        <v>44768</v>
      </c>
      <c r="B762">
        <v>349.98001099999999</v>
      </c>
      <c r="C762">
        <v>378.48998999999998</v>
      </c>
      <c r="D762">
        <v>349.85000600000001</v>
      </c>
      <c r="E762">
        <v>376.07998700000002</v>
      </c>
      <c r="F762">
        <v>371.55636600000003</v>
      </c>
      <c r="G762">
        <v>8840100</v>
      </c>
    </row>
    <row r="763" spans="1:7" x14ac:dyDescent="0.3">
      <c r="A763" s="23">
        <v>44775</v>
      </c>
      <c r="B763">
        <v>370</v>
      </c>
      <c r="C763">
        <v>380.32998700000002</v>
      </c>
      <c r="D763">
        <v>363.17999300000002</v>
      </c>
      <c r="E763">
        <v>378.11999500000002</v>
      </c>
      <c r="F763">
        <v>373.57183800000001</v>
      </c>
      <c r="G763">
        <v>7406000</v>
      </c>
    </row>
    <row r="764" spans="1:7" x14ac:dyDescent="0.3">
      <c r="A764" s="23">
        <v>44782</v>
      </c>
      <c r="B764">
        <v>378.39999399999999</v>
      </c>
      <c r="C764">
        <v>395.79998799999998</v>
      </c>
      <c r="D764">
        <v>374.10000600000001</v>
      </c>
      <c r="E764">
        <v>391.08999599999999</v>
      </c>
      <c r="F764">
        <v>386.38580300000001</v>
      </c>
      <c r="G764">
        <v>7512900</v>
      </c>
    </row>
    <row r="765" spans="1:7" x14ac:dyDescent="0.3">
      <c r="A765" s="23">
        <v>44789</v>
      </c>
      <c r="B765">
        <v>388.19000199999999</v>
      </c>
      <c r="C765">
        <v>390.57000699999998</v>
      </c>
      <c r="D765">
        <v>374.17999300000002</v>
      </c>
      <c r="E765">
        <v>376.45001200000002</v>
      </c>
      <c r="F765">
        <v>371.92193600000002</v>
      </c>
      <c r="G765">
        <v>7848600</v>
      </c>
    </row>
    <row r="766" spans="1:7" x14ac:dyDescent="0.3">
      <c r="A766" s="23">
        <v>44796</v>
      </c>
      <c r="B766">
        <v>374.97000100000002</v>
      </c>
      <c r="C766">
        <v>380.17999300000002</v>
      </c>
      <c r="D766">
        <v>359.51001000000002</v>
      </c>
      <c r="E766">
        <v>361</v>
      </c>
      <c r="F766">
        <v>356.65774499999998</v>
      </c>
      <c r="G766">
        <v>8647500</v>
      </c>
    </row>
    <row r="767" spans="1:7" x14ac:dyDescent="0.3">
      <c r="A767" s="23">
        <v>44803</v>
      </c>
      <c r="B767">
        <v>363.41000400000001</v>
      </c>
      <c r="C767">
        <v>363.41000400000001</v>
      </c>
      <c r="D767">
        <v>345.54998799999998</v>
      </c>
      <c r="E767">
        <v>347.63000499999998</v>
      </c>
      <c r="F767">
        <v>344.22735599999999</v>
      </c>
      <c r="G767">
        <v>6471800</v>
      </c>
    </row>
    <row r="768" spans="1:7" x14ac:dyDescent="0.3">
      <c r="A768" s="23">
        <v>44810</v>
      </c>
      <c r="B768">
        <v>350.01001000000002</v>
      </c>
      <c r="C768">
        <v>374.23001099999999</v>
      </c>
      <c r="D768">
        <v>349.82000699999998</v>
      </c>
      <c r="E768">
        <v>371.5</v>
      </c>
      <c r="F768">
        <v>367.86370799999997</v>
      </c>
      <c r="G768">
        <v>6216000</v>
      </c>
    </row>
    <row r="769" spans="1:7" x14ac:dyDescent="0.3">
      <c r="A769" s="23">
        <v>44817</v>
      </c>
      <c r="B769">
        <v>364.23001099999999</v>
      </c>
      <c r="C769">
        <v>365.27999899999998</v>
      </c>
      <c r="D769">
        <v>340.69000199999999</v>
      </c>
      <c r="E769">
        <v>344.69000199999999</v>
      </c>
      <c r="F769">
        <v>341.31613199999998</v>
      </c>
      <c r="G769">
        <v>11263300</v>
      </c>
    </row>
    <row r="770" spans="1:7" x14ac:dyDescent="0.3">
      <c r="A770" s="23">
        <v>44824</v>
      </c>
      <c r="B770">
        <v>342.41000400000001</v>
      </c>
      <c r="C770">
        <v>344.88000499999998</v>
      </c>
      <c r="D770">
        <v>312.10998499999999</v>
      </c>
      <c r="E770">
        <v>315.42999300000002</v>
      </c>
      <c r="F770">
        <v>312.34252900000001</v>
      </c>
      <c r="G770">
        <v>10249700</v>
      </c>
    </row>
    <row r="771" spans="1:7" x14ac:dyDescent="0.3">
      <c r="A771" s="23">
        <v>44831</v>
      </c>
      <c r="B771">
        <v>318.01998900000001</v>
      </c>
      <c r="C771">
        <v>320.26998900000001</v>
      </c>
      <c r="D771">
        <v>305.07998700000002</v>
      </c>
      <c r="E771">
        <v>314.790009</v>
      </c>
      <c r="F771">
        <v>311.70880099999999</v>
      </c>
      <c r="G771">
        <v>11390400</v>
      </c>
    </row>
    <row r="772" spans="1:7" x14ac:dyDescent="0.3">
      <c r="A772" s="23">
        <v>44838</v>
      </c>
      <c r="B772">
        <v>318.83999599999999</v>
      </c>
      <c r="C772">
        <v>324.33999599999999</v>
      </c>
      <c r="D772">
        <v>297.709991</v>
      </c>
      <c r="E772">
        <v>298.72000100000002</v>
      </c>
      <c r="F772">
        <v>295.79608200000001</v>
      </c>
      <c r="G772">
        <v>7811500</v>
      </c>
    </row>
    <row r="773" spans="1:7" x14ac:dyDescent="0.3">
      <c r="A773" s="23">
        <v>44845</v>
      </c>
      <c r="B773">
        <v>297.26998900000001</v>
      </c>
      <c r="C773">
        <v>300.10998499999999</v>
      </c>
      <c r="D773">
        <v>279.32000699999998</v>
      </c>
      <c r="E773">
        <v>297.39001500000001</v>
      </c>
      <c r="F773">
        <v>294.47912600000001</v>
      </c>
      <c r="G773">
        <v>9268600</v>
      </c>
    </row>
    <row r="774" spans="1:7" x14ac:dyDescent="0.3">
      <c r="A774" s="23">
        <v>44852</v>
      </c>
      <c r="B774">
        <v>304.35000600000001</v>
      </c>
      <c r="C774">
        <v>306.13000499999998</v>
      </c>
      <c r="D774">
        <v>287.30999800000001</v>
      </c>
      <c r="E774">
        <v>300.39001500000001</v>
      </c>
      <c r="F774">
        <v>297.44976800000001</v>
      </c>
      <c r="G774">
        <v>8909400</v>
      </c>
    </row>
    <row r="775" spans="1:7" x14ac:dyDescent="0.3">
      <c r="A775" s="23">
        <v>44859</v>
      </c>
      <c r="B775">
        <v>297.13000499999998</v>
      </c>
      <c r="C775">
        <v>327.63000499999998</v>
      </c>
      <c r="D775">
        <v>295.51998900000001</v>
      </c>
      <c r="E775">
        <v>321.25</v>
      </c>
      <c r="F775">
        <v>318.10552999999999</v>
      </c>
      <c r="G775">
        <v>10928300</v>
      </c>
    </row>
    <row r="776" spans="1:7" x14ac:dyDescent="0.3">
      <c r="A776" s="23">
        <v>44866</v>
      </c>
      <c r="B776">
        <v>325.26998900000001</v>
      </c>
      <c r="C776">
        <v>326.17001299999998</v>
      </c>
      <c r="D776">
        <v>305.04998799999998</v>
      </c>
      <c r="E776">
        <v>319.25</v>
      </c>
      <c r="F776">
        <v>316.12512199999998</v>
      </c>
      <c r="G776">
        <v>7939500</v>
      </c>
    </row>
    <row r="777" spans="1:7" x14ac:dyDescent="0.3">
      <c r="A777" s="23">
        <v>44873</v>
      </c>
      <c r="B777">
        <v>321.14001500000001</v>
      </c>
      <c r="C777">
        <v>357.73001099999999</v>
      </c>
      <c r="D777">
        <v>312.64001500000001</v>
      </c>
      <c r="E777">
        <v>347.67001299999998</v>
      </c>
      <c r="F777">
        <v>344.26693699999998</v>
      </c>
      <c r="G777">
        <v>8917700</v>
      </c>
    </row>
    <row r="778" spans="1:7" x14ac:dyDescent="0.3">
      <c r="A778" s="23">
        <v>44880</v>
      </c>
      <c r="B778">
        <v>353.83999599999999</v>
      </c>
      <c r="C778">
        <v>357.82000699999998</v>
      </c>
      <c r="D778">
        <v>339.01001000000002</v>
      </c>
      <c r="E778">
        <v>347.42001299999998</v>
      </c>
      <c r="F778">
        <v>344.019409</v>
      </c>
      <c r="G778">
        <v>7886100</v>
      </c>
    </row>
    <row r="779" spans="1:7" x14ac:dyDescent="0.3">
      <c r="A779" s="23">
        <v>44887</v>
      </c>
      <c r="B779">
        <v>349.36999500000002</v>
      </c>
      <c r="C779">
        <v>362.04998799999998</v>
      </c>
      <c r="D779">
        <v>346.25</v>
      </c>
      <c r="E779">
        <v>351.01001000000002</v>
      </c>
      <c r="F779">
        <v>347.57427999999999</v>
      </c>
      <c r="G779">
        <v>6252500</v>
      </c>
    </row>
    <row r="780" spans="1:7" x14ac:dyDescent="0.3">
      <c r="A780" s="23">
        <v>44894</v>
      </c>
      <c r="B780">
        <v>350.72000100000002</v>
      </c>
      <c r="C780">
        <v>365.79998799999998</v>
      </c>
      <c r="D780">
        <v>340.10998499999999</v>
      </c>
      <c r="E780">
        <v>350.30999800000001</v>
      </c>
      <c r="F780">
        <v>347.70605499999999</v>
      </c>
      <c r="G780">
        <v>14993400</v>
      </c>
    </row>
    <row r="781" spans="1:7" x14ac:dyDescent="0.3">
      <c r="A781" s="23">
        <v>44901</v>
      </c>
      <c r="B781">
        <v>351.01998900000001</v>
      </c>
      <c r="C781">
        <v>357.209991</v>
      </c>
      <c r="D781">
        <v>344.89999399999999</v>
      </c>
      <c r="E781">
        <v>347.19000199999999</v>
      </c>
      <c r="F781">
        <v>344.60922199999999</v>
      </c>
      <c r="G781">
        <v>7785600</v>
      </c>
    </row>
    <row r="782" spans="1:7" x14ac:dyDescent="0.3">
      <c r="A782" s="23">
        <v>44908</v>
      </c>
      <c r="B782">
        <v>362.38000499999998</v>
      </c>
      <c r="C782">
        <v>366.44000199999999</v>
      </c>
      <c r="D782">
        <v>334.85000600000001</v>
      </c>
      <c r="E782">
        <v>335.66000400000001</v>
      </c>
      <c r="F782">
        <v>333.16494799999998</v>
      </c>
      <c r="G782">
        <v>11668600</v>
      </c>
    </row>
    <row r="783" spans="1:7" x14ac:dyDescent="0.3">
      <c r="A783" s="23">
        <v>44915</v>
      </c>
      <c r="B783">
        <v>332.19000199999999</v>
      </c>
      <c r="C783">
        <v>338.01001000000002</v>
      </c>
      <c r="D783">
        <v>328.39999399999999</v>
      </c>
      <c r="E783">
        <v>332.94000199999999</v>
      </c>
      <c r="F783">
        <v>330.465149</v>
      </c>
      <c r="G783">
        <v>4712800</v>
      </c>
    </row>
    <row r="784" spans="1:7" x14ac:dyDescent="0.3">
      <c r="A784" s="23">
        <v>44922</v>
      </c>
      <c r="B784">
        <v>332.290009</v>
      </c>
      <c r="C784">
        <v>340.22000100000002</v>
      </c>
      <c r="D784">
        <v>329.42999300000002</v>
      </c>
      <c r="E784">
        <v>334.94000199999999</v>
      </c>
      <c r="F784">
        <v>332.450287</v>
      </c>
      <c r="G784">
        <v>3673000</v>
      </c>
    </row>
    <row r="785" spans="1:7" x14ac:dyDescent="0.3">
      <c r="A785" s="23">
        <v>44929</v>
      </c>
      <c r="B785">
        <v>342.040009</v>
      </c>
      <c r="C785">
        <v>356.48001099999999</v>
      </c>
      <c r="D785">
        <v>332.14001500000001</v>
      </c>
      <c r="E785">
        <v>350.33999599999999</v>
      </c>
      <c r="F785">
        <v>347.73580900000002</v>
      </c>
      <c r="G785">
        <v>7235500</v>
      </c>
    </row>
    <row r="786" spans="1:7" x14ac:dyDescent="0.3">
      <c r="A786" s="23">
        <v>44936</v>
      </c>
      <c r="B786">
        <v>349.16000400000001</v>
      </c>
      <c r="C786">
        <v>368.64001500000001</v>
      </c>
      <c r="D786">
        <v>348</v>
      </c>
      <c r="E786">
        <v>366.38000499999998</v>
      </c>
      <c r="F786">
        <v>363.656586</v>
      </c>
      <c r="G786">
        <v>5158800</v>
      </c>
    </row>
    <row r="787" spans="1:7" x14ac:dyDescent="0.3">
      <c r="A787" s="23">
        <v>44943</v>
      </c>
      <c r="B787">
        <v>366.41000400000001</v>
      </c>
      <c r="C787">
        <v>374.35998499999999</v>
      </c>
      <c r="D787">
        <v>356.540009</v>
      </c>
      <c r="E787">
        <v>370.76001000000002</v>
      </c>
      <c r="F787">
        <v>368.00402800000001</v>
      </c>
      <c r="G787">
        <v>8418300</v>
      </c>
    </row>
    <row r="788" spans="1:7" x14ac:dyDescent="0.3">
      <c r="A788" s="23">
        <v>44950</v>
      </c>
      <c r="B788">
        <v>373.040009</v>
      </c>
      <c r="C788">
        <v>375.22000100000002</v>
      </c>
      <c r="D788">
        <v>360.36999500000002</v>
      </c>
      <c r="E788">
        <v>366.14001500000001</v>
      </c>
      <c r="F788">
        <v>363.41839599999997</v>
      </c>
      <c r="G788">
        <v>6204700</v>
      </c>
    </row>
    <row r="789" spans="1:7" x14ac:dyDescent="0.3">
      <c r="A789" s="23">
        <v>44957</v>
      </c>
      <c r="B789">
        <v>369.26001000000002</v>
      </c>
      <c r="C789">
        <v>388.42001299999998</v>
      </c>
      <c r="D789">
        <v>366.30999800000001</v>
      </c>
      <c r="E789">
        <v>368.66000400000001</v>
      </c>
      <c r="F789">
        <v>365.919647</v>
      </c>
      <c r="G789">
        <v>6976800</v>
      </c>
    </row>
    <row r="790" spans="1:7" x14ac:dyDescent="0.3">
      <c r="A790" s="23">
        <v>44964</v>
      </c>
      <c r="B790">
        <v>365.17001299999998</v>
      </c>
      <c r="C790">
        <v>374.790009</v>
      </c>
      <c r="D790">
        <v>359.32000699999998</v>
      </c>
      <c r="E790">
        <v>370.60000600000001</v>
      </c>
      <c r="F790">
        <v>367.845215</v>
      </c>
      <c r="G790">
        <v>6277200</v>
      </c>
    </row>
    <row r="791" spans="1:7" x14ac:dyDescent="0.3">
      <c r="A791" s="23">
        <v>44971</v>
      </c>
      <c r="B791">
        <v>370.459991</v>
      </c>
      <c r="C791">
        <v>370.83999599999999</v>
      </c>
      <c r="D791">
        <v>353.73998999999998</v>
      </c>
      <c r="E791">
        <v>360.82998700000002</v>
      </c>
      <c r="F791">
        <v>358.14782700000001</v>
      </c>
      <c r="G791">
        <v>4603600</v>
      </c>
    </row>
    <row r="792" spans="1:7" x14ac:dyDescent="0.3">
      <c r="A792" s="23">
        <v>44978</v>
      </c>
      <c r="B792">
        <v>356.35000600000001</v>
      </c>
      <c r="C792">
        <v>357.05999800000001</v>
      </c>
      <c r="D792">
        <v>340.39001500000001</v>
      </c>
      <c r="E792">
        <v>341.51001000000002</v>
      </c>
      <c r="F792">
        <v>338.97146600000002</v>
      </c>
      <c r="G792">
        <v>6582300</v>
      </c>
    </row>
    <row r="793" spans="1:7" x14ac:dyDescent="0.3">
      <c r="A793" s="23">
        <v>44985</v>
      </c>
      <c r="B793">
        <v>340.26998900000001</v>
      </c>
      <c r="C793">
        <v>353.07000699999998</v>
      </c>
      <c r="D793">
        <v>330.85998499999999</v>
      </c>
      <c r="E793">
        <v>351.32000699999998</v>
      </c>
      <c r="F793">
        <v>349.61743200000001</v>
      </c>
      <c r="G793">
        <v>7074600</v>
      </c>
    </row>
    <row r="794" spans="1:7" x14ac:dyDescent="0.3">
      <c r="A794" s="23">
        <v>44992</v>
      </c>
      <c r="B794">
        <v>350.60998499999999</v>
      </c>
      <c r="C794">
        <v>350.63000499999998</v>
      </c>
      <c r="D794">
        <v>321.14999399999999</v>
      </c>
      <c r="E794">
        <v>324.790009</v>
      </c>
      <c r="F794">
        <v>323.216003</v>
      </c>
      <c r="G794">
        <v>8766000</v>
      </c>
    </row>
    <row r="795" spans="1:7" x14ac:dyDescent="0.3">
      <c r="A795" s="23">
        <v>44999</v>
      </c>
      <c r="B795">
        <v>330.39001500000001</v>
      </c>
      <c r="C795">
        <v>341.55999800000001</v>
      </c>
      <c r="D795">
        <v>325.91000400000001</v>
      </c>
      <c r="E795">
        <v>334.58999599999999</v>
      </c>
      <c r="F795">
        <v>332.96847500000001</v>
      </c>
      <c r="G795">
        <v>10296200</v>
      </c>
    </row>
    <row r="796" spans="1:7" x14ac:dyDescent="0.3">
      <c r="A796" s="23">
        <v>45006</v>
      </c>
      <c r="B796">
        <v>338.85000600000001</v>
      </c>
      <c r="C796">
        <v>344.75</v>
      </c>
      <c r="D796">
        <v>327.07998700000002</v>
      </c>
      <c r="E796">
        <v>335.75</v>
      </c>
      <c r="F796">
        <v>334.12286399999999</v>
      </c>
      <c r="G796">
        <v>6009400</v>
      </c>
    </row>
    <row r="797" spans="1:7" x14ac:dyDescent="0.3">
      <c r="A797" s="23">
        <v>45013</v>
      </c>
      <c r="B797">
        <v>334.29998799999998</v>
      </c>
      <c r="C797">
        <v>346.70001200000002</v>
      </c>
      <c r="D797">
        <v>331.30999800000001</v>
      </c>
      <c r="E797">
        <v>346.26998900000001</v>
      </c>
      <c r="F797">
        <v>344.591858</v>
      </c>
      <c r="G797">
        <v>6457900</v>
      </c>
    </row>
    <row r="798" spans="1:7" x14ac:dyDescent="0.3">
      <c r="A798" s="23">
        <v>45020</v>
      </c>
      <c r="B798">
        <v>348.48998999999998</v>
      </c>
      <c r="C798">
        <v>352.23998999999998</v>
      </c>
      <c r="D798">
        <v>329.459991</v>
      </c>
      <c r="E798">
        <v>338.82998700000002</v>
      </c>
      <c r="F798">
        <v>337.187927</v>
      </c>
      <c r="G798">
        <v>4250700</v>
      </c>
    </row>
    <row r="799" spans="1:7" x14ac:dyDescent="0.3">
      <c r="A799" s="23">
        <v>45027</v>
      </c>
      <c r="B799">
        <v>340.73001099999999</v>
      </c>
      <c r="C799">
        <v>350.11999500000002</v>
      </c>
      <c r="D799">
        <v>339.540009</v>
      </c>
      <c r="E799">
        <v>349.01001000000002</v>
      </c>
      <c r="F799">
        <v>347.31860399999999</v>
      </c>
      <c r="G799">
        <v>4212000</v>
      </c>
    </row>
    <row r="800" spans="1:7" x14ac:dyDescent="0.3">
      <c r="A800" s="23">
        <v>45034</v>
      </c>
      <c r="B800">
        <v>350</v>
      </c>
      <c r="C800">
        <v>355.35998499999999</v>
      </c>
      <c r="D800">
        <v>346.16000400000001</v>
      </c>
      <c r="E800">
        <v>347.66000400000001</v>
      </c>
      <c r="F800">
        <v>345.97515900000002</v>
      </c>
      <c r="G800">
        <v>4703300</v>
      </c>
    </row>
    <row r="801" spans="1:7" x14ac:dyDescent="0.3">
      <c r="A801" s="23">
        <v>45041</v>
      </c>
      <c r="B801">
        <v>347.35000600000001</v>
      </c>
      <c r="C801">
        <v>365.52999899999998</v>
      </c>
      <c r="D801">
        <v>338.92001299999998</v>
      </c>
      <c r="E801">
        <v>362.64999399999999</v>
      </c>
      <c r="F801">
        <v>360.89248700000002</v>
      </c>
      <c r="G801">
        <v>7520900</v>
      </c>
    </row>
    <row r="802" spans="1:7" x14ac:dyDescent="0.3">
      <c r="A802" s="23">
        <v>45048</v>
      </c>
      <c r="B802">
        <v>360.11999500000002</v>
      </c>
      <c r="C802">
        <v>362.64999399999999</v>
      </c>
      <c r="D802">
        <v>346.61999500000002</v>
      </c>
      <c r="E802">
        <v>355.17999300000002</v>
      </c>
      <c r="F802">
        <v>353.45871</v>
      </c>
      <c r="G802">
        <v>4692700</v>
      </c>
    </row>
    <row r="803" spans="1:7" x14ac:dyDescent="0.3">
      <c r="A803" s="23">
        <v>45055</v>
      </c>
      <c r="B803">
        <v>355.17999300000002</v>
      </c>
      <c r="C803">
        <v>363.64001500000001</v>
      </c>
      <c r="D803">
        <v>354.73998999999998</v>
      </c>
      <c r="E803">
        <v>361.48001099999999</v>
      </c>
      <c r="F803">
        <v>359.72818000000001</v>
      </c>
      <c r="G803">
        <v>4767600</v>
      </c>
    </row>
    <row r="804" spans="1:7" x14ac:dyDescent="0.3">
      <c r="A804" s="23">
        <v>45062</v>
      </c>
      <c r="B804">
        <v>359.85998499999999</v>
      </c>
      <c r="C804">
        <v>374.05999800000001</v>
      </c>
      <c r="D804">
        <v>357.23001099999999</v>
      </c>
      <c r="E804">
        <v>372.35000600000001</v>
      </c>
      <c r="F804">
        <v>370.545502</v>
      </c>
      <c r="G804">
        <v>5136500</v>
      </c>
    </row>
    <row r="805" spans="1:7" x14ac:dyDescent="0.3">
      <c r="A805" s="23">
        <v>45069</v>
      </c>
      <c r="B805">
        <v>369.60000600000001</v>
      </c>
      <c r="C805">
        <v>372.45001200000002</v>
      </c>
      <c r="D805">
        <v>354.20001200000002</v>
      </c>
      <c r="E805">
        <v>360.77999899999998</v>
      </c>
      <c r="F805">
        <v>359.031586</v>
      </c>
      <c r="G805">
        <v>4557000</v>
      </c>
    </row>
    <row r="806" spans="1:7" x14ac:dyDescent="0.3">
      <c r="A806" s="23">
        <v>45076</v>
      </c>
      <c r="B806">
        <v>365.72000100000002</v>
      </c>
      <c r="C806">
        <v>380.70001200000002</v>
      </c>
      <c r="D806">
        <v>359.76001000000002</v>
      </c>
      <c r="E806">
        <v>378.10000600000001</v>
      </c>
      <c r="F806">
        <v>377.22073399999999</v>
      </c>
      <c r="G806">
        <v>6723000</v>
      </c>
    </row>
    <row r="807" spans="1:7" x14ac:dyDescent="0.3">
      <c r="A807" s="23">
        <v>45083</v>
      </c>
      <c r="B807">
        <v>376.64999399999999</v>
      </c>
      <c r="C807">
        <v>386.17999300000002</v>
      </c>
      <c r="D807">
        <v>372.82000699999998</v>
      </c>
      <c r="E807">
        <v>385.26001000000002</v>
      </c>
      <c r="F807">
        <v>384.364105</v>
      </c>
      <c r="G807">
        <v>5204400</v>
      </c>
    </row>
    <row r="808" spans="1:7" x14ac:dyDescent="0.3">
      <c r="A808" s="23">
        <v>45090</v>
      </c>
      <c r="B808">
        <v>386.26998900000001</v>
      </c>
      <c r="C808">
        <v>402.92001299999998</v>
      </c>
      <c r="D808">
        <v>384.80999800000001</v>
      </c>
      <c r="E808">
        <v>395.209991</v>
      </c>
      <c r="F808">
        <v>394.290955</v>
      </c>
      <c r="G808">
        <v>6362400</v>
      </c>
    </row>
    <row r="809" spans="1:7" x14ac:dyDescent="0.3">
      <c r="A809" s="23">
        <v>45097</v>
      </c>
      <c r="B809">
        <v>387.04998799999998</v>
      </c>
      <c r="C809">
        <v>392.64999399999999</v>
      </c>
      <c r="D809">
        <v>383.82998700000002</v>
      </c>
      <c r="E809">
        <v>387.01001000000002</v>
      </c>
      <c r="F809">
        <v>386.11001599999997</v>
      </c>
      <c r="G809">
        <v>6232900</v>
      </c>
    </row>
    <row r="810" spans="1:7" x14ac:dyDescent="0.3">
      <c r="A810" s="23">
        <v>45104</v>
      </c>
      <c r="B810">
        <v>389.64999399999999</v>
      </c>
      <c r="C810">
        <v>405.64999399999999</v>
      </c>
      <c r="D810">
        <v>386.64001500000001</v>
      </c>
      <c r="E810">
        <v>396.92001299999998</v>
      </c>
      <c r="F810">
        <v>395.99697900000001</v>
      </c>
      <c r="G810">
        <v>4494700</v>
      </c>
    </row>
    <row r="811" spans="1:7" x14ac:dyDescent="0.3">
      <c r="A811" s="23">
        <v>45111</v>
      </c>
      <c r="B811">
        <v>395.42999300000002</v>
      </c>
      <c r="C811">
        <v>401.33999599999999</v>
      </c>
      <c r="D811">
        <v>392</v>
      </c>
      <c r="E811">
        <v>398.42999300000002</v>
      </c>
      <c r="F811">
        <v>397.50344799999999</v>
      </c>
      <c r="G811">
        <v>3846800</v>
      </c>
    </row>
    <row r="812" spans="1:7" x14ac:dyDescent="0.3">
      <c r="A812" s="23">
        <v>45118</v>
      </c>
      <c r="B812">
        <v>396.98001099999999</v>
      </c>
      <c r="C812">
        <v>418.64001500000001</v>
      </c>
      <c r="D812">
        <v>394.97000100000002</v>
      </c>
      <c r="E812">
        <v>417.39001500000001</v>
      </c>
      <c r="F812">
        <v>416.41937300000001</v>
      </c>
      <c r="G812">
        <v>6595600</v>
      </c>
    </row>
    <row r="813" spans="1:7" x14ac:dyDescent="0.3">
      <c r="A813" s="23">
        <v>45125</v>
      </c>
      <c r="B813">
        <v>417.72000100000002</v>
      </c>
      <c r="C813">
        <v>425.51001000000002</v>
      </c>
      <c r="D813">
        <v>417.01001000000002</v>
      </c>
      <c r="E813">
        <v>422.79998799999998</v>
      </c>
      <c r="F813">
        <v>421.81677200000001</v>
      </c>
      <c r="G813">
        <v>6223000</v>
      </c>
    </row>
    <row r="814" spans="1:7" x14ac:dyDescent="0.3">
      <c r="A814" s="23">
        <v>45132</v>
      </c>
      <c r="B814">
        <v>421.42001299999998</v>
      </c>
      <c r="C814">
        <v>428.64999399999999</v>
      </c>
      <c r="D814">
        <v>388.040009</v>
      </c>
      <c r="E814">
        <v>394.51001000000002</v>
      </c>
      <c r="F814">
        <v>393.59258999999997</v>
      </c>
      <c r="G814">
        <v>10571300</v>
      </c>
    </row>
    <row r="815" spans="1:7" x14ac:dyDescent="0.3">
      <c r="A815" s="23">
        <v>45139</v>
      </c>
      <c r="B815">
        <v>394.39999399999999</v>
      </c>
      <c r="C815">
        <v>398.86999500000002</v>
      </c>
      <c r="D815">
        <v>380.61999500000002</v>
      </c>
      <c r="E815">
        <v>390.38000499999998</v>
      </c>
      <c r="F815">
        <v>389.47219799999999</v>
      </c>
      <c r="G815">
        <v>6867600</v>
      </c>
    </row>
    <row r="816" spans="1:7" x14ac:dyDescent="0.3">
      <c r="A816" s="23">
        <v>45146</v>
      </c>
      <c r="B816">
        <v>387.89999399999999</v>
      </c>
      <c r="C816">
        <v>394.75</v>
      </c>
      <c r="D816">
        <v>380.67001299999998</v>
      </c>
      <c r="E816">
        <v>388.69000199999999</v>
      </c>
      <c r="F816">
        <v>387.78610200000003</v>
      </c>
      <c r="G816">
        <v>4477100</v>
      </c>
    </row>
    <row r="817" spans="1:7" x14ac:dyDescent="0.3">
      <c r="A817" s="23">
        <v>45153</v>
      </c>
      <c r="B817">
        <v>385.82000699999998</v>
      </c>
      <c r="C817">
        <v>390.14999399999999</v>
      </c>
      <c r="D817">
        <v>376.790009</v>
      </c>
      <c r="E817">
        <v>378.48001099999999</v>
      </c>
      <c r="F817">
        <v>377.59985399999999</v>
      </c>
      <c r="G817">
        <v>4991100</v>
      </c>
    </row>
    <row r="818" spans="1:7" x14ac:dyDescent="0.3">
      <c r="A818" s="23">
        <v>45160</v>
      </c>
      <c r="B818">
        <v>380.89001500000001</v>
      </c>
      <c r="C818">
        <v>396.209991</v>
      </c>
      <c r="D818">
        <v>378.98001099999999</v>
      </c>
      <c r="E818">
        <v>390.42999300000002</v>
      </c>
      <c r="F818">
        <v>389.522064</v>
      </c>
      <c r="G818">
        <v>4524200</v>
      </c>
    </row>
    <row r="819" spans="1:7" x14ac:dyDescent="0.3">
      <c r="A819" s="23">
        <v>45167</v>
      </c>
      <c r="B819">
        <v>389.60998499999999</v>
      </c>
      <c r="C819">
        <v>396.61999500000002</v>
      </c>
      <c r="D819">
        <v>388.80999800000001</v>
      </c>
      <c r="E819">
        <v>394.23998999999998</v>
      </c>
      <c r="F819">
        <v>394.23998999999998</v>
      </c>
      <c r="G819">
        <v>3383100</v>
      </c>
    </row>
    <row r="820" spans="1:7" x14ac:dyDescent="0.3">
      <c r="A820" s="23">
        <v>45174</v>
      </c>
      <c r="B820">
        <v>394.45001200000002</v>
      </c>
      <c r="C820">
        <v>402.94000199999999</v>
      </c>
      <c r="D820">
        <v>387.64999399999999</v>
      </c>
      <c r="E820">
        <v>389.35998499999999</v>
      </c>
      <c r="F820">
        <v>389.35998499999999</v>
      </c>
      <c r="G820">
        <v>5432600</v>
      </c>
    </row>
    <row r="821" spans="1:7" x14ac:dyDescent="0.3">
      <c r="A821" s="23">
        <v>45181</v>
      </c>
      <c r="B821">
        <v>387.13000499999998</v>
      </c>
      <c r="C821">
        <v>396.39001500000001</v>
      </c>
      <c r="D821">
        <v>385.27999899999998</v>
      </c>
      <c r="E821">
        <v>389.51998900000001</v>
      </c>
      <c r="F821">
        <v>389.51998900000001</v>
      </c>
      <c r="G821">
        <v>5583200</v>
      </c>
    </row>
    <row r="822" spans="1:7" x14ac:dyDescent="0.3">
      <c r="A822" s="23">
        <v>45188</v>
      </c>
      <c r="B822">
        <v>387.97000100000002</v>
      </c>
      <c r="C822">
        <v>392.11999500000002</v>
      </c>
      <c r="D822">
        <v>369.51001000000002</v>
      </c>
      <c r="E822">
        <v>371.459991</v>
      </c>
      <c r="F822">
        <v>371.459991</v>
      </c>
      <c r="G822">
        <v>4807000</v>
      </c>
    </row>
    <row r="823" spans="1:7" x14ac:dyDescent="0.3">
      <c r="A823" s="23">
        <v>45195</v>
      </c>
      <c r="B823">
        <v>366.17999300000002</v>
      </c>
      <c r="C823">
        <v>374.69000199999999</v>
      </c>
      <c r="D823">
        <v>360.91000400000001</v>
      </c>
      <c r="E823">
        <v>366.72000100000002</v>
      </c>
      <c r="F823">
        <v>366.72000100000002</v>
      </c>
      <c r="G823">
        <v>7908400</v>
      </c>
    </row>
    <row r="824" spans="1:7" x14ac:dyDescent="0.3">
      <c r="A824" s="23">
        <v>45202</v>
      </c>
      <c r="B824">
        <v>364.17999300000002</v>
      </c>
      <c r="C824">
        <v>367.27999899999998</v>
      </c>
      <c r="D824">
        <v>355</v>
      </c>
      <c r="E824">
        <v>366.47000100000002</v>
      </c>
      <c r="F824">
        <v>366.47000100000002</v>
      </c>
      <c r="G824">
        <v>4329800</v>
      </c>
    </row>
    <row r="825" spans="1:7" x14ac:dyDescent="0.3">
      <c r="A825" s="23">
        <v>45209</v>
      </c>
      <c r="B825">
        <v>366</v>
      </c>
      <c r="C825">
        <v>374.04998799999998</v>
      </c>
      <c r="D825">
        <v>360.540009</v>
      </c>
      <c r="E825">
        <v>367.540009</v>
      </c>
      <c r="F825">
        <v>367.540009</v>
      </c>
      <c r="G825">
        <v>3851100</v>
      </c>
    </row>
    <row r="826" spans="1:7" x14ac:dyDescent="0.3">
      <c r="A826" s="23">
        <v>45216</v>
      </c>
      <c r="B826">
        <v>364.72000100000002</v>
      </c>
      <c r="C826">
        <v>371.64999399999999</v>
      </c>
      <c r="D826">
        <v>349.89001500000001</v>
      </c>
      <c r="E826">
        <v>350.02999899999998</v>
      </c>
      <c r="F826">
        <v>350.02999899999998</v>
      </c>
      <c r="G826">
        <v>4666400</v>
      </c>
    </row>
    <row r="827" spans="1:7" x14ac:dyDescent="0.3">
      <c r="A827" s="23">
        <v>45219</v>
      </c>
      <c r="B827">
        <v>357.42001299999998</v>
      </c>
      <c r="C827">
        <v>357.42001299999998</v>
      </c>
      <c r="D827">
        <v>349.89001500000001</v>
      </c>
      <c r="E827">
        <v>350.02999899999998</v>
      </c>
      <c r="F827">
        <v>350.02999899999998</v>
      </c>
      <c r="G827">
        <v>2062604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7E365-3201-43DA-9445-C2993420F9DA}">
  <dimension ref="A1:G827"/>
  <sheetViews>
    <sheetView workbookViewId="0">
      <selection activeCell="I1" sqref="I1"/>
    </sheetView>
  </sheetViews>
  <sheetFormatPr defaultRowHeight="14.4" x14ac:dyDescent="0.3"/>
  <cols>
    <col min="1" max="1" width="10.5546875" bestFit="1" customWidth="1"/>
    <col min="2" max="6" width="11" bestFit="1" customWidth="1"/>
    <col min="7" max="7" width="9.77734375" bestFit="1" customWidth="1"/>
  </cols>
  <sheetData>
    <row r="1" spans="1:7" x14ac:dyDescent="0.3">
      <c r="A1" t="s">
        <v>138</v>
      </c>
      <c r="B1" t="s">
        <v>139</v>
      </c>
      <c r="C1" t="s">
        <v>140</v>
      </c>
      <c r="D1" t="s">
        <v>141</v>
      </c>
      <c r="E1" t="s">
        <v>142</v>
      </c>
      <c r="F1" t="s">
        <v>143</v>
      </c>
      <c r="G1" t="s">
        <v>144</v>
      </c>
    </row>
    <row r="2" spans="1:7" x14ac:dyDescent="0.3">
      <c r="A2" s="23">
        <v>39448</v>
      </c>
      <c r="B2">
        <v>37.82</v>
      </c>
      <c r="C2">
        <v>37.950001</v>
      </c>
      <c r="D2">
        <v>27.75</v>
      </c>
      <c r="E2">
        <v>28.139999</v>
      </c>
      <c r="F2">
        <v>25.495799999999999</v>
      </c>
      <c r="G2">
        <v>1575900</v>
      </c>
    </row>
    <row r="3" spans="1:7" x14ac:dyDescent="0.3">
      <c r="A3" s="23">
        <v>39455</v>
      </c>
      <c r="B3">
        <v>28</v>
      </c>
      <c r="C3">
        <v>32.770000000000003</v>
      </c>
      <c r="D3">
        <v>24.74</v>
      </c>
      <c r="E3">
        <v>30.5</v>
      </c>
      <c r="F3">
        <v>27.634041</v>
      </c>
      <c r="G3">
        <v>1419000</v>
      </c>
    </row>
    <row r="4" spans="1:7" x14ac:dyDescent="0.3">
      <c r="A4" s="23">
        <v>39462</v>
      </c>
      <c r="B4">
        <v>30.5</v>
      </c>
      <c r="C4">
        <v>30.93</v>
      </c>
      <c r="D4">
        <v>28.5</v>
      </c>
      <c r="E4">
        <v>29.32</v>
      </c>
      <c r="F4">
        <v>26.564924000000001</v>
      </c>
      <c r="G4">
        <v>559200</v>
      </c>
    </row>
    <row r="5" spans="1:7" x14ac:dyDescent="0.3">
      <c r="A5" s="23">
        <v>39469</v>
      </c>
      <c r="B5">
        <v>28.15</v>
      </c>
      <c r="C5">
        <v>34</v>
      </c>
      <c r="D5">
        <v>27.33</v>
      </c>
      <c r="E5">
        <v>33.060001</v>
      </c>
      <c r="F5">
        <v>29.953493000000002</v>
      </c>
      <c r="G5">
        <v>1062300</v>
      </c>
    </row>
    <row r="6" spans="1:7" x14ac:dyDescent="0.3">
      <c r="A6" s="23">
        <v>39476</v>
      </c>
      <c r="B6">
        <v>32.669998</v>
      </c>
      <c r="C6">
        <v>35.970001000000003</v>
      </c>
      <c r="D6">
        <v>31</v>
      </c>
      <c r="E6">
        <v>33.479999999999997</v>
      </c>
      <c r="F6">
        <v>30.334029999999998</v>
      </c>
      <c r="G6">
        <v>584600</v>
      </c>
    </row>
    <row r="7" spans="1:7" x14ac:dyDescent="0.3">
      <c r="A7" s="23">
        <v>39483</v>
      </c>
      <c r="B7">
        <v>33.479999999999997</v>
      </c>
      <c r="C7">
        <v>33.479999999999997</v>
      </c>
      <c r="D7">
        <v>29.52</v>
      </c>
      <c r="E7">
        <v>31.43</v>
      </c>
      <c r="F7">
        <v>28.476658</v>
      </c>
      <c r="G7">
        <v>581100</v>
      </c>
    </row>
    <row r="8" spans="1:7" x14ac:dyDescent="0.3">
      <c r="A8" s="23">
        <v>39490</v>
      </c>
      <c r="B8">
        <v>31.25</v>
      </c>
      <c r="C8">
        <v>33.869999</v>
      </c>
      <c r="D8">
        <v>30.33</v>
      </c>
      <c r="E8">
        <v>31.74</v>
      </c>
      <c r="F8">
        <v>28.757528000000001</v>
      </c>
      <c r="G8">
        <v>507800</v>
      </c>
    </row>
    <row r="9" spans="1:7" x14ac:dyDescent="0.3">
      <c r="A9" s="23">
        <v>39497</v>
      </c>
      <c r="B9">
        <v>31.700001</v>
      </c>
      <c r="C9">
        <v>34.340000000000003</v>
      </c>
      <c r="D9">
        <v>30.360001</v>
      </c>
      <c r="E9">
        <v>33.090000000000003</v>
      </c>
      <c r="F9">
        <v>29.98068</v>
      </c>
      <c r="G9">
        <v>853900</v>
      </c>
    </row>
    <row r="10" spans="1:7" x14ac:dyDescent="0.3">
      <c r="A10" s="23">
        <v>39504</v>
      </c>
      <c r="B10">
        <v>33.340000000000003</v>
      </c>
      <c r="C10">
        <v>35.360000999999997</v>
      </c>
      <c r="D10">
        <v>28.290001</v>
      </c>
      <c r="E10">
        <v>29.07</v>
      </c>
      <c r="F10">
        <v>26.338417</v>
      </c>
      <c r="G10">
        <v>1155500</v>
      </c>
    </row>
    <row r="11" spans="1:7" x14ac:dyDescent="0.3">
      <c r="A11" s="23">
        <v>39511</v>
      </c>
      <c r="B11">
        <v>27.82</v>
      </c>
      <c r="C11">
        <v>32.099997999999999</v>
      </c>
      <c r="D11">
        <v>26.469999000000001</v>
      </c>
      <c r="E11">
        <v>27.01</v>
      </c>
      <c r="F11">
        <v>24.471990999999999</v>
      </c>
      <c r="G11">
        <v>968200</v>
      </c>
    </row>
    <row r="12" spans="1:7" x14ac:dyDescent="0.3">
      <c r="A12" s="23">
        <v>39518</v>
      </c>
      <c r="B12">
        <v>27.49</v>
      </c>
      <c r="C12">
        <v>31</v>
      </c>
      <c r="D12">
        <v>23.290001</v>
      </c>
      <c r="E12">
        <v>23.57</v>
      </c>
      <c r="F12">
        <v>21.355228</v>
      </c>
      <c r="G12">
        <v>1211800</v>
      </c>
    </row>
    <row r="13" spans="1:7" x14ac:dyDescent="0.3">
      <c r="A13" s="23">
        <v>39525</v>
      </c>
      <c r="B13">
        <v>25.780000999999999</v>
      </c>
      <c r="C13">
        <v>30.91</v>
      </c>
      <c r="D13">
        <v>23.73</v>
      </c>
      <c r="E13">
        <v>30.07</v>
      </c>
      <c r="F13">
        <v>27.244453</v>
      </c>
      <c r="G13">
        <v>1230600</v>
      </c>
    </row>
    <row r="14" spans="1:7" x14ac:dyDescent="0.3">
      <c r="A14" s="23">
        <v>39532</v>
      </c>
      <c r="B14">
        <v>29.74</v>
      </c>
      <c r="C14">
        <v>31.5</v>
      </c>
      <c r="D14">
        <v>28.07</v>
      </c>
      <c r="E14">
        <v>29.75</v>
      </c>
      <c r="F14">
        <v>26.954522999999998</v>
      </c>
      <c r="G14">
        <v>947700</v>
      </c>
    </row>
    <row r="15" spans="1:7" x14ac:dyDescent="0.3">
      <c r="A15" s="23">
        <v>39539</v>
      </c>
      <c r="B15">
        <v>29.82</v>
      </c>
      <c r="C15">
        <v>33.639999000000003</v>
      </c>
      <c r="D15">
        <v>29.66</v>
      </c>
      <c r="E15">
        <v>31.41</v>
      </c>
      <c r="F15">
        <v>28.458535999999999</v>
      </c>
      <c r="G15">
        <v>457500</v>
      </c>
    </row>
    <row r="16" spans="1:7" x14ac:dyDescent="0.3">
      <c r="A16" s="23">
        <v>39546</v>
      </c>
      <c r="B16">
        <v>31.280000999999999</v>
      </c>
      <c r="C16">
        <v>31.99</v>
      </c>
      <c r="D16">
        <v>24.65</v>
      </c>
      <c r="E16">
        <v>27.719999000000001</v>
      </c>
      <c r="F16">
        <v>25.115272999999998</v>
      </c>
      <c r="G16">
        <v>1482700</v>
      </c>
    </row>
    <row r="17" spans="1:7" x14ac:dyDescent="0.3">
      <c r="A17" s="23">
        <v>39553</v>
      </c>
      <c r="B17">
        <v>27.91</v>
      </c>
      <c r="C17">
        <v>29.42</v>
      </c>
      <c r="D17">
        <v>26.5</v>
      </c>
      <c r="E17">
        <v>28.49</v>
      </c>
      <c r="F17">
        <v>25.812923000000001</v>
      </c>
      <c r="G17">
        <v>873200</v>
      </c>
    </row>
    <row r="18" spans="1:7" x14ac:dyDescent="0.3">
      <c r="A18" s="23">
        <v>39560</v>
      </c>
      <c r="B18">
        <v>28.26</v>
      </c>
      <c r="C18">
        <v>29.9</v>
      </c>
      <c r="D18">
        <v>27.610001</v>
      </c>
      <c r="E18">
        <v>29.129999000000002</v>
      </c>
      <c r="F18">
        <v>26.392779999999998</v>
      </c>
      <c r="G18">
        <v>1598200</v>
      </c>
    </row>
    <row r="19" spans="1:7" x14ac:dyDescent="0.3">
      <c r="A19" s="23">
        <v>39567</v>
      </c>
      <c r="B19">
        <v>29.49</v>
      </c>
      <c r="C19">
        <v>33.200001</v>
      </c>
      <c r="D19">
        <v>29.200001</v>
      </c>
      <c r="E19">
        <v>31.610001</v>
      </c>
      <c r="F19">
        <v>28.639745999999999</v>
      </c>
      <c r="G19">
        <v>8137400</v>
      </c>
    </row>
    <row r="20" spans="1:7" x14ac:dyDescent="0.3">
      <c r="A20" s="23">
        <v>39574</v>
      </c>
      <c r="B20">
        <v>32.040000999999997</v>
      </c>
      <c r="C20">
        <v>32.5</v>
      </c>
      <c r="D20">
        <v>30.25</v>
      </c>
      <c r="E20">
        <v>32.5</v>
      </c>
      <c r="F20">
        <v>29.446114999999999</v>
      </c>
      <c r="G20">
        <v>1604800</v>
      </c>
    </row>
    <row r="21" spans="1:7" x14ac:dyDescent="0.3">
      <c r="A21" s="23">
        <v>39581</v>
      </c>
      <c r="B21">
        <v>32.25</v>
      </c>
      <c r="C21">
        <v>33.799999</v>
      </c>
      <c r="D21">
        <v>31.559999000000001</v>
      </c>
      <c r="E21">
        <v>33.220001000000003</v>
      </c>
      <c r="F21">
        <v>30.098462999999999</v>
      </c>
      <c r="G21">
        <v>1158300</v>
      </c>
    </row>
    <row r="22" spans="1:7" x14ac:dyDescent="0.3">
      <c r="A22" s="23">
        <v>39588</v>
      </c>
      <c r="B22">
        <v>33.009998000000003</v>
      </c>
      <c r="C22">
        <v>34.590000000000003</v>
      </c>
      <c r="D22">
        <v>31.139999</v>
      </c>
      <c r="E22">
        <v>34.529998999999997</v>
      </c>
      <c r="F22">
        <v>31.285360000000001</v>
      </c>
      <c r="G22">
        <v>1644900</v>
      </c>
    </row>
    <row r="23" spans="1:7" x14ac:dyDescent="0.3">
      <c r="A23" s="23">
        <v>39595</v>
      </c>
      <c r="B23">
        <v>34.68</v>
      </c>
      <c r="C23">
        <v>37.75</v>
      </c>
      <c r="D23">
        <v>33.900002000000001</v>
      </c>
      <c r="E23">
        <v>35.790000999999997</v>
      </c>
      <c r="F23">
        <v>32.426968000000002</v>
      </c>
      <c r="G23">
        <v>3842100</v>
      </c>
    </row>
    <row r="24" spans="1:7" x14ac:dyDescent="0.3">
      <c r="A24" s="23">
        <v>39602</v>
      </c>
      <c r="B24">
        <v>36</v>
      </c>
      <c r="C24">
        <v>37.599997999999999</v>
      </c>
      <c r="D24">
        <v>34.729999999999997</v>
      </c>
      <c r="E24">
        <v>35.759998000000003</v>
      </c>
      <c r="F24">
        <v>32.399788000000001</v>
      </c>
      <c r="G24">
        <v>1669300</v>
      </c>
    </row>
    <row r="25" spans="1:7" x14ac:dyDescent="0.3">
      <c r="A25" s="23">
        <v>39609</v>
      </c>
      <c r="B25">
        <v>35.389999000000003</v>
      </c>
      <c r="C25">
        <v>36.090000000000003</v>
      </c>
      <c r="D25">
        <v>33.849997999999999</v>
      </c>
      <c r="E25">
        <v>35.009998000000003</v>
      </c>
      <c r="F25">
        <v>31.720258999999999</v>
      </c>
      <c r="G25">
        <v>1159200</v>
      </c>
    </row>
    <row r="26" spans="1:7" x14ac:dyDescent="0.3">
      <c r="A26" s="23">
        <v>39616</v>
      </c>
      <c r="B26">
        <v>35.419998</v>
      </c>
      <c r="C26">
        <v>38</v>
      </c>
      <c r="D26">
        <v>34.380001</v>
      </c>
      <c r="E26">
        <v>37.119999</v>
      </c>
      <c r="F26">
        <v>33.631988999999997</v>
      </c>
      <c r="G26">
        <v>1849400</v>
      </c>
    </row>
    <row r="27" spans="1:7" x14ac:dyDescent="0.3">
      <c r="A27" s="23">
        <v>39623</v>
      </c>
      <c r="B27">
        <v>36.830002</v>
      </c>
      <c r="C27">
        <v>38.049999</v>
      </c>
      <c r="D27">
        <v>35</v>
      </c>
      <c r="E27">
        <v>36.290000999999997</v>
      </c>
      <c r="F27">
        <v>32.879986000000002</v>
      </c>
      <c r="G27">
        <v>2913500</v>
      </c>
    </row>
    <row r="28" spans="1:7" x14ac:dyDescent="0.3">
      <c r="A28" s="23">
        <v>39630</v>
      </c>
      <c r="B28">
        <v>35.479999999999997</v>
      </c>
      <c r="C28">
        <v>35.580002</v>
      </c>
      <c r="D28">
        <v>29.33</v>
      </c>
      <c r="E28">
        <v>32.270000000000003</v>
      </c>
      <c r="F28">
        <v>29.237725999999999</v>
      </c>
      <c r="G28">
        <v>2697600</v>
      </c>
    </row>
    <row r="29" spans="1:7" x14ac:dyDescent="0.3">
      <c r="A29" s="23">
        <v>39637</v>
      </c>
      <c r="B29">
        <v>31</v>
      </c>
      <c r="C29">
        <v>33.470001000000003</v>
      </c>
      <c r="D29">
        <v>30.860001</v>
      </c>
      <c r="E29">
        <v>32.970001000000003</v>
      </c>
      <c r="F29">
        <v>29.871952</v>
      </c>
      <c r="G29">
        <v>2847900</v>
      </c>
    </row>
    <row r="30" spans="1:7" x14ac:dyDescent="0.3">
      <c r="A30" s="23">
        <v>39644</v>
      </c>
      <c r="B30">
        <v>32.520000000000003</v>
      </c>
      <c r="C30">
        <v>33.450001</v>
      </c>
      <c r="D30">
        <v>30.700001</v>
      </c>
      <c r="E30">
        <v>32.360000999999997</v>
      </c>
      <c r="F30">
        <v>29.319277</v>
      </c>
      <c r="G30">
        <v>8455100</v>
      </c>
    </row>
    <row r="31" spans="1:7" x14ac:dyDescent="0.3">
      <c r="A31" s="23">
        <v>39651</v>
      </c>
      <c r="B31">
        <v>31.879999000000002</v>
      </c>
      <c r="C31">
        <v>33.950001</v>
      </c>
      <c r="D31">
        <v>30.219999000000001</v>
      </c>
      <c r="E31">
        <v>32.450001</v>
      </c>
      <c r="F31">
        <v>29.400815999999999</v>
      </c>
      <c r="G31">
        <v>3756000</v>
      </c>
    </row>
    <row r="32" spans="1:7" x14ac:dyDescent="0.3">
      <c r="A32" s="23">
        <v>39658</v>
      </c>
      <c r="B32">
        <v>32.259998000000003</v>
      </c>
      <c r="C32">
        <v>33.099997999999999</v>
      </c>
      <c r="D32">
        <v>29.42</v>
      </c>
      <c r="E32">
        <v>30.4</v>
      </c>
      <c r="F32">
        <v>27.543441999999999</v>
      </c>
      <c r="G32">
        <v>3297200</v>
      </c>
    </row>
    <row r="33" spans="1:7" x14ac:dyDescent="0.3">
      <c r="A33" s="23">
        <v>39665</v>
      </c>
      <c r="B33">
        <v>30.540001</v>
      </c>
      <c r="C33">
        <v>30.959999</v>
      </c>
      <c r="D33">
        <v>28.049999</v>
      </c>
      <c r="E33">
        <v>30.629999000000002</v>
      </c>
      <c r="F33">
        <v>27.751833000000001</v>
      </c>
      <c r="G33">
        <v>1656000</v>
      </c>
    </row>
    <row r="34" spans="1:7" x14ac:dyDescent="0.3">
      <c r="A34" s="23">
        <v>39672</v>
      </c>
      <c r="B34">
        <v>30.9</v>
      </c>
      <c r="C34">
        <v>31.5</v>
      </c>
      <c r="D34">
        <v>29.450001</v>
      </c>
      <c r="E34">
        <v>30.969999000000001</v>
      </c>
      <c r="F34">
        <v>28.059878999999999</v>
      </c>
      <c r="G34">
        <v>2031100</v>
      </c>
    </row>
    <row r="35" spans="1:7" x14ac:dyDescent="0.3">
      <c r="A35" s="23">
        <v>39679</v>
      </c>
      <c r="B35">
        <v>30.629999000000002</v>
      </c>
      <c r="C35">
        <v>31.25</v>
      </c>
      <c r="D35">
        <v>29.43</v>
      </c>
      <c r="E35">
        <v>29.65</v>
      </c>
      <c r="F35">
        <v>26.863918000000002</v>
      </c>
      <c r="G35">
        <v>1564400</v>
      </c>
    </row>
    <row r="36" spans="1:7" x14ac:dyDescent="0.3">
      <c r="A36" s="23">
        <v>39686</v>
      </c>
      <c r="B36">
        <v>29.870000999999998</v>
      </c>
      <c r="C36">
        <v>30.1</v>
      </c>
      <c r="D36">
        <v>28.790001</v>
      </c>
      <c r="E36">
        <v>29.85</v>
      </c>
      <c r="F36">
        <v>27.045121999999999</v>
      </c>
      <c r="G36">
        <v>1442700</v>
      </c>
    </row>
    <row r="37" spans="1:7" x14ac:dyDescent="0.3">
      <c r="A37" s="23">
        <v>39693</v>
      </c>
      <c r="B37">
        <v>29.82</v>
      </c>
      <c r="C37">
        <v>30.01</v>
      </c>
      <c r="D37">
        <v>25.4</v>
      </c>
      <c r="E37">
        <v>27.59</v>
      </c>
      <c r="F37">
        <v>24.997488000000001</v>
      </c>
      <c r="G37">
        <v>4556400</v>
      </c>
    </row>
    <row r="38" spans="1:7" x14ac:dyDescent="0.3">
      <c r="A38" s="23">
        <v>39700</v>
      </c>
      <c r="B38">
        <v>27.379999000000002</v>
      </c>
      <c r="C38">
        <v>28.07</v>
      </c>
      <c r="D38">
        <v>23.860001</v>
      </c>
      <c r="E38">
        <v>24.5</v>
      </c>
      <c r="F38">
        <v>22.197842000000001</v>
      </c>
      <c r="G38">
        <v>5849500</v>
      </c>
    </row>
    <row r="39" spans="1:7" x14ac:dyDescent="0.3">
      <c r="A39" s="23">
        <v>39707</v>
      </c>
      <c r="B39">
        <v>24.49</v>
      </c>
      <c r="C39">
        <v>28.5</v>
      </c>
      <c r="D39">
        <v>19.75</v>
      </c>
      <c r="E39">
        <v>24.92</v>
      </c>
      <c r="F39">
        <v>22.578377</v>
      </c>
      <c r="G39">
        <v>11098800</v>
      </c>
    </row>
    <row r="40" spans="1:7" x14ac:dyDescent="0.3">
      <c r="A40" s="23">
        <v>39714</v>
      </c>
      <c r="B40">
        <v>25.25</v>
      </c>
      <c r="C40">
        <v>25.889999</v>
      </c>
      <c r="D40">
        <v>22.120000999999998</v>
      </c>
      <c r="E40">
        <v>22.65</v>
      </c>
      <c r="F40">
        <v>20.521682999999999</v>
      </c>
      <c r="G40">
        <v>2298200</v>
      </c>
    </row>
    <row r="41" spans="1:7" x14ac:dyDescent="0.3">
      <c r="A41" s="23">
        <v>39721</v>
      </c>
      <c r="B41">
        <v>22.75</v>
      </c>
      <c r="C41">
        <v>24</v>
      </c>
      <c r="D41">
        <v>19.84</v>
      </c>
      <c r="E41">
        <v>21.309999000000001</v>
      </c>
      <c r="F41">
        <v>19.307587000000002</v>
      </c>
      <c r="G41">
        <v>5420300</v>
      </c>
    </row>
    <row r="42" spans="1:7" x14ac:dyDescent="0.3">
      <c r="A42" s="23">
        <v>39728</v>
      </c>
      <c r="B42">
        <v>21.84</v>
      </c>
      <c r="C42">
        <v>21.84</v>
      </c>
      <c r="D42">
        <v>16.559999000000001</v>
      </c>
      <c r="E42">
        <v>19.5</v>
      </c>
      <c r="F42">
        <v>17.667670999999999</v>
      </c>
      <c r="G42">
        <v>3883700</v>
      </c>
    </row>
    <row r="43" spans="1:7" x14ac:dyDescent="0.3">
      <c r="A43" s="23">
        <v>39735</v>
      </c>
      <c r="B43">
        <v>19.739999999999998</v>
      </c>
      <c r="C43">
        <v>19.959999</v>
      </c>
      <c r="D43">
        <v>16.850000000000001</v>
      </c>
      <c r="E43">
        <v>19.120000999999998</v>
      </c>
      <c r="F43">
        <v>17.323376</v>
      </c>
      <c r="G43">
        <v>5490200</v>
      </c>
    </row>
    <row r="44" spans="1:7" x14ac:dyDescent="0.3">
      <c r="A44" s="23">
        <v>39742</v>
      </c>
      <c r="B44">
        <v>19.489999999999998</v>
      </c>
      <c r="C44">
        <v>19.489999999999998</v>
      </c>
      <c r="D44">
        <v>14.34</v>
      </c>
      <c r="E44">
        <v>14.36</v>
      </c>
      <c r="F44">
        <v>13.010653</v>
      </c>
      <c r="G44">
        <v>4131400</v>
      </c>
    </row>
    <row r="45" spans="1:7" x14ac:dyDescent="0.3">
      <c r="A45" s="23">
        <v>39749</v>
      </c>
      <c r="B45">
        <v>14.88</v>
      </c>
      <c r="C45">
        <v>17.5</v>
      </c>
      <c r="D45">
        <v>14.16</v>
      </c>
      <c r="E45">
        <v>16.899999999999999</v>
      </c>
      <c r="F45">
        <v>15.311985</v>
      </c>
      <c r="G45">
        <v>4814800</v>
      </c>
    </row>
    <row r="46" spans="1:7" x14ac:dyDescent="0.3">
      <c r="A46" s="23">
        <v>39756</v>
      </c>
      <c r="B46">
        <v>17.360001</v>
      </c>
      <c r="C46">
        <v>17.360001</v>
      </c>
      <c r="D46">
        <v>14.54</v>
      </c>
      <c r="E46">
        <v>14.76</v>
      </c>
      <c r="F46">
        <v>13.373068</v>
      </c>
      <c r="G46">
        <v>3294000</v>
      </c>
    </row>
    <row r="47" spans="1:7" x14ac:dyDescent="0.3">
      <c r="A47" s="23">
        <v>39763</v>
      </c>
      <c r="B47">
        <v>14.73</v>
      </c>
      <c r="C47">
        <v>15.15</v>
      </c>
      <c r="D47">
        <v>12.76</v>
      </c>
      <c r="E47">
        <v>12.92</v>
      </c>
      <c r="F47">
        <v>11.705965000000001</v>
      </c>
      <c r="G47">
        <v>3401100</v>
      </c>
    </row>
    <row r="48" spans="1:7" x14ac:dyDescent="0.3">
      <c r="A48" s="23">
        <v>39770</v>
      </c>
      <c r="B48">
        <v>13.07</v>
      </c>
      <c r="C48">
        <v>13.8</v>
      </c>
      <c r="D48">
        <v>11.06</v>
      </c>
      <c r="E48">
        <v>13.61</v>
      </c>
      <c r="F48">
        <v>12.331128</v>
      </c>
      <c r="G48">
        <v>3010300</v>
      </c>
    </row>
    <row r="49" spans="1:7" x14ac:dyDescent="0.3">
      <c r="A49" s="23">
        <v>39777</v>
      </c>
      <c r="B49">
        <v>14.33</v>
      </c>
      <c r="C49">
        <v>16.139999</v>
      </c>
      <c r="D49">
        <v>13.41</v>
      </c>
      <c r="E49">
        <v>14.69</v>
      </c>
      <c r="F49">
        <v>13.309644</v>
      </c>
      <c r="G49">
        <v>2048400</v>
      </c>
    </row>
    <row r="50" spans="1:7" x14ac:dyDescent="0.3">
      <c r="A50" s="23">
        <v>39784</v>
      </c>
      <c r="B50">
        <v>15.07</v>
      </c>
      <c r="C50">
        <v>17.27</v>
      </c>
      <c r="D50">
        <v>14.2</v>
      </c>
      <c r="E50">
        <v>16.719999000000001</v>
      </c>
      <c r="F50">
        <v>15.148891000000001</v>
      </c>
      <c r="G50">
        <v>2327600</v>
      </c>
    </row>
    <row r="51" spans="1:7" x14ac:dyDescent="0.3">
      <c r="A51" s="23">
        <v>39791</v>
      </c>
      <c r="B51">
        <v>16.649999999999999</v>
      </c>
      <c r="C51">
        <v>16.93</v>
      </c>
      <c r="D51">
        <v>14.93</v>
      </c>
      <c r="E51">
        <v>15.59</v>
      </c>
      <c r="F51">
        <v>14.125078</v>
      </c>
      <c r="G51">
        <v>2250200</v>
      </c>
    </row>
    <row r="52" spans="1:7" x14ac:dyDescent="0.3">
      <c r="A52" s="23">
        <v>39798</v>
      </c>
      <c r="B52">
        <v>15.93</v>
      </c>
      <c r="C52">
        <v>17.329999999999998</v>
      </c>
      <c r="D52">
        <v>15.37</v>
      </c>
      <c r="E52">
        <v>15.69</v>
      </c>
      <c r="F52">
        <v>14.215676</v>
      </c>
      <c r="G52">
        <v>2018600</v>
      </c>
    </row>
    <row r="53" spans="1:7" x14ac:dyDescent="0.3">
      <c r="A53" s="23">
        <v>39805</v>
      </c>
      <c r="B53">
        <v>15.68</v>
      </c>
      <c r="C53">
        <v>17.209999</v>
      </c>
      <c r="D53">
        <v>15.19</v>
      </c>
      <c r="E53">
        <v>17.030000999999999</v>
      </c>
      <c r="F53">
        <v>15.429760999999999</v>
      </c>
      <c r="G53">
        <v>2918100</v>
      </c>
    </row>
    <row r="54" spans="1:7" x14ac:dyDescent="0.3">
      <c r="A54" s="23">
        <v>39812</v>
      </c>
      <c r="B54">
        <v>16.940000999999999</v>
      </c>
      <c r="C54">
        <v>18.809999000000001</v>
      </c>
      <c r="D54">
        <v>16.540001</v>
      </c>
      <c r="E54">
        <v>16.620000999999998</v>
      </c>
      <c r="F54">
        <v>15.058294</v>
      </c>
      <c r="G54">
        <v>1735500</v>
      </c>
    </row>
    <row r="55" spans="1:7" x14ac:dyDescent="0.3">
      <c r="A55" s="23">
        <v>39819</v>
      </c>
      <c r="B55">
        <v>16.98</v>
      </c>
      <c r="C55">
        <v>18.709999</v>
      </c>
      <c r="D55">
        <v>15.45</v>
      </c>
      <c r="E55">
        <v>15.62</v>
      </c>
      <c r="F55">
        <v>14.152255</v>
      </c>
      <c r="G55">
        <v>5633500</v>
      </c>
    </row>
    <row r="56" spans="1:7" x14ac:dyDescent="0.3">
      <c r="A56" s="23">
        <v>39826</v>
      </c>
      <c r="B56">
        <v>15.16</v>
      </c>
      <c r="C56">
        <v>17.190000999999999</v>
      </c>
      <c r="D56">
        <v>15.16</v>
      </c>
      <c r="E56">
        <v>16.98</v>
      </c>
      <c r="F56">
        <v>15.384458</v>
      </c>
      <c r="G56">
        <v>3137200</v>
      </c>
    </row>
    <row r="57" spans="1:7" x14ac:dyDescent="0.3">
      <c r="A57" s="23">
        <v>39833</v>
      </c>
      <c r="B57">
        <v>16.809999000000001</v>
      </c>
      <c r="C57">
        <v>17.700001</v>
      </c>
      <c r="D57">
        <v>16.190000999999999</v>
      </c>
      <c r="E57">
        <v>17.23</v>
      </c>
      <c r="F57">
        <v>15.610972</v>
      </c>
      <c r="G57">
        <v>2571900</v>
      </c>
    </row>
    <row r="58" spans="1:7" x14ac:dyDescent="0.3">
      <c r="A58" s="23">
        <v>39840</v>
      </c>
      <c r="B58">
        <v>17.09</v>
      </c>
      <c r="C58">
        <v>18.450001</v>
      </c>
      <c r="D58">
        <v>16.809999000000001</v>
      </c>
      <c r="E58">
        <v>18.18</v>
      </c>
      <c r="F58">
        <v>16.471700999999999</v>
      </c>
      <c r="G58">
        <v>1887400</v>
      </c>
    </row>
    <row r="59" spans="1:7" x14ac:dyDescent="0.3">
      <c r="A59" s="23">
        <v>39847</v>
      </c>
      <c r="B59">
        <v>18.18</v>
      </c>
      <c r="C59">
        <v>18.59</v>
      </c>
      <c r="D59">
        <v>16.079999999999998</v>
      </c>
      <c r="E59">
        <v>17.399999999999999</v>
      </c>
      <c r="F59">
        <v>15.764996999999999</v>
      </c>
      <c r="G59">
        <v>5481200</v>
      </c>
    </row>
    <row r="60" spans="1:7" x14ac:dyDescent="0.3">
      <c r="A60" s="23">
        <v>39854</v>
      </c>
      <c r="B60">
        <v>17.360001</v>
      </c>
      <c r="C60">
        <v>18.709999</v>
      </c>
      <c r="D60">
        <v>17</v>
      </c>
      <c r="E60">
        <v>17.959999</v>
      </c>
      <c r="F60">
        <v>16.272380999999999</v>
      </c>
      <c r="G60">
        <v>1915500</v>
      </c>
    </row>
    <row r="61" spans="1:7" x14ac:dyDescent="0.3">
      <c r="A61" s="23">
        <v>39861</v>
      </c>
      <c r="B61">
        <v>17.700001</v>
      </c>
      <c r="C61">
        <v>17.700001</v>
      </c>
      <c r="D61">
        <v>15.79</v>
      </c>
      <c r="E61">
        <v>16.219999000000001</v>
      </c>
      <c r="F61">
        <v>14.695876999999999</v>
      </c>
      <c r="G61">
        <v>3091600</v>
      </c>
    </row>
    <row r="62" spans="1:7" x14ac:dyDescent="0.3">
      <c r="A62" s="23">
        <v>39868</v>
      </c>
      <c r="B62">
        <v>16.32</v>
      </c>
      <c r="C62">
        <v>16.870000999999998</v>
      </c>
      <c r="D62">
        <v>14.48</v>
      </c>
      <c r="E62">
        <v>14.49</v>
      </c>
      <c r="F62">
        <v>13.128435</v>
      </c>
      <c r="G62">
        <v>3620400</v>
      </c>
    </row>
    <row r="63" spans="1:7" x14ac:dyDescent="0.3">
      <c r="A63" s="23">
        <v>39875</v>
      </c>
      <c r="B63">
        <v>14.67</v>
      </c>
      <c r="C63">
        <v>14.71</v>
      </c>
      <c r="D63">
        <v>12.61</v>
      </c>
      <c r="E63">
        <v>13.28</v>
      </c>
      <c r="F63">
        <v>12.032133999999999</v>
      </c>
      <c r="G63">
        <v>3894900</v>
      </c>
    </row>
    <row r="64" spans="1:7" x14ac:dyDescent="0.3">
      <c r="A64" s="23">
        <v>39882</v>
      </c>
      <c r="B64">
        <v>13.41</v>
      </c>
      <c r="C64">
        <v>15.25</v>
      </c>
      <c r="D64">
        <v>13.25</v>
      </c>
      <c r="E64">
        <v>14.64</v>
      </c>
      <c r="F64">
        <v>13.264343</v>
      </c>
      <c r="G64">
        <v>5056000</v>
      </c>
    </row>
    <row r="65" spans="1:7" x14ac:dyDescent="0.3">
      <c r="A65" s="23">
        <v>39889</v>
      </c>
      <c r="B65">
        <v>14.73</v>
      </c>
      <c r="C65">
        <v>16.18</v>
      </c>
      <c r="D65">
        <v>14.52</v>
      </c>
      <c r="E65">
        <v>16.170000000000002</v>
      </c>
      <c r="F65">
        <v>14.650575999999999</v>
      </c>
      <c r="G65">
        <v>3748900</v>
      </c>
    </row>
    <row r="66" spans="1:7" x14ac:dyDescent="0.3">
      <c r="A66" s="23">
        <v>39896</v>
      </c>
      <c r="B66">
        <v>15.74</v>
      </c>
      <c r="C66">
        <v>17.120000999999998</v>
      </c>
      <c r="D66">
        <v>15.34</v>
      </c>
      <c r="E66">
        <v>16.399999999999999</v>
      </c>
      <c r="F66">
        <v>14.858964</v>
      </c>
      <c r="G66">
        <v>3173100</v>
      </c>
    </row>
    <row r="67" spans="1:7" x14ac:dyDescent="0.3">
      <c r="A67" s="23">
        <v>39903</v>
      </c>
      <c r="B67">
        <v>16.760000000000002</v>
      </c>
      <c r="C67">
        <v>20.350000000000001</v>
      </c>
      <c r="D67">
        <v>16.23</v>
      </c>
      <c r="E67">
        <v>20.260000000000002</v>
      </c>
      <c r="F67">
        <v>18.356255999999998</v>
      </c>
      <c r="G67">
        <v>4723100</v>
      </c>
    </row>
    <row r="68" spans="1:7" x14ac:dyDescent="0.3">
      <c r="A68" s="23">
        <v>39910</v>
      </c>
      <c r="B68">
        <v>20.149999999999999</v>
      </c>
      <c r="C68">
        <v>20.98</v>
      </c>
      <c r="D68">
        <v>19.450001</v>
      </c>
      <c r="E68">
        <v>20.709999</v>
      </c>
      <c r="F68">
        <v>18.763968999999999</v>
      </c>
      <c r="G68">
        <v>4020200</v>
      </c>
    </row>
    <row r="69" spans="1:7" x14ac:dyDescent="0.3">
      <c r="A69" s="23">
        <v>39917</v>
      </c>
      <c r="B69">
        <v>20.67</v>
      </c>
      <c r="C69">
        <v>21.389999</v>
      </c>
      <c r="D69">
        <v>19.510000000000002</v>
      </c>
      <c r="E69">
        <v>19.66</v>
      </c>
      <c r="F69">
        <v>17.812639000000001</v>
      </c>
      <c r="G69">
        <v>3930900</v>
      </c>
    </row>
    <row r="70" spans="1:7" x14ac:dyDescent="0.3">
      <c r="A70" s="23">
        <v>39924</v>
      </c>
      <c r="B70">
        <v>19.360001</v>
      </c>
      <c r="C70">
        <v>21.98</v>
      </c>
      <c r="D70">
        <v>19.360001</v>
      </c>
      <c r="E70">
        <v>20.139999</v>
      </c>
      <c r="F70">
        <v>18.247526000000001</v>
      </c>
      <c r="G70">
        <v>4290400</v>
      </c>
    </row>
    <row r="71" spans="1:7" x14ac:dyDescent="0.3">
      <c r="A71" s="23">
        <v>39931</v>
      </c>
      <c r="B71">
        <v>19.809999000000001</v>
      </c>
      <c r="C71">
        <v>22.360001</v>
      </c>
      <c r="D71">
        <v>19.540001</v>
      </c>
      <c r="E71">
        <v>22.299999</v>
      </c>
      <c r="F71">
        <v>20.204563</v>
      </c>
      <c r="G71">
        <v>3707400</v>
      </c>
    </row>
    <row r="72" spans="1:7" x14ac:dyDescent="0.3">
      <c r="A72" s="23">
        <v>39938</v>
      </c>
      <c r="B72">
        <v>22.07</v>
      </c>
      <c r="C72">
        <v>24.08</v>
      </c>
      <c r="D72">
        <v>21.889999</v>
      </c>
      <c r="E72">
        <v>23.59</v>
      </c>
      <c r="F72">
        <v>21.373352000000001</v>
      </c>
      <c r="G72">
        <v>3336200</v>
      </c>
    </row>
    <row r="73" spans="1:7" x14ac:dyDescent="0.3">
      <c r="A73" s="23">
        <v>39945</v>
      </c>
      <c r="B73">
        <v>23.85</v>
      </c>
      <c r="C73">
        <v>23.85</v>
      </c>
      <c r="D73">
        <v>21.610001</v>
      </c>
      <c r="E73">
        <v>23.48</v>
      </c>
      <c r="F73">
        <v>21.273685</v>
      </c>
      <c r="G73">
        <v>3686500</v>
      </c>
    </row>
    <row r="74" spans="1:7" x14ac:dyDescent="0.3">
      <c r="A74" s="23">
        <v>39952</v>
      </c>
      <c r="B74">
        <v>21.4</v>
      </c>
      <c r="C74">
        <v>21.950001</v>
      </c>
      <c r="D74">
        <v>20.149999999999999</v>
      </c>
      <c r="E74">
        <v>20.700001</v>
      </c>
      <c r="F74">
        <v>18.754915</v>
      </c>
      <c r="G74">
        <v>21303600</v>
      </c>
    </row>
    <row r="75" spans="1:7" x14ac:dyDescent="0.3">
      <c r="A75" s="23">
        <v>39959</v>
      </c>
      <c r="B75">
        <v>20.700001</v>
      </c>
      <c r="C75">
        <v>22.5</v>
      </c>
      <c r="D75">
        <v>20.309999000000001</v>
      </c>
      <c r="E75">
        <v>22.469999000000001</v>
      </c>
      <c r="F75">
        <v>20.358588999999998</v>
      </c>
      <c r="G75">
        <v>8345300</v>
      </c>
    </row>
    <row r="76" spans="1:7" x14ac:dyDescent="0.3">
      <c r="A76" s="23">
        <v>39966</v>
      </c>
      <c r="B76">
        <v>22.49</v>
      </c>
      <c r="C76">
        <v>24.559999000000001</v>
      </c>
      <c r="D76">
        <v>22.049999</v>
      </c>
      <c r="E76">
        <v>22.540001</v>
      </c>
      <c r="F76">
        <v>20.42201</v>
      </c>
      <c r="G76">
        <v>7639700</v>
      </c>
    </row>
    <row r="77" spans="1:7" x14ac:dyDescent="0.3">
      <c r="A77" s="23">
        <v>39973</v>
      </c>
      <c r="B77">
        <v>22.360001</v>
      </c>
      <c r="C77">
        <v>24.139999</v>
      </c>
      <c r="D77">
        <v>22.360001</v>
      </c>
      <c r="E77">
        <v>23.549999</v>
      </c>
      <c r="F77">
        <v>21.337109000000002</v>
      </c>
      <c r="G77">
        <v>7701100</v>
      </c>
    </row>
    <row r="78" spans="1:7" x14ac:dyDescent="0.3">
      <c r="A78" s="23">
        <v>39980</v>
      </c>
      <c r="B78">
        <v>23.790001</v>
      </c>
      <c r="C78">
        <v>24.09</v>
      </c>
      <c r="D78">
        <v>22.219999000000001</v>
      </c>
      <c r="E78">
        <v>22.74</v>
      </c>
      <c r="F78">
        <v>20.603225999999999</v>
      </c>
      <c r="G78">
        <v>6709300</v>
      </c>
    </row>
    <row r="79" spans="1:7" x14ac:dyDescent="0.3">
      <c r="A79" s="23">
        <v>39987</v>
      </c>
      <c r="B79">
        <v>22.860001</v>
      </c>
      <c r="C79">
        <v>25.639999</v>
      </c>
      <c r="D79">
        <v>22.280000999999999</v>
      </c>
      <c r="E79">
        <v>24.549999</v>
      </c>
      <c r="F79">
        <v>22.243144999999998</v>
      </c>
      <c r="G79">
        <v>9055700</v>
      </c>
    </row>
    <row r="80" spans="1:7" x14ac:dyDescent="0.3">
      <c r="A80" s="23">
        <v>39994</v>
      </c>
      <c r="B80">
        <v>24.370000999999998</v>
      </c>
      <c r="C80">
        <v>25.15</v>
      </c>
      <c r="D80">
        <v>23.790001</v>
      </c>
      <c r="E80">
        <v>24.809999000000001</v>
      </c>
      <c r="F80">
        <v>22.478712000000002</v>
      </c>
      <c r="G80">
        <v>5948700</v>
      </c>
    </row>
    <row r="81" spans="1:7" x14ac:dyDescent="0.3">
      <c r="A81" s="23">
        <v>40001</v>
      </c>
      <c r="B81">
        <v>24.99</v>
      </c>
      <c r="C81">
        <v>25.73</v>
      </c>
      <c r="D81">
        <v>23.950001</v>
      </c>
      <c r="E81">
        <v>25.73</v>
      </c>
      <c r="F81">
        <v>23.312263000000002</v>
      </c>
      <c r="G81">
        <v>4469500</v>
      </c>
    </row>
    <row r="82" spans="1:7" x14ac:dyDescent="0.3">
      <c r="A82" s="23">
        <v>40008</v>
      </c>
      <c r="B82">
        <v>25.790001</v>
      </c>
      <c r="C82">
        <v>27.299999</v>
      </c>
      <c r="D82">
        <v>25.370000999999998</v>
      </c>
      <c r="E82">
        <v>26.83</v>
      </c>
      <c r="F82">
        <v>24.308900999999999</v>
      </c>
      <c r="G82">
        <v>3748200</v>
      </c>
    </row>
    <row r="83" spans="1:7" x14ac:dyDescent="0.3">
      <c r="A83" s="23">
        <v>40015</v>
      </c>
      <c r="B83">
        <v>26.860001</v>
      </c>
      <c r="C83">
        <v>26.889999</v>
      </c>
      <c r="D83">
        <v>24.950001</v>
      </c>
      <c r="E83">
        <v>26.51</v>
      </c>
      <c r="F83">
        <v>24.018968999999998</v>
      </c>
      <c r="G83">
        <v>2792700</v>
      </c>
    </row>
    <row r="84" spans="1:7" x14ac:dyDescent="0.3">
      <c r="A84" s="23">
        <v>40022</v>
      </c>
      <c r="B84">
        <v>26.559999000000001</v>
      </c>
      <c r="C84">
        <v>28.65</v>
      </c>
      <c r="D84">
        <v>25.559999000000001</v>
      </c>
      <c r="E84">
        <v>28.49</v>
      </c>
      <c r="F84">
        <v>25.812923000000001</v>
      </c>
      <c r="G84">
        <v>2776000</v>
      </c>
    </row>
    <row r="85" spans="1:7" x14ac:dyDescent="0.3">
      <c r="A85" s="23">
        <v>40029</v>
      </c>
      <c r="B85">
        <v>28.190000999999999</v>
      </c>
      <c r="C85">
        <v>29.27</v>
      </c>
      <c r="D85">
        <v>26.690000999999999</v>
      </c>
      <c r="E85">
        <v>28.879999000000002</v>
      </c>
      <c r="F85">
        <v>26.166273</v>
      </c>
      <c r="G85">
        <v>2868800</v>
      </c>
    </row>
    <row r="86" spans="1:7" x14ac:dyDescent="0.3">
      <c r="A86" s="23">
        <v>40036</v>
      </c>
      <c r="B86">
        <v>28.940000999999999</v>
      </c>
      <c r="C86">
        <v>29.27</v>
      </c>
      <c r="D86">
        <v>27.719999000000001</v>
      </c>
      <c r="E86">
        <v>27.75</v>
      </c>
      <c r="F86">
        <v>25.142458000000001</v>
      </c>
      <c r="G86">
        <v>3887700</v>
      </c>
    </row>
    <row r="87" spans="1:7" x14ac:dyDescent="0.3">
      <c r="A87" s="23">
        <v>40043</v>
      </c>
      <c r="B87">
        <v>27.84</v>
      </c>
      <c r="C87">
        <v>30.370000999999998</v>
      </c>
      <c r="D87">
        <v>27.84</v>
      </c>
      <c r="E87">
        <v>30.209999</v>
      </c>
      <c r="F87">
        <v>27.371296000000001</v>
      </c>
      <c r="G87">
        <v>2833600</v>
      </c>
    </row>
    <row r="88" spans="1:7" x14ac:dyDescent="0.3">
      <c r="A88" s="23">
        <v>40050</v>
      </c>
      <c r="B88">
        <v>30.209999</v>
      </c>
      <c r="C88">
        <v>30.620000999999998</v>
      </c>
      <c r="D88">
        <v>28.860001</v>
      </c>
      <c r="E88">
        <v>29.42</v>
      </c>
      <c r="F88">
        <v>26.655531</v>
      </c>
      <c r="G88">
        <v>2754800</v>
      </c>
    </row>
    <row r="89" spans="1:7" x14ac:dyDescent="0.3">
      <c r="A89" s="23">
        <v>40057</v>
      </c>
      <c r="B89">
        <v>29.18</v>
      </c>
      <c r="C89">
        <v>29.809999000000001</v>
      </c>
      <c r="D89">
        <v>27.469999000000001</v>
      </c>
      <c r="E89">
        <v>28.940000999999999</v>
      </c>
      <c r="F89">
        <v>26.220628999999999</v>
      </c>
      <c r="G89">
        <v>1898100</v>
      </c>
    </row>
    <row r="90" spans="1:7" x14ac:dyDescent="0.3">
      <c r="A90" s="23">
        <v>40064</v>
      </c>
      <c r="B90">
        <v>29.25</v>
      </c>
      <c r="C90">
        <v>29.91</v>
      </c>
      <c r="D90">
        <v>28.73</v>
      </c>
      <c r="E90">
        <v>29.049999</v>
      </c>
      <c r="F90">
        <v>26.320292999999999</v>
      </c>
      <c r="G90">
        <v>1802100</v>
      </c>
    </row>
    <row r="91" spans="1:7" x14ac:dyDescent="0.3">
      <c r="A91" s="23">
        <v>40071</v>
      </c>
      <c r="B91">
        <v>28.879999000000002</v>
      </c>
      <c r="C91">
        <v>29.17</v>
      </c>
      <c r="D91">
        <v>26.5</v>
      </c>
      <c r="E91">
        <v>27.379999000000002</v>
      </c>
      <c r="F91">
        <v>24.807214999999999</v>
      </c>
      <c r="G91">
        <v>4504600</v>
      </c>
    </row>
    <row r="92" spans="1:7" x14ac:dyDescent="0.3">
      <c r="A92" s="23">
        <v>40078</v>
      </c>
      <c r="B92">
        <v>27.5</v>
      </c>
      <c r="C92">
        <v>29.68</v>
      </c>
      <c r="D92">
        <v>27.5</v>
      </c>
      <c r="E92">
        <v>29.65</v>
      </c>
      <c r="F92">
        <v>26.863918000000002</v>
      </c>
      <c r="G92">
        <v>3186000</v>
      </c>
    </row>
    <row r="93" spans="1:7" x14ac:dyDescent="0.3">
      <c r="A93" s="23">
        <v>40085</v>
      </c>
      <c r="B93">
        <v>29.860001</v>
      </c>
      <c r="C93">
        <v>30.48</v>
      </c>
      <c r="D93">
        <v>25.549999</v>
      </c>
      <c r="E93">
        <v>27.209999</v>
      </c>
      <c r="F93">
        <v>24.653193999999999</v>
      </c>
      <c r="G93">
        <v>7527200</v>
      </c>
    </row>
    <row r="94" spans="1:7" x14ac:dyDescent="0.3">
      <c r="A94" s="23">
        <v>40092</v>
      </c>
      <c r="B94">
        <v>27.309999000000001</v>
      </c>
      <c r="C94">
        <v>27.459999</v>
      </c>
      <c r="D94">
        <v>25.43</v>
      </c>
      <c r="E94">
        <v>26.540001</v>
      </c>
      <c r="F94">
        <v>24.046146</v>
      </c>
      <c r="G94">
        <v>4057600</v>
      </c>
    </row>
    <row r="95" spans="1:7" x14ac:dyDescent="0.3">
      <c r="A95" s="23">
        <v>40099</v>
      </c>
      <c r="B95">
        <v>26.6</v>
      </c>
      <c r="C95">
        <v>28.75</v>
      </c>
      <c r="D95">
        <v>26.309999000000001</v>
      </c>
      <c r="E95">
        <v>28.440000999999999</v>
      </c>
      <c r="F95">
        <v>25.767620000000001</v>
      </c>
      <c r="G95">
        <v>4017600</v>
      </c>
    </row>
    <row r="96" spans="1:7" x14ac:dyDescent="0.3">
      <c r="A96" s="23">
        <v>40106</v>
      </c>
      <c r="B96">
        <v>28.25</v>
      </c>
      <c r="C96">
        <v>29.67</v>
      </c>
      <c r="D96">
        <v>27.370000999999998</v>
      </c>
      <c r="E96">
        <v>28.889999</v>
      </c>
      <c r="F96">
        <v>26.175331</v>
      </c>
      <c r="G96">
        <v>3335700</v>
      </c>
    </row>
    <row r="97" spans="1:7" x14ac:dyDescent="0.3">
      <c r="A97" s="23">
        <v>40113</v>
      </c>
      <c r="B97">
        <v>28.780000999999999</v>
      </c>
      <c r="C97">
        <v>31.040001</v>
      </c>
      <c r="D97">
        <v>28.41</v>
      </c>
      <c r="E97">
        <v>30.17</v>
      </c>
      <c r="F97">
        <v>27.335058</v>
      </c>
      <c r="G97">
        <v>11762600</v>
      </c>
    </row>
    <row r="98" spans="1:7" x14ac:dyDescent="0.3">
      <c r="A98" s="23">
        <v>40120</v>
      </c>
      <c r="B98">
        <v>30.09</v>
      </c>
      <c r="C98">
        <v>34.5</v>
      </c>
      <c r="D98">
        <v>29.200001</v>
      </c>
      <c r="E98">
        <v>33.599997999999999</v>
      </c>
      <c r="F98">
        <v>30.442751000000001</v>
      </c>
      <c r="G98">
        <v>19206800</v>
      </c>
    </row>
    <row r="99" spans="1:7" x14ac:dyDescent="0.3">
      <c r="A99" s="23">
        <v>40127</v>
      </c>
      <c r="B99">
        <v>33.400002000000001</v>
      </c>
      <c r="C99">
        <v>33.409999999999997</v>
      </c>
      <c r="D99">
        <v>31.870000999999998</v>
      </c>
      <c r="E99">
        <v>32.159999999999997</v>
      </c>
      <c r="F99">
        <v>29.138065000000001</v>
      </c>
      <c r="G99">
        <v>5291700</v>
      </c>
    </row>
    <row r="100" spans="1:7" x14ac:dyDescent="0.3">
      <c r="A100" s="23">
        <v>40134</v>
      </c>
      <c r="B100">
        <v>32</v>
      </c>
      <c r="C100">
        <v>32.240001999999997</v>
      </c>
      <c r="D100">
        <v>30.67</v>
      </c>
      <c r="E100">
        <v>31.120000999999998</v>
      </c>
      <c r="F100">
        <v>28.195791</v>
      </c>
      <c r="G100">
        <v>3135800</v>
      </c>
    </row>
    <row r="101" spans="1:7" x14ac:dyDescent="0.3">
      <c r="A101" s="23">
        <v>40141</v>
      </c>
      <c r="B101">
        <v>31.290001</v>
      </c>
      <c r="C101">
        <v>31.92</v>
      </c>
      <c r="D101">
        <v>29.67</v>
      </c>
      <c r="E101">
        <v>30.469999000000001</v>
      </c>
      <c r="F101">
        <v>27.606864999999999</v>
      </c>
      <c r="G101">
        <v>1682000</v>
      </c>
    </row>
    <row r="102" spans="1:7" x14ac:dyDescent="0.3">
      <c r="A102" s="23">
        <v>40148</v>
      </c>
      <c r="B102">
        <v>30.67</v>
      </c>
      <c r="C102">
        <v>32.770000000000003</v>
      </c>
      <c r="D102">
        <v>30.530000999999999</v>
      </c>
      <c r="E102">
        <v>31.799999</v>
      </c>
      <c r="F102">
        <v>28.811893000000001</v>
      </c>
      <c r="G102">
        <v>3398000</v>
      </c>
    </row>
    <row r="103" spans="1:7" x14ac:dyDescent="0.3">
      <c r="A103" s="23">
        <v>40155</v>
      </c>
      <c r="B103">
        <v>31.84</v>
      </c>
      <c r="C103">
        <v>33.650002000000001</v>
      </c>
      <c r="D103">
        <v>31.42</v>
      </c>
      <c r="E103">
        <v>33.610000999999997</v>
      </c>
      <c r="F103">
        <v>30.451822</v>
      </c>
      <c r="G103">
        <v>3389500</v>
      </c>
    </row>
    <row r="104" spans="1:7" x14ac:dyDescent="0.3">
      <c r="A104" s="23">
        <v>40162</v>
      </c>
      <c r="B104">
        <v>33.439999</v>
      </c>
      <c r="C104">
        <v>33.529998999999997</v>
      </c>
      <c r="D104">
        <v>31.43</v>
      </c>
      <c r="E104">
        <v>31.9</v>
      </c>
      <c r="F104">
        <v>28.902498000000001</v>
      </c>
      <c r="G104">
        <v>5066900</v>
      </c>
    </row>
    <row r="105" spans="1:7" x14ac:dyDescent="0.3">
      <c r="A105" s="23">
        <v>40169</v>
      </c>
      <c r="B105">
        <v>32.099997999999999</v>
      </c>
      <c r="C105">
        <v>32.840000000000003</v>
      </c>
      <c r="D105">
        <v>31.620000999999998</v>
      </c>
      <c r="E105">
        <v>32.43</v>
      </c>
      <c r="F105">
        <v>29.382691999999999</v>
      </c>
      <c r="G105">
        <v>1492400</v>
      </c>
    </row>
    <row r="106" spans="1:7" x14ac:dyDescent="0.3">
      <c r="A106" s="23">
        <v>40176</v>
      </c>
      <c r="B106">
        <v>32.340000000000003</v>
      </c>
      <c r="C106">
        <v>32.340000000000003</v>
      </c>
      <c r="D106">
        <v>31.790001</v>
      </c>
      <c r="E106">
        <v>31.98</v>
      </c>
      <c r="F106">
        <v>28.974976999999999</v>
      </c>
      <c r="G106">
        <v>1286600</v>
      </c>
    </row>
    <row r="107" spans="1:7" x14ac:dyDescent="0.3">
      <c r="A107" s="23">
        <v>40183</v>
      </c>
      <c r="B107">
        <v>31.91</v>
      </c>
      <c r="C107">
        <v>35.099997999999999</v>
      </c>
      <c r="D107">
        <v>31.059999000000001</v>
      </c>
      <c r="E107">
        <v>34.209999000000003</v>
      </c>
      <c r="F107">
        <v>30.995433999999999</v>
      </c>
      <c r="G107">
        <v>8586900</v>
      </c>
    </row>
    <row r="108" spans="1:7" x14ac:dyDescent="0.3">
      <c r="A108" s="23">
        <v>40190</v>
      </c>
      <c r="B108">
        <v>33.799999</v>
      </c>
      <c r="C108">
        <v>33.799999</v>
      </c>
      <c r="D108">
        <v>32.07</v>
      </c>
      <c r="E108">
        <v>32.139999000000003</v>
      </c>
      <c r="F108">
        <v>29.119944</v>
      </c>
      <c r="G108">
        <v>2520300</v>
      </c>
    </row>
    <row r="109" spans="1:7" x14ac:dyDescent="0.3">
      <c r="A109" s="23">
        <v>40197</v>
      </c>
      <c r="B109">
        <v>32.080002</v>
      </c>
      <c r="C109">
        <v>32.740001999999997</v>
      </c>
      <c r="D109">
        <v>29.870000999999998</v>
      </c>
      <c r="E109">
        <v>30.389999</v>
      </c>
      <c r="F109">
        <v>27.534383999999999</v>
      </c>
      <c r="G109">
        <v>2398400</v>
      </c>
    </row>
    <row r="110" spans="1:7" x14ac:dyDescent="0.3">
      <c r="A110" s="23">
        <v>40204</v>
      </c>
      <c r="B110">
        <v>30.26</v>
      </c>
      <c r="C110">
        <v>30.49</v>
      </c>
      <c r="D110">
        <v>29.200001</v>
      </c>
      <c r="E110">
        <v>29.91</v>
      </c>
      <c r="F110">
        <v>27.099485000000001</v>
      </c>
      <c r="G110">
        <v>4340400</v>
      </c>
    </row>
    <row r="111" spans="1:7" x14ac:dyDescent="0.3">
      <c r="A111" s="23">
        <v>40211</v>
      </c>
      <c r="B111">
        <v>29.860001</v>
      </c>
      <c r="C111">
        <v>30.02</v>
      </c>
      <c r="D111">
        <v>27.870000999999998</v>
      </c>
      <c r="E111">
        <v>27.879999000000002</v>
      </c>
      <c r="F111">
        <v>25.260238999999999</v>
      </c>
      <c r="G111">
        <v>3465400</v>
      </c>
    </row>
    <row r="112" spans="1:7" x14ac:dyDescent="0.3">
      <c r="A112" s="23">
        <v>40218</v>
      </c>
      <c r="B112">
        <v>28.209999</v>
      </c>
      <c r="C112">
        <v>29.51</v>
      </c>
      <c r="D112">
        <v>27.959999</v>
      </c>
      <c r="E112">
        <v>29.17</v>
      </c>
      <c r="F112">
        <v>26.429026</v>
      </c>
      <c r="G112">
        <v>2580000</v>
      </c>
    </row>
    <row r="113" spans="1:7" x14ac:dyDescent="0.3">
      <c r="A113" s="23">
        <v>40225</v>
      </c>
      <c r="B113">
        <v>29.42</v>
      </c>
      <c r="C113">
        <v>29.790001</v>
      </c>
      <c r="D113">
        <v>28.6</v>
      </c>
      <c r="E113">
        <v>29.360001</v>
      </c>
      <c r="F113">
        <v>26.60117</v>
      </c>
      <c r="G113">
        <v>3013900</v>
      </c>
    </row>
    <row r="114" spans="1:7" x14ac:dyDescent="0.3">
      <c r="A114" s="23">
        <v>40232</v>
      </c>
      <c r="B114">
        <v>29.389999</v>
      </c>
      <c r="C114">
        <v>30.040001</v>
      </c>
      <c r="D114">
        <v>27.9</v>
      </c>
      <c r="E114">
        <v>28.59</v>
      </c>
      <c r="F114">
        <v>25.903524000000001</v>
      </c>
      <c r="G114">
        <v>7422000</v>
      </c>
    </row>
    <row r="115" spans="1:7" x14ac:dyDescent="0.3">
      <c r="A115" s="23">
        <v>40239</v>
      </c>
      <c r="B115">
        <v>29.74</v>
      </c>
      <c r="C115">
        <v>35.169998</v>
      </c>
      <c r="D115">
        <v>29.469999000000001</v>
      </c>
      <c r="E115">
        <v>34.009998000000003</v>
      </c>
      <c r="F115">
        <v>30.814222000000001</v>
      </c>
      <c r="G115">
        <v>12555500</v>
      </c>
    </row>
    <row r="116" spans="1:7" x14ac:dyDescent="0.3">
      <c r="A116" s="23">
        <v>40246</v>
      </c>
      <c r="B116">
        <v>33.900002000000001</v>
      </c>
      <c r="C116">
        <v>35.470001000000003</v>
      </c>
      <c r="D116">
        <v>33.139999000000003</v>
      </c>
      <c r="E116">
        <v>34.549999</v>
      </c>
      <c r="F116">
        <v>31.303488000000002</v>
      </c>
      <c r="G116">
        <v>4965200</v>
      </c>
    </row>
    <row r="117" spans="1:7" x14ac:dyDescent="0.3">
      <c r="A117" s="23">
        <v>40253</v>
      </c>
      <c r="B117">
        <v>34.520000000000003</v>
      </c>
      <c r="C117">
        <v>35.810001</v>
      </c>
      <c r="D117">
        <v>34.25</v>
      </c>
      <c r="E117">
        <v>35.720001000000003</v>
      </c>
      <c r="F117">
        <v>32.363537000000001</v>
      </c>
      <c r="G117">
        <v>4290000</v>
      </c>
    </row>
    <row r="118" spans="1:7" x14ac:dyDescent="0.3">
      <c r="A118" s="23">
        <v>40260</v>
      </c>
      <c r="B118">
        <v>35.770000000000003</v>
      </c>
      <c r="C118">
        <v>36.580002</v>
      </c>
      <c r="D118">
        <v>35.159999999999997</v>
      </c>
      <c r="E118">
        <v>35.790000999999997</v>
      </c>
      <c r="F118">
        <v>32.426968000000002</v>
      </c>
      <c r="G118">
        <v>2759300</v>
      </c>
    </row>
    <row r="119" spans="1:7" x14ac:dyDescent="0.3">
      <c r="A119" s="23">
        <v>40267</v>
      </c>
      <c r="B119">
        <v>35.75</v>
      </c>
      <c r="C119">
        <v>36.990001999999997</v>
      </c>
      <c r="D119">
        <v>35.560001</v>
      </c>
      <c r="E119">
        <v>36.979999999999997</v>
      </c>
      <c r="F119">
        <v>33.505141999999999</v>
      </c>
      <c r="G119">
        <v>1479300</v>
      </c>
    </row>
    <row r="120" spans="1:7" x14ac:dyDescent="0.3">
      <c r="A120" s="23">
        <v>40274</v>
      </c>
      <c r="B120">
        <v>36.849997999999999</v>
      </c>
      <c r="C120">
        <v>37.779998999999997</v>
      </c>
      <c r="D120">
        <v>35.619999</v>
      </c>
      <c r="E120">
        <v>37.099997999999999</v>
      </c>
      <c r="F120">
        <v>33.613875999999998</v>
      </c>
      <c r="G120">
        <v>4144100</v>
      </c>
    </row>
    <row r="121" spans="1:7" x14ac:dyDescent="0.3">
      <c r="A121" s="23">
        <v>40281</v>
      </c>
      <c r="B121">
        <v>37</v>
      </c>
      <c r="C121">
        <v>38.610000999999997</v>
      </c>
      <c r="D121">
        <v>36.169998</v>
      </c>
      <c r="E121">
        <v>36.490001999999997</v>
      </c>
      <c r="F121">
        <v>33.061199000000002</v>
      </c>
      <c r="G121">
        <v>2818000</v>
      </c>
    </row>
    <row r="122" spans="1:7" x14ac:dyDescent="0.3">
      <c r="A122" s="23">
        <v>40288</v>
      </c>
      <c r="B122">
        <v>36.709999000000003</v>
      </c>
      <c r="C122">
        <v>37.490001999999997</v>
      </c>
      <c r="D122">
        <v>35.540000999999997</v>
      </c>
      <c r="E122">
        <v>36.959999000000003</v>
      </c>
      <c r="F122">
        <v>33.487026</v>
      </c>
      <c r="G122">
        <v>3160900</v>
      </c>
    </row>
    <row r="123" spans="1:7" x14ac:dyDescent="0.3">
      <c r="A123" s="23">
        <v>40295</v>
      </c>
      <c r="B123">
        <v>36.700001</v>
      </c>
      <c r="C123">
        <v>36.82</v>
      </c>
      <c r="D123">
        <v>34.389999000000003</v>
      </c>
      <c r="E123">
        <v>34.759998000000003</v>
      </c>
      <c r="F123">
        <v>31.493760999999999</v>
      </c>
      <c r="G123">
        <v>3445700</v>
      </c>
    </row>
    <row r="124" spans="1:7" x14ac:dyDescent="0.3">
      <c r="A124" s="23">
        <v>40302</v>
      </c>
      <c r="B124">
        <v>34.330002</v>
      </c>
      <c r="C124">
        <v>34.470001000000003</v>
      </c>
      <c r="D124">
        <v>31.15</v>
      </c>
      <c r="E124">
        <v>33.75</v>
      </c>
      <c r="F124">
        <v>30.578657</v>
      </c>
      <c r="G124">
        <v>5403700</v>
      </c>
    </row>
    <row r="125" spans="1:7" x14ac:dyDescent="0.3">
      <c r="A125" s="23">
        <v>40309</v>
      </c>
      <c r="B125">
        <v>33.439999</v>
      </c>
      <c r="C125">
        <v>34.700001</v>
      </c>
      <c r="D125">
        <v>31.93</v>
      </c>
      <c r="E125">
        <v>32.709999000000003</v>
      </c>
      <c r="F125">
        <v>29.636386999999999</v>
      </c>
      <c r="G125">
        <v>2946000</v>
      </c>
    </row>
    <row r="126" spans="1:7" x14ac:dyDescent="0.3">
      <c r="A126" s="23">
        <v>40316</v>
      </c>
      <c r="B126">
        <v>33.139999000000003</v>
      </c>
      <c r="C126">
        <v>33.349997999999999</v>
      </c>
      <c r="D126">
        <v>28.93</v>
      </c>
      <c r="E126">
        <v>29.75</v>
      </c>
      <c r="F126">
        <v>26.954522999999998</v>
      </c>
      <c r="G126">
        <v>5906600</v>
      </c>
    </row>
    <row r="127" spans="1:7" x14ac:dyDescent="0.3">
      <c r="A127" s="23">
        <v>40323</v>
      </c>
      <c r="B127">
        <v>29</v>
      </c>
      <c r="C127">
        <v>30.15</v>
      </c>
      <c r="D127">
        <v>28.389999</v>
      </c>
      <c r="E127">
        <v>29.65</v>
      </c>
      <c r="F127">
        <v>26.863918000000002</v>
      </c>
      <c r="G127">
        <v>4335800</v>
      </c>
    </row>
    <row r="128" spans="1:7" x14ac:dyDescent="0.3">
      <c r="A128" s="23">
        <v>40330</v>
      </c>
      <c r="B128">
        <v>29.440000999999999</v>
      </c>
      <c r="C128">
        <v>30.67</v>
      </c>
      <c r="D128">
        <v>28.049999</v>
      </c>
      <c r="E128">
        <v>28.15</v>
      </c>
      <c r="F128">
        <v>25.504867999999998</v>
      </c>
      <c r="G128">
        <v>11601100</v>
      </c>
    </row>
    <row r="129" spans="1:7" x14ac:dyDescent="0.3">
      <c r="A129" s="23">
        <v>40337</v>
      </c>
      <c r="B129">
        <v>28.200001</v>
      </c>
      <c r="C129">
        <v>30.07</v>
      </c>
      <c r="D129">
        <v>27.42</v>
      </c>
      <c r="E129">
        <v>29.25</v>
      </c>
      <c r="F129">
        <v>26.501508999999999</v>
      </c>
      <c r="G129">
        <v>6682700</v>
      </c>
    </row>
    <row r="130" spans="1:7" x14ac:dyDescent="0.3">
      <c r="A130" s="23">
        <v>40344</v>
      </c>
      <c r="B130">
        <v>29.370000999999998</v>
      </c>
      <c r="C130">
        <v>30.6</v>
      </c>
      <c r="D130">
        <v>29.200001</v>
      </c>
      <c r="E130">
        <v>30.120000999999998</v>
      </c>
      <c r="F130">
        <v>27.289753000000001</v>
      </c>
      <c r="G130">
        <v>3449200</v>
      </c>
    </row>
    <row r="131" spans="1:7" x14ac:dyDescent="0.3">
      <c r="A131" s="23">
        <v>40351</v>
      </c>
      <c r="B131">
        <v>30.09</v>
      </c>
      <c r="C131">
        <v>30.25</v>
      </c>
      <c r="D131">
        <v>28.360001</v>
      </c>
      <c r="E131">
        <v>29.040001</v>
      </c>
      <c r="F131">
        <v>26.311233999999999</v>
      </c>
      <c r="G131">
        <v>3652400</v>
      </c>
    </row>
    <row r="132" spans="1:7" x14ac:dyDescent="0.3">
      <c r="A132" s="23">
        <v>40358</v>
      </c>
      <c r="B132">
        <v>28.690000999999999</v>
      </c>
      <c r="C132">
        <v>28.690000999999999</v>
      </c>
      <c r="D132">
        <v>26.85</v>
      </c>
      <c r="E132">
        <v>27.77</v>
      </c>
      <c r="F132">
        <v>25.160574</v>
      </c>
      <c r="G132">
        <v>6600900</v>
      </c>
    </row>
    <row r="133" spans="1:7" x14ac:dyDescent="0.3">
      <c r="A133" s="23">
        <v>40365</v>
      </c>
      <c r="B133">
        <v>28.02</v>
      </c>
      <c r="C133">
        <v>30.780000999999999</v>
      </c>
      <c r="D133">
        <v>27.77</v>
      </c>
      <c r="E133">
        <v>30.68</v>
      </c>
      <c r="F133">
        <v>27.797139999999999</v>
      </c>
      <c r="G133">
        <v>3433300</v>
      </c>
    </row>
    <row r="134" spans="1:7" x14ac:dyDescent="0.3">
      <c r="A134" s="23">
        <v>40372</v>
      </c>
      <c r="B134">
        <v>30.559999000000001</v>
      </c>
      <c r="C134">
        <v>31.65</v>
      </c>
      <c r="D134">
        <v>30.559999000000001</v>
      </c>
      <c r="E134">
        <v>30.799999</v>
      </c>
      <c r="F134">
        <v>27.905859</v>
      </c>
      <c r="G134">
        <v>3544300</v>
      </c>
    </row>
    <row r="135" spans="1:7" x14ac:dyDescent="0.3">
      <c r="A135" s="23">
        <v>40379</v>
      </c>
      <c r="B135">
        <v>30.49</v>
      </c>
      <c r="C135">
        <v>33.490001999999997</v>
      </c>
      <c r="D135">
        <v>30.25</v>
      </c>
      <c r="E135">
        <v>33.049999</v>
      </c>
      <c r="F135">
        <v>29.944431000000002</v>
      </c>
      <c r="G135">
        <v>3303500</v>
      </c>
    </row>
    <row r="136" spans="1:7" x14ac:dyDescent="0.3">
      <c r="A136" s="23">
        <v>40386</v>
      </c>
      <c r="B136">
        <v>33.479999999999997</v>
      </c>
      <c r="C136">
        <v>33.580002</v>
      </c>
      <c r="D136">
        <v>31.200001</v>
      </c>
      <c r="E136">
        <v>33.25</v>
      </c>
      <c r="F136">
        <v>30.125644999999999</v>
      </c>
      <c r="G136">
        <v>3157600</v>
      </c>
    </row>
    <row r="137" spans="1:7" x14ac:dyDescent="0.3">
      <c r="A137" s="23">
        <v>40393</v>
      </c>
      <c r="B137">
        <v>33.220001000000003</v>
      </c>
      <c r="C137">
        <v>33.450001</v>
      </c>
      <c r="D137">
        <v>32.340000000000003</v>
      </c>
      <c r="E137">
        <v>33.150002000000001</v>
      </c>
      <c r="F137">
        <v>30.035038</v>
      </c>
      <c r="G137">
        <v>2011800</v>
      </c>
    </row>
    <row r="138" spans="1:7" x14ac:dyDescent="0.3">
      <c r="A138" s="23">
        <v>40400</v>
      </c>
      <c r="B138">
        <v>33</v>
      </c>
      <c r="C138">
        <v>33.130001</v>
      </c>
      <c r="D138">
        <v>30.549999</v>
      </c>
      <c r="E138">
        <v>31.48</v>
      </c>
      <c r="F138">
        <v>28.521963</v>
      </c>
      <c r="G138">
        <v>1704600</v>
      </c>
    </row>
    <row r="139" spans="1:7" x14ac:dyDescent="0.3">
      <c r="A139" s="23">
        <v>40407</v>
      </c>
      <c r="B139">
        <v>31.75</v>
      </c>
      <c r="C139">
        <v>32.32</v>
      </c>
      <c r="D139">
        <v>30.27</v>
      </c>
      <c r="E139">
        <v>30.639999</v>
      </c>
      <c r="F139">
        <v>27.760892999999999</v>
      </c>
      <c r="G139">
        <v>1999000</v>
      </c>
    </row>
    <row r="140" spans="1:7" x14ac:dyDescent="0.3">
      <c r="A140" s="23">
        <v>40414</v>
      </c>
      <c r="B140">
        <v>30.200001</v>
      </c>
      <c r="C140">
        <v>30.52</v>
      </c>
      <c r="D140">
        <v>29.02</v>
      </c>
      <c r="E140">
        <v>29.67</v>
      </c>
      <c r="F140">
        <v>26.882038000000001</v>
      </c>
      <c r="G140">
        <v>2261500</v>
      </c>
    </row>
    <row r="141" spans="1:7" x14ac:dyDescent="0.3">
      <c r="A141" s="23">
        <v>40421</v>
      </c>
      <c r="B141">
        <v>29.66</v>
      </c>
      <c r="C141">
        <v>32.650002000000001</v>
      </c>
      <c r="D141">
        <v>29.51</v>
      </c>
      <c r="E141">
        <v>32.650002000000001</v>
      </c>
      <c r="F141">
        <v>29.582021999999998</v>
      </c>
      <c r="G141">
        <v>1591500</v>
      </c>
    </row>
    <row r="142" spans="1:7" x14ac:dyDescent="0.3">
      <c r="A142" s="23">
        <v>40428</v>
      </c>
      <c r="B142">
        <v>32.590000000000003</v>
      </c>
      <c r="C142">
        <v>34.400002000000001</v>
      </c>
      <c r="D142">
        <v>32.310001</v>
      </c>
      <c r="E142">
        <v>34.380001</v>
      </c>
      <c r="F142">
        <v>31.149462</v>
      </c>
      <c r="G142">
        <v>1964200</v>
      </c>
    </row>
    <row r="143" spans="1:7" x14ac:dyDescent="0.3">
      <c r="A143" s="23">
        <v>40435</v>
      </c>
      <c r="B143">
        <v>34.240001999999997</v>
      </c>
      <c r="C143">
        <v>35.18</v>
      </c>
      <c r="D143">
        <v>33.869999</v>
      </c>
      <c r="E143">
        <v>35.159999999999997</v>
      </c>
      <c r="F143">
        <v>31.856161</v>
      </c>
      <c r="G143">
        <v>2686700</v>
      </c>
    </row>
    <row r="144" spans="1:7" x14ac:dyDescent="0.3">
      <c r="A144" s="23">
        <v>40442</v>
      </c>
      <c r="B144">
        <v>35.240001999999997</v>
      </c>
      <c r="C144">
        <v>35.360000999999997</v>
      </c>
      <c r="D144">
        <v>33.439999</v>
      </c>
      <c r="E144">
        <v>33.599997999999999</v>
      </c>
      <c r="F144">
        <v>30.442751000000001</v>
      </c>
      <c r="G144">
        <v>2324500</v>
      </c>
    </row>
    <row r="145" spans="1:7" x14ac:dyDescent="0.3">
      <c r="A145" s="23">
        <v>40449</v>
      </c>
      <c r="B145">
        <v>33.720001000000003</v>
      </c>
      <c r="C145">
        <v>34.669998</v>
      </c>
      <c r="D145">
        <v>32.630001</v>
      </c>
      <c r="E145">
        <v>33.869999</v>
      </c>
      <c r="F145">
        <v>30.687381999999999</v>
      </c>
      <c r="G145">
        <v>3892800</v>
      </c>
    </row>
    <row r="146" spans="1:7" x14ac:dyDescent="0.3">
      <c r="A146" s="23">
        <v>40456</v>
      </c>
      <c r="B146">
        <v>34</v>
      </c>
      <c r="C146">
        <v>35.110000999999997</v>
      </c>
      <c r="D146">
        <v>33.529998999999997</v>
      </c>
      <c r="E146">
        <v>34.950001</v>
      </c>
      <c r="F146">
        <v>31.665897000000001</v>
      </c>
      <c r="G146">
        <v>2982200</v>
      </c>
    </row>
    <row r="147" spans="1:7" x14ac:dyDescent="0.3">
      <c r="A147" s="23">
        <v>40463</v>
      </c>
      <c r="B147">
        <v>34.950001</v>
      </c>
      <c r="C147">
        <v>36.990001999999997</v>
      </c>
      <c r="D147">
        <v>34.590000000000003</v>
      </c>
      <c r="E147">
        <v>36.950001</v>
      </c>
      <c r="F147">
        <v>33.477961999999998</v>
      </c>
      <c r="G147">
        <v>2712200</v>
      </c>
    </row>
    <row r="148" spans="1:7" x14ac:dyDescent="0.3">
      <c r="A148" s="23">
        <v>40470</v>
      </c>
      <c r="B148">
        <v>36.419998</v>
      </c>
      <c r="C148">
        <v>37.439999</v>
      </c>
      <c r="D148">
        <v>36.18</v>
      </c>
      <c r="E148">
        <v>36.290000999999997</v>
      </c>
      <c r="F148">
        <v>32.879986000000002</v>
      </c>
      <c r="G148">
        <v>3366400</v>
      </c>
    </row>
    <row r="149" spans="1:7" x14ac:dyDescent="0.3">
      <c r="A149" s="23">
        <v>40477</v>
      </c>
      <c r="B149">
        <v>36.169998</v>
      </c>
      <c r="C149">
        <v>36.299999</v>
      </c>
      <c r="D149">
        <v>35.369999</v>
      </c>
      <c r="E149">
        <v>35.729999999999997</v>
      </c>
      <c r="F149">
        <v>32.372604000000003</v>
      </c>
      <c r="G149">
        <v>1879800</v>
      </c>
    </row>
    <row r="150" spans="1:7" x14ac:dyDescent="0.3">
      <c r="A150" s="23">
        <v>40484</v>
      </c>
      <c r="B150">
        <v>35.990001999999997</v>
      </c>
      <c r="C150">
        <v>37.340000000000003</v>
      </c>
      <c r="D150">
        <v>35.630001</v>
      </c>
      <c r="E150">
        <v>37.32</v>
      </c>
      <c r="F150">
        <v>33.813198</v>
      </c>
      <c r="G150">
        <v>1799500</v>
      </c>
    </row>
    <row r="151" spans="1:7" x14ac:dyDescent="0.3">
      <c r="A151" s="23">
        <v>40491</v>
      </c>
      <c r="B151">
        <v>37.450001</v>
      </c>
      <c r="C151">
        <v>37.709999000000003</v>
      </c>
      <c r="D151">
        <v>35.799999</v>
      </c>
      <c r="E151">
        <v>35.880001</v>
      </c>
      <c r="F151">
        <v>32.508513999999998</v>
      </c>
      <c r="G151">
        <v>1800600</v>
      </c>
    </row>
    <row r="152" spans="1:7" x14ac:dyDescent="0.3">
      <c r="A152" s="23">
        <v>40498</v>
      </c>
      <c r="B152">
        <v>35.580002</v>
      </c>
      <c r="C152">
        <v>35.68</v>
      </c>
      <c r="D152">
        <v>34.709999000000003</v>
      </c>
      <c r="E152">
        <v>35.200001</v>
      </c>
      <c r="F152">
        <v>31.892410000000002</v>
      </c>
      <c r="G152">
        <v>1931000</v>
      </c>
    </row>
    <row r="153" spans="1:7" x14ac:dyDescent="0.3">
      <c r="A153" s="23">
        <v>40505</v>
      </c>
      <c r="B153">
        <v>34.729999999999997</v>
      </c>
      <c r="C153">
        <v>35.290000999999997</v>
      </c>
      <c r="D153">
        <v>34.07</v>
      </c>
      <c r="E153">
        <v>34.779998999999997</v>
      </c>
      <c r="F153">
        <v>31.511890000000001</v>
      </c>
      <c r="G153">
        <v>1276400</v>
      </c>
    </row>
    <row r="154" spans="1:7" x14ac:dyDescent="0.3">
      <c r="A154" s="23">
        <v>40512</v>
      </c>
      <c r="B154">
        <v>34.340000000000003</v>
      </c>
      <c r="C154">
        <v>36.75</v>
      </c>
      <c r="D154">
        <v>33.959999000000003</v>
      </c>
      <c r="E154">
        <v>36.380001</v>
      </c>
      <c r="F154">
        <v>32.961517000000001</v>
      </c>
      <c r="G154">
        <v>4694400</v>
      </c>
    </row>
    <row r="155" spans="1:7" x14ac:dyDescent="0.3">
      <c r="A155" s="23">
        <v>40519</v>
      </c>
      <c r="B155">
        <v>37.029998999999997</v>
      </c>
      <c r="C155">
        <v>37.419998</v>
      </c>
      <c r="D155">
        <v>36.369999</v>
      </c>
      <c r="E155">
        <v>36.700001</v>
      </c>
      <c r="F155">
        <v>33.251457000000002</v>
      </c>
      <c r="G155">
        <v>2435500</v>
      </c>
    </row>
    <row r="156" spans="1:7" x14ac:dyDescent="0.3">
      <c r="A156" s="23">
        <v>40526</v>
      </c>
      <c r="B156">
        <v>36.700001</v>
      </c>
      <c r="C156">
        <v>37.849997999999999</v>
      </c>
      <c r="D156">
        <v>36.439999</v>
      </c>
      <c r="E156">
        <v>37.439999</v>
      </c>
      <c r="F156">
        <v>33.921928000000001</v>
      </c>
      <c r="G156">
        <v>2549700</v>
      </c>
    </row>
    <row r="157" spans="1:7" x14ac:dyDescent="0.3">
      <c r="A157" s="23">
        <v>40533</v>
      </c>
      <c r="B157">
        <v>37.68</v>
      </c>
      <c r="C157">
        <v>40.790000999999997</v>
      </c>
      <c r="D157">
        <v>37.549999</v>
      </c>
      <c r="E157">
        <v>40.020000000000003</v>
      </c>
      <c r="F157">
        <v>36.259490999999997</v>
      </c>
      <c r="G157">
        <v>2291300</v>
      </c>
    </row>
    <row r="158" spans="1:7" x14ac:dyDescent="0.3">
      <c r="A158" s="23">
        <v>40540</v>
      </c>
      <c r="B158">
        <v>40.080002</v>
      </c>
      <c r="C158">
        <v>40.169998</v>
      </c>
      <c r="D158">
        <v>38.919998</v>
      </c>
      <c r="E158">
        <v>39.450001</v>
      </c>
      <c r="F158">
        <v>35.743049999999997</v>
      </c>
      <c r="G158">
        <v>1541900</v>
      </c>
    </row>
    <row r="159" spans="1:7" x14ac:dyDescent="0.3">
      <c r="A159" s="23">
        <v>40547</v>
      </c>
      <c r="B159">
        <v>39.82</v>
      </c>
      <c r="C159">
        <v>40.200001</v>
      </c>
      <c r="D159">
        <v>38.18</v>
      </c>
      <c r="E159">
        <v>38.639999000000003</v>
      </c>
      <c r="F159">
        <v>35.009166999999998</v>
      </c>
      <c r="G159">
        <v>2321900</v>
      </c>
    </row>
    <row r="160" spans="1:7" x14ac:dyDescent="0.3">
      <c r="A160" s="23">
        <v>40554</v>
      </c>
      <c r="B160">
        <v>38.909999999999997</v>
      </c>
      <c r="C160">
        <v>39.729999999999997</v>
      </c>
      <c r="D160">
        <v>35.590000000000003</v>
      </c>
      <c r="E160">
        <v>36.419998</v>
      </c>
      <c r="F160">
        <v>32.997768000000001</v>
      </c>
      <c r="G160">
        <v>6332000</v>
      </c>
    </row>
    <row r="161" spans="1:7" x14ac:dyDescent="0.3">
      <c r="A161" s="23">
        <v>40561</v>
      </c>
      <c r="B161">
        <v>36.400002000000001</v>
      </c>
      <c r="C161">
        <v>36.5</v>
      </c>
      <c r="D161">
        <v>34.75</v>
      </c>
      <c r="E161">
        <v>35.5</v>
      </c>
      <c r="F161">
        <v>32.164219000000003</v>
      </c>
      <c r="G161">
        <v>4628900</v>
      </c>
    </row>
    <row r="162" spans="1:7" x14ac:dyDescent="0.3">
      <c r="A162" s="23">
        <v>40568</v>
      </c>
      <c r="B162">
        <v>35.360000999999997</v>
      </c>
      <c r="C162">
        <v>35.700001</v>
      </c>
      <c r="D162">
        <v>34</v>
      </c>
      <c r="E162">
        <v>34.229999999999997</v>
      </c>
      <c r="F162">
        <v>31.013556000000001</v>
      </c>
      <c r="G162">
        <v>3822500</v>
      </c>
    </row>
    <row r="163" spans="1:7" x14ac:dyDescent="0.3">
      <c r="A163" s="23">
        <v>40575</v>
      </c>
      <c r="B163">
        <v>34.520000000000003</v>
      </c>
      <c r="C163">
        <v>36.209999000000003</v>
      </c>
      <c r="D163">
        <v>33.840000000000003</v>
      </c>
      <c r="E163">
        <v>36.090000000000003</v>
      </c>
      <c r="F163">
        <v>32.698779999999999</v>
      </c>
      <c r="G163">
        <v>5235800</v>
      </c>
    </row>
    <row r="164" spans="1:7" x14ac:dyDescent="0.3">
      <c r="A164" s="23">
        <v>40582</v>
      </c>
      <c r="B164">
        <v>36.080002</v>
      </c>
      <c r="C164">
        <v>36.32</v>
      </c>
      <c r="D164">
        <v>35.439999</v>
      </c>
      <c r="E164">
        <v>36.270000000000003</v>
      </c>
      <c r="F164">
        <v>32.861862000000002</v>
      </c>
      <c r="G164">
        <v>4835700</v>
      </c>
    </row>
    <row r="165" spans="1:7" x14ac:dyDescent="0.3">
      <c r="A165" s="23">
        <v>40589</v>
      </c>
      <c r="B165">
        <v>36.029998999999997</v>
      </c>
      <c r="C165">
        <v>36.950001</v>
      </c>
      <c r="D165">
        <v>35.869999</v>
      </c>
      <c r="E165">
        <v>36.93</v>
      </c>
      <c r="F165">
        <v>33.459842999999999</v>
      </c>
      <c r="G165">
        <v>3277600</v>
      </c>
    </row>
    <row r="166" spans="1:7" x14ac:dyDescent="0.3">
      <c r="A166" s="23">
        <v>40596</v>
      </c>
      <c r="B166">
        <v>36.270000000000003</v>
      </c>
      <c r="C166">
        <v>37.049999</v>
      </c>
      <c r="D166">
        <v>35.400002000000001</v>
      </c>
      <c r="E166">
        <v>35.5</v>
      </c>
      <c r="F166">
        <v>32.164219000000003</v>
      </c>
      <c r="G166">
        <v>6085100</v>
      </c>
    </row>
    <row r="167" spans="1:7" x14ac:dyDescent="0.3">
      <c r="A167" s="23">
        <v>40603</v>
      </c>
      <c r="B167">
        <v>35.529998999999997</v>
      </c>
      <c r="C167">
        <v>35.830002</v>
      </c>
      <c r="D167">
        <v>34.560001</v>
      </c>
      <c r="E167">
        <v>34.959999000000003</v>
      </c>
      <c r="F167">
        <v>31.674955000000001</v>
      </c>
      <c r="G167">
        <v>3879800</v>
      </c>
    </row>
    <row r="168" spans="1:7" x14ac:dyDescent="0.3">
      <c r="A168" s="23">
        <v>40610</v>
      </c>
      <c r="B168">
        <v>34.959999000000003</v>
      </c>
      <c r="C168">
        <v>35.860000999999997</v>
      </c>
      <c r="D168">
        <v>34.470001000000003</v>
      </c>
      <c r="E168">
        <v>35.040000999999997</v>
      </c>
      <c r="F168">
        <v>31.747446</v>
      </c>
      <c r="G168">
        <v>3387800</v>
      </c>
    </row>
    <row r="169" spans="1:7" x14ac:dyDescent="0.3">
      <c r="A169" s="23">
        <v>40617</v>
      </c>
      <c r="B169">
        <v>34.139999000000003</v>
      </c>
      <c r="C169">
        <v>36.130001</v>
      </c>
      <c r="D169">
        <v>33.43</v>
      </c>
      <c r="E169">
        <v>35.75</v>
      </c>
      <c r="F169">
        <v>32.390732</v>
      </c>
      <c r="G169">
        <v>4017300</v>
      </c>
    </row>
    <row r="170" spans="1:7" x14ac:dyDescent="0.3">
      <c r="A170" s="23">
        <v>40624</v>
      </c>
      <c r="B170">
        <v>35.729999999999997</v>
      </c>
      <c r="C170">
        <v>36.709999000000003</v>
      </c>
      <c r="D170">
        <v>35.159999999999997</v>
      </c>
      <c r="E170">
        <v>36.459999000000003</v>
      </c>
      <c r="F170">
        <v>33.034022999999998</v>
      </c>
      <c r="G170">
        <v>1762800</v>
      </c>
    </row>
    <row r="171" spans="1:7" x14ac:dyDescent="0.3">
      <c r="A171" s="23">
        <v>40631</v>
      </c>
      <c r="B171">
        <v>36.349997999999999</v>
      </c>
      <c r="C171">
        <v>38.509998000000003</v>
      </c>
      <c r="D171">
        <v>36.099997999999999</v>
      </c>
      <c r="E171">
        <v>38.220001000000003</v>
      </c>
      <c r="F171">
        <v>34.628635000000003</v>
      </c>
      <c r="G171">
        <v>3203200</v>
      </c>
    </row>
    <row r="172" spans="1:7" x14ac:dyDescent="0.3">
      <c r="A172" s="23">
        <v>40638</v>
      </c>
      <c r="B172">
        <v>38.209999000000003</v>
      </c>
      <c r="C172">
        <v>38.229999999999997</v>
      </c>
      <c r="D172">
        <v>36.189999</v>
      </c>
      <c r="E172">
        <v>36.439999</v>
      </c>
      <c r="F172">
        <v>33.015892000000001</v>
      </c>
      <c r="G172">
        <v>2636500</v>
      </c>
    </row>
    <row r="173" spans="1:7" x14ac:dyDescent="0.3">
      <c r="A173" s="23">
        <v>40645</v>
      </c>
      <c r="B173">
        <v>36.270000000000003</v>
      </c>
      <c r="C173">
        <v>36.439999</v>
      </c>
      <c r="D173">
        <v>33.700001</v>
      </c>
      <c r="E173">
        <v>33.860000999999997</v>
      </c>
      <c r="F173">
        <v>30.678328</v>
      </c>
      <c r="G173">
        <v>2274100</v>
      </c>
    </row>
    <row r="174" spans="1:7" x14ac:dyDescent="0.3">
      <c r="A174" s="23">
        <v>40652</v>
      </c>
      <c r="B174">
        <v>33.880001</v>
      </c>
      <c r="C174">
        <v>34.590000000000003</v>
      </c>
      <c r="D174">
        <v>33.639999000000003</v>
      </c>
      <c r="E174">
        <v>34.259998000000003</v>
      </c>
      <c r="F174">
        <v>31.040731000000001</v>
      </c>
      <c r="G174">
        <v>2269000</v>
      </c>
    </row>
    <row r="175" spans="1:7" x14ac:dyDescent="0.3">
      <c r="A175" s="23">
        <v>40659</v>
      </c>
      <c r="B175">
        <v>34.270000000000003</v>
      </c>
      <c r="C175">
        <v>35.770000000000003</v>
      </c>
      <c r="D175">
        <v>34.259998000000003</v>
      </c>
      <c r="E175">
        <v>35.360000999999997</v>
      </c>
      <c r="F175">
        <v>32.037365000000001</v>
      </c>
      <c r="G175">
        <v>3077600</v>
      </c>
    </row>
    <row r="176" spans="1:7" x14ac:dyDescent="0.3">
      <c r="A176" s="23">
        <v>40666</v>
      </c>
      <c r="B176">
        <v>35.229999999999997</v>
      </c>
      <c r="C176">
        <v>38.619999</v>
      </c>
      <c r="D176">
        <v>34.599997999999999</v>
      </c>
      <c r="E176">
        <v>37.630001</v>
      </c>
      <c r="F176">
        <v>34.094078000000003</v>
      </c>
      <c r="G176">
        <v>4315900</v>
      </c>
    </row>
    <row r="177" spans="1:7" x14ac:dyDescent="0.3">
      <c r="A177" s="23">
        <v>40673</v>
      </c>
      <c r="B177">
        <v>37.669998</v>
      </c>
      <c r="C177">
        <v>38.099997999999999</v>
      </c>
      <c r="D177">
        <v>36.619999</v>
      </c>
      <c r="E177">
        <v>36.689999</v>
      </c>
      <c r="F177">
        <v>33.242401000000001</v>
      </c>
      <c r="G177">
        <v>1990700</v>
      </c>
    </row>
    <row r="178" spans="1:7" x14ac:dyDescent="0.3">
      <c r="A178" s="23">
        <v>40680</v>
      </c>
      <c r="B178">
        <v>36.479999999999997</v>
      </c>
      <c r="C178">
        <v>37.330002</v>
      </c>
      <c r="D178">
        <v>35.729999999999997</v>
      </c>
      <c r="E178">
        <v>36.279998999999997</v>
      </c>
      <c r="F178">
        <v>32.870925999999997</v>
      </c>
      <c r="G178">
        <v>2223500</v>
      </c>
    </row>
    <row r="179" spans="1:7" x14ac:dyDescent="0.3">
      <c r="A179" s="23">
        <v>40687</v>
      </c>
      <c r="B179">
        <v>36.419998</v>
      </c>
      <c r="C179">
        <v>37.080002</v>
      </c>
      <c r="D179">
        <v>36.07</v>
      </c>
      <c r="E179">
        <v>37.040000999999997</v>
      </c>
      <c r="F179">
        <v>33.559520999999997</v>
      </c>
      <c r="G179">
        <v>1480800</v>
      </c>
    </row>
    <row r="180" spans="1:7" x14ac:dyDescent="0.3">
      <c r="A180" s="23">
        <v>40694</v>
      </c>
      <c r="B180">
        <v>37.360000999999997</v>
      </c>
      <c r="C180">
        <v>37.770000000000003</v>
      </c>
      <c r="D180">
        <v>35.970001000000003</v>
      </c>
      <c r="E180">
        <v>36.150002000000001</v>
      </c>
      <c r="F180">
        <v>32.753143000000001</v>
      </c>
      <c r="G180">
        <v>2485900</v>
      </c>
    </row>
    <row r="181" spans="1:7" x14ac:dyDescent="0.3">
      <c r="A181" s="23">
        <v>40701</v>
      </c>
      <c r="B181">
        <v>36.240001999999997</v>
      </c>
      <c r="C181">
        <v>37.509998000000003</v>
      </c>
      <c r="D181">
        <v>35.799999</v>
      </c>
      <c r="E181">
        <v>37.360000999999997</v>
      </c>
      <c r="F181">
        <v>33.849442000000003</v>
      </c>
      <c r="G181">
        <v>2726200</v>
      </c>
    </row>
    <row r="182" spans="1:7" x14ac:dyDescent="0.3">
      <c r="A182" s="23">
        <v>40708</v>
      </c>
      <c r="B182">
        <v>37.880001</v>
      </c>
      <c r="C182">
        <v>38.25</v>
      </c>
      <c r="D182">
        <v>37.049999</v>
      </c>
      <c r="E182">
        <v>37.459999000000003</v>
      </c>
      <c r="F182">
        <v>33.940044</v>
      </c>
      <c r="G182">
        <v>3983700</v>
      </c>
    </row>
    <row r="183" spans="1:7" x14ac:dyDescent="0.3">
      <c r="A183" s="23">
        <v>40715</v>
      </c>
      <c r="B183">
        <v>37.590000000000003</v>
      </c>
      <c r="C183">
        <v>38.470001000000003</v>
      </c>
      <c r="D183">
        <v>36.700001</v>
      </c>
      <c r="E183">
        <v>37.580002</v>
      </c>
      <c r="F183">
        <v>34.048774999999999</v>
      </c>
      <c r="G183">
        <v>3239300</v>
      </c>
    </row>
    <row r="184" spans="1:7" x14ac:dyDescent="0.3">
      <c r="A184" s="23">
        <v>40722</v>
      </c>
      <c r="B184">
        <v>37.580002</v>
      </c>
      <c r="C184">
        <v>38.18</v>
      </c>
      <c r="D184">
        <v>37.479999999999997</v>
      </c>
      <c r="E184">
        <v>37.909999999999997</v>
      </c>
      <c r="F184">
        <v>34.347754999999999</v>
      </c>
      <c r="G184">
        <v>2687700</v>
      </c>
    </row>
    <row r="185" spans="1:7" x14ac:dyDescent="0.3">
      <c r="A185" s="23">
        <v>40729</v>
      </c>
      <c r="B185">
        <v>37.93</v>
      </c>
      <c r="C185">
        <v>39.020000000000003</v>
      </c>
      <c r="D185">
        <v>37.619999</v>
      </c>
      <c r="E185">
        <v>37.709999000000003</v>
      </c>
      <c r="F185">
        <v>34.166561000000002</v>
      </c>
      <c r="G185">
        <v>3048100</v>
      </c>
    </row>
    <row r="186" spans="1:7" x14ac:dyDescent="0.3">
      <c r="A186" s="23">
        <v>40736</v>
      </c>
      <c r="B186">
        <v>37.619999</v>
      </c>
      <c r="C186">
        <v>38.270000000000003</v>
      </c>
      <c r="D186">
        <v>36.299999</v>
      </c>
      <c r="E186">
        <v>36.5</v>
      </c>
      <c r="F186">
        <v>33.070244000000002</v>
      </c>
      <c r="G186">
        <v>1668100</v>
      </c>
    </row>
    <row r="187" spans="1:7" x14ac:dyDescent="0.3">
      <c r="A187" s="23">
        <v>40743</v>
      </c>
      <c r="B187">
        <v>36.650002000000001</v>
      </c>
      <c r="C187">
        <v>38.380001</v>
      </c>
      <c r="D187">
        <v>36.650002000000001</v>
      </c>
      <c r="E187">
        <v>37.729999999999997</v>
      </c>
      <c r="F187">
        <v>34.184685000000002</v>
      </c>
      <c r="G187">
        <v>1373400</v>
      </c>
    </row>
    <row r="188" spans="1:7" x14ac:dyDescent="0.3">
      <c r="A188" s="23">
        <v>40750</v>
      </c>
      <c r="B188">
        <v>37.759998000000003</v>
      </c>
      <c r="C188">
        <v>37.759998000000003</v>
      </c>
      <c r="D188">
        <v>35.229999999999997</v>
      </c>
      <c r="E188">
        <v>35.790000999999997</v>
      </c>
      <c r="F188">
        <v>32.426968000000002</v>
      </c>
      <c r="G188">
        <v>3794600</v>
      </c>
    </row>
    <row r="189" spans="1:7" x14ac:dyDescent="0.3">
      <c r="A189" s="23">
        <v>40757</v>
      </c>
      <c r="B189">
        <v>35.5</v>
      </c>
      <c r="C189">
        <v>36.029998999999997</v>
      </c>
      <c r="D189">
        <v>30.110001</v>
      </c>
      <c r="E189">
        <v>30.360001</v>
      </c>
      <c r="F189">
        <v>27.507201999999999</v>
      </c>
      <c r="G189">
        <v>5742500</v>
      </c>
    </row>
    <row r="190" spans="1:7" x14ac:dyDescent="0.3">
      <c r="A190" s="23">
        <v>40764</v>
      </c>
      <c r="B190">
        <v>30.98</v>
      </c>
      <c r="C190">
        <v>35.139999000000003</v>
      </c>
      <c r="D190">
        <v>30.67</v>
      </c>
      <c r="E190">
        <v>35.130001</v>
      </c>
      <c r="F190">
        <v>31.828993000000001</v>
      </c>
      <c r="G190">
        <v>6240100</v>
      </c>
    </row>
    <row r="191" spans="1:7" x14ac:dyDescent="0.3">
      <c r="A191" s="23">
        <v>40771</v>
      </c>
      <c r="B191">
        <v>34.740001999999997</v>
      </c>
      <c r="C191">
        <v>34.959999000000003</v>
      </c>
      <c r="D191">
        <v>30.98</v>
      </c>
      <c r="E191">
        <v>31.43</v>
      </c>
      <c r="F191">
        <v>28.476658</v>
      </c>
      <c r="G191">
        <v>4496900</v>
      </c>
    </row>
    <row r="192" spans="1:7" x14ac:dyDescent="0.3">
      <c r="A192" s="23">
        <v>40778</v>
      </c>
      <c r="B192">
        <v>31.6</v>
      </c>
      <c r="C192">
        <v>35.240001999999997</v>
      </c>
      <c r="D192">
        <v>31.43</v>
      </c>
      <c r="E192">
        <v>35.240001999999997</v>
      </c>
      <c r="F192">
        <v>31.928659</v>
      </c>
      <c r="G192">
        <v>3195100</v>
      </c>
    </row>
    <row r="193" spans="1:7" x14ac:dyDescent="0.3">
      <c r="A193" s="23">
        <v>40785</v>
      </c>
      <c r="B193">
        <v>34.959999000000003</v>
      </c>
      <c r="C193">
        <v>35.060001</v>
      </c>
      <c r="D193">
        <v>32.340000000000003</v>
      </c>
      <c r="E193">
        <v>32.490001999999997</v>
      </c>
      <c r="F193">
        <v>29.437052000000001</v>
      </c>
      <c r="G193">
        <v>2838100</v>
      </c>
    </row>
    <row r="194" spans="1:7" x14ac:dyDescent="0.3">
      <c r="A194" s="23">
        <v>40792</v>
      </c>
      <c r="B194">
        <v>31.24</v>
      </c>
      <c r="C194">
        <v>33.419998</v>
      </c>
      <c r="D194">
        <v>30.98</v>
      </c>
      <c r="E194">
        <v>32.18</v>
      </c>
      <c r="F194">
        <v>29.156186999999999</v>
      </c>
      <c r="G194">
        <v>4792700</v>
      </c>
    </row>
    <row r="195" spans="1:7" x14ac:dyDescent="0.3">
      <c r="A195" s="23">
        <v>40799</v>
      </c>
      <c r="B195">
        <v>32.220001000000003</v>
      </c>
      <c r="C195">
        <v>33.450001</v>
      </c>
      <c r="D195">
        <v>31.190000999999999</v>
      </c>
      <c r="E195">
        <v>31.33</v>
      </c>
      <c r="F195">
        <v>28.386057000000001</v>
      </c>
      <c r="G195">
        <v>4330700</v>
      </c>
    </row>
    <row r="196" spans="1:7" x14ac:dyDescent="0.3">
      <c r="A196" s="23">
        <v>40806</v>
      </c>
      <c r="B196">
        <v>31.49</v>
      </c>
      <c r="C196">
        <v>31.73</v>
      </c>
      <c r="D196">
        <v>28.549999</v>
      </c>
      <c r="E196">
        <v>31.610001</v>
      </c>
      <c r="F196">
        <v>28.639745999999999</v>
      </c>
      <c r="G196">
        <v>4664100</v>
      </c>
    </row>
    <row r="197" spans="1:7" x14ac:dyDescent="0.3">
      <c r="A197" s="23">
        <v>40813</v>
      </c>
      <c r="B197">
        <v>32.270000000000003</v>
      </c>
      <c r="C197">
        <v>33.020000000000003</v>
      </c>
      <c r="D197">
        <v>27.940000999999999</v>
      </c>
      <c r="E197">
        <v>27.940000999999999</v>
      </c>
      <c r="F197">
        <v>25.314598</v>
      </c>
      <c r="G197">
        <v>5390000</v>
      </c>
    </row>
    <row r="198" spans="1:7" x14ac:dyDescent="0.3">
      <c r="A198" s="23">
        <v>40820</v>
      </c>
      <c r="B198">
        <v>27.67</v>
      </c>
      <c r="C198">
        <v>31.01</v>
      </c>
      <c r="D198">
        <v>27.530000999999999</v>
      </c>
      <c r="E198">
        <v>30.629999000000002</v>
      </c>
      <c r="F198">
        <v>27.751833000000001</v>
      </c>
      <c r="G198">
        <v>6043200</v>
      </c>
    </row>
    <row r="199" spans="1:7" x14ac:dyDescent="0.3">
      <c r="A199" s="23">
        <v>40827</v>
      </c>
      <c r="B199">
        <v>30.309999000000001</v>
      </c>
      <c r="C199">
        <v>32.990001999999997</v>
      </c>
      <c r="D199">
        <v>30.110001</v>
      </c>
      <c r="E199">
        <v>31.48</v>
      </c>
      <c r="F199">
        <v>28.521963</v>
      </c>
      <c r="G199">
        <v>3666600</v>
      </c>
    </row>
    <row r="200" spans="1:7" x14ac:dyDescent="0.3">
      <c r="A200" s="23">
        <v>40834</v>
      </c>
      <c r="B200">
        <v>31.57</v>
      </c>
      <c r="C200">
        <v>33.5</v>
      </c>
      <c r="D200">
        <v>30.870000999999998</v>
      </c>
      <c r="E200">
        <v>33.349997999999999</v>
      </c>
      <c r="F200">
        <v>30.216242000000001</v>
      </c>
      <c r="G200">
        <v>2536800</v>
      </c>
    </row>
    <row r="201" spans="1:7" x14ac:dyDescent="0.3">
      <c r="A201" s="23">
        <v>40841</v>
      </c>
      <c r="B201">
        <v>33.150002000000001</v>
      </c>
      <c r="C201">
        <v>34.529998999999997</v>
      </c>
      <c r="D201">
        <v>31.77</v>
      </c>
      <c r="E201">
        <v>33.389999000000003</v>
      </c>
      <c r="F201">
        <v>30.252486999999999</v>
      </c>
      <c r="G201">
        <v>2278900</v>
      </c>
    </row>
    <row r="202" spans="1:7" x14ac:dyDescent="0.3">
      <c r="A202" s="23">
        <v>40848</v>
      </c>
      <c r="B202">
        <v>32.310001</v>
      </c>
      <c r="C202">
        <v>34.650002000000001</v>
      </c>
      <c r="D202">
        <v>30.530000999999999</v>
      </c>
      <c r="E202">
        <v>34.529998999999997</v>
      </c>
      <c r="F202">
        <v>31.285360000000001</v>
      </c>
      <c r="G202">
        <v>4108500</v>
      </c>
    </row>
    <row r="203" spans="1:7" x14ac:dyDescent="0.3">
      <c r="A203" s="23">
        <v>40855</v>
      </c>
      <c r="B203">
        <v>34.860000999999997</v>
      </c>
      <c r="C203">
        <v>35.060001</v>
      </c>
      <c r="D203">
        <v>33.450001</v>
      </c>
      <c r="E203">
        <v>33.740001999999997</v>
      </c>
      <c r="F203">
        <v>30.569586000000001</v>
      </c>
      <c r="G203">
        <v>2457200</v>
      </c>
    </row>
    <row r="204" spans="1:7" x14ac:dyDescent="0.3">
      <c r="A204" s="23">
        <v>40862</v>
      </c>
      <c r="B204">
        <v>33.5</v>
      </c>
      <c r="C204">
        <v>34.400002000000001</v>
      </c>
      <c r="D204">
        <v>31.68</v>
      </c>
      <c r="E204">
        <v>32</v>
      </c>
      <c r="F204">
        <v>28.993099000000001</v>
      </c>
      <c r="G204">
        <v>2863400</v>
      </c>
    </row>
    <row r="205" spans="1:7" x14ac:dyDescent="0.3">
      <c r="A205" s="23">
        <v>40869</v>
      </c>
      <c r="B205">
        <v>31.82</v>
      </c>
      <c r="C205">
        <v>32.509998000000003</v>
      </c>
      <c r="D205">
        <v>31.049999</v>
      </c>
      <c r="E205">
        <v>32.439999</v>
      </c>
      <c r="F205">
        <v>29.391753999999999</v>
      </c>
      <c r="G205">
        <v>1954300</v>
      </c>
    </row>
    <row r="206" spans="1:7" x14ac:dyDescent="0.3">
      <c r="A206" s="23">
        <v>40876</v>
      </c>
      <c r="B206">
        <v>32.409999999999997</v>
      </c>
      <c r="C206">
        <v>34.560001</v>
      </c>
      <c r="D206">
        <v>32.130001</v>
      </c>
      <c r="E206">
        <v>33.970001000000003</v>
      </c>
      <c r="F206">
        <v>30.777982999999999</v>
      </c>
      <c r="G206">
        <v>2884700</v>
      </c>
    </row>
    <row r="207" spans="1:7" x14ac:dyDescent="0.3">
      <c r="A207" s="23">
        <v>40883</v>
      </c>
      <c r="B207">
        <v>33.959999000000003</v>
      </c>
      <c r="C207">
        <v>34.18</v>
      </c>
      <c r="D207">
        <v>32.159999999999997</v>
      </c>
      <c r="E207">
        <v>33.139999000000003</v>
      </c>
      <c r="F207">
        <v>30.025981999999999</v>
      </c>
      <c r="G207">
        <v>2394100</v>
      </c>
    </row>
    <row r="208" spans="1:7" x14ac:dyDescent="0.3">
      <c r="A208" s="23">
        <v>40890</v>
      </c>
      <c r="B208">
        <v>33.459999000000003</v>
      </c>
      <c r="C208">
        <v>33.650002000000001</v>
      </c>
      <c r="D208">
        <v>31.68</v>
      </c>
      <c r="E208">
        <v>32.130001</v>
      </c>
      <c r="F208">
        <v>29.110882</v>
      </c>
      <c r="G208">
        <v>3185000</v>
      </c>
    </row>
    <row r="209" spans="1:7" x14ac:dyDescent="0.3">
      <c r="A209" s="23">
        <v>40897</v>
      </c>
      <c r="B209">
        <v>32.779998999999997</v>
      </c>
      <c r="C209">
        <v>33.450001</v>
      </c>
      <c r="D209">
        <v>32.5</v>
      </c>
      <c r="E209">
        <v>33.409999999999997</v>
      </c>
      <c r="F209">
        <v>30.270600999999999</v>
      </c>
      <c r="G209">
        <v>1448800</v>
      </c>
    </row>
    <row r="210" spans="1:7" x14ac:dyDescent="0.3">
      <c r="A210" s="23">
        <v>40904</v>
      </c>
      <c r="B210">
        <v>33.310001</v>
      </c>
      <c r="C210">
        <v>33.650002000000001</v>
      </c>
      <c r="D210">
        <v>32.340000000000003</v>
      </c>
      <c r="E210">
        <v>32.93</v>
      </c>
      <c r="F210">
        <v>29.835716000000001</v>
      </c>
      <c r="G210">
        <v>1086800</v>
      </c>
    </row>
    <row r="211" spans="1:7" x14ac:dyDescent="0.3">
      <c r="A211" s="23">
        <v>40911</v>
      </c>
      <c r="B211">
        <v>33.889999000000003</v>
      </c>
      <c r="C211">
        <v>33.889999000000003</v>
      </c>
      <c r="D211">
        <v>32</v>
      </c>
      <c r="E211">
        <v>32.970001000000003</v>
      </c>
      <c r="F211">
        <v>29.871952</v>
      </c>
      <c r="G211">
        <v>2947600</v>
      </c>
    </row>
    <row r="212" spans="1:7" x14ac:dyDescent="0.3">
      <c r="A212" s="23">
        <v>40918</v>
      </c>
      <c r="B212">
        <v>33.369999</v>
      </c>
      <c r="C212">
        <v>33.860000999999997</v>
      </c>
      <c r="D212">
        <v>32.57</v>
      </c>
      <c r="E212">
        <v>32.689999</v>
      </c>
      <c r="F212">
        <v>29.618258000000001</v>
      </c>
      <c r="G212">
        <v>1604100</v>
      </c>
    </row>
    <row r="213" spans="1:7" x14ac:dyDescent="0.3">
      <c r="A213" s="23">
        <v>40925</v>
      </c>
      <c r="B213">
        <v>33.090000000000003</v>
      </c>
      <c r="C213">
        <v>33.409999999999997</v>
      </c>
      <c r="D213">
        <v>32.029998999999997</v>
      </c>
      <c r="E213">
        <v>32.389999000000003</v>
      </c>
      <c r="F213">
        <v>29.346453</v>
      </c>
      <c r="G213">
        <v>3740300</v>
      </c>
    </row>
    <row r="214" spans="1:7" x14ac:dyDescent="0.3">
      <c r="A214" s="23">
        <v>40932</v>
      </c>
      <c r="B214">
        <v>32.229999999999997</v>
      </c>
      <c r="C214">
        <v>33.049999</v>
      </c>
      <c r="D214">
        <v>31.67</v>
      </c>
      <c r="E214">
        <v>32.610000999999997</v>
      </c>
      <c r="F214">
        <v>29.545784000000001</v>
      </c>
      <c r="G214">
        <v>2908700</v>
      </c>
    </row>
    <row r="215" spans="1:7" x14ac:dyDescent="0.3">
      <c r="A215" s="23">
        <v>40939</v>
      </c>
      <c r="B215">
        <v>32.799999</v>
      </c>
      <c r="C215">
        <v>35</v>
      </c>
      <c r="D215">
        <v>32.369999</v>
      </c>
      <c r="E215">
        <v>34.43</v>
      </c>
      <c r="F215">
        <v>31.194765</v>
      </c>
      <c r="G215">
        <v>4410200</v>
      </c>
    </row>
    <row r="216" spans="1:7" x14ac:dyDescent="0.3">
      <c r="A216" s="23">
        <v>40946</v>
      </c>
      <c r="B216">
        <v>34.290000999999997</v>
      </c>
      <c r="C216">
        <v>35.340000000000003</v>
      </c>
      <c r="D216">
        <v>34.049999</v>
      </c>
      <c r="E216">
        <v>34.740001999999997</v>
      </c>
      <c r="F216">
        <v>31.475643000000002</v>
      </c>
      <c r="G216">
        <v>2705600</v>
      </c>
    </row>
    <row r="217" spans="1:7" x14ac:dyDescent="0.3">
      <c r="A217" s="23">
        <v>40953</v>
      </c>
      <c r="B217">
        <v>34.57</v>
      </c>
      <c r="C217">
        <v>35.139999000000003</v>
      </c>
      <c r="D217">
        <v>34.07</v>
      </c>
      <c r="E217">
        <v>34.099997999999999</v>
      </c>
      <c r="F217">
        <v>30.895769000000001</v>
      </c>
      <c r="G217">
        <v>2204100</v>
      </c>
    </row>
    <row r="218" spans="1:7" x14ac:dyDescent="0.3">
      <c r="A218" s="23">
        <v>40960</v>
      </c>
      <c r="B218">
        <v>34.110000999999997</v>
      </c>
      <c r="C218">
        <v>35.409999999999997</v>
      </c>
      <c r="D218">
        <v>33.720001000000003</v>
      </c>
      <c r="E218">
        <v>35.310001</v>
      </c>
      <c r="F218">
        <v>31.992073000000001</v>
      </c>
      <c r="G218">
        <v>3402000</v>
      </c>
    </row>
    <row r="219" spans="1:7" x14ac:dyDescent="0.3">
      <c r="A219" s="23">
        <v>40967</v>
      </c>
      <c r="B219">
        <v>35.400002000000001</v>
      </c>
      <c r="C219">
        <v>36.299999</v>
      </c>
      <c r="D219">
        <v>34.919998</v>
      </c>
      <c r="E219">
        <v>35.080002</v>
      </c>
      <c r="F219">
        <v>31.783688999999999</v>
      </c>
      <c r="G219">
        <v>2660100</v>
      </c>
    </row>
    <row r="220" spans="1:7" x14ac:dyDescent="0.3">
      <c r="A220" s="23">
        <v>40974</v>
      </c>
      <c r="B220">
        <v>34.689999</v>
      </c>
      <c r="C220">
        <v>36.790000999999997</v>
      </c>
      <c r="D220">
        <v>34.299999</v>
      </c>
      <c r="E220">
        <v>36.520000000000003</v>
      </c>
      <c r="F220">
        <v>33.088366999999998</v>
      </c>
      <c r="G220">
        <v>3850600</v>
      </c>
    </row>
    <row r="221" spans="1:7" x14ac:dyDescent="0.3">
      <c r="A221" s="23">
        <v>40981</v>
      </c>
      <c r="B221">
        <v>36.669998</v>
      </c>
      <c r="C221">
        <v>38.169998</v>
      </c>
      <c r="D221">
        <v>36.650002000000001</v>
      </c>
      <c r="E221">
        <v>37.709999000000003</v>
      </c>
      <c r="F221">
        <v>34.166561000000002</v>
      </c>
      <c r="G221">
        <v>3118900</v>
      </c>
    </row>
    <row r="222" spans="1:7" x14ac:dyDescent="0.3">
      <c r="A222" s="23">
        <v>40988</v>
      </c>
      <c r="B222">
        <v>37.43</v>
      </c>
      <c r="C222">
        <v>37.909999999999997</v>
      </c>
      <c r="D222">
        <v>36.659999999999997</v>
      </c>
      <c r="E222">
        <v>37.659999999999997</v>
      </c>
      <c r="F222">
        <v>34.121250000000003</v>
      </c>
      <c r="G222">
        <v>2071300</v>
      </c>
    </row>
    <row r="223" spans="1:7" x14ac:dyDescent="0.3">
      <c r="A223" s="23">
        <v>40995</v>
      </c>
      <c r="B223">
        <v>37.720001000000003</v>
      </c>
      <c r="C223">
        <v>37.740001999999997</v>
      </c>
      <c r="D223">
        <v>36.599997999999999</v>
      </c>
      <c r="E223">
        <v>37.299999</v>
      </c>
      <c r="F223">
        <v>33.795093999999999</v>
      </c>
      <c r="G223">
        <v>2541000</v>
      </c>
    </row>
    <row r="224" spans="1:7" x14ac:dyDescent="0.3">
      <c r="A224" s="23">
        <v>41002</v>
      </c>
      <c r="B224">
        <v>37.220001000000003</v>
      </c>
      <c r="C224">
        <v>37.779998999999997</v>
      </c>
      <c r="D224">
        <v>36.450001</v>
      </c>
      <c r="E224">
        <v>36.759998000000003</v>
      </c>
      <c r="F224">
        <v>33.305824000000001</v>
      </c>
      <c r="G224">
        <v>1844300</v>
      </c>
    </row>
    <row r="225" spans="1:7" x14ac:dyDescent="0.3">
      <c r="A225" s="23">
        <v>41009</v>
      </c>
      <c r="B225">
        <v>36.689999</v>
      </c>
      <c r="C225">
        <v>36.700001</v>
      </c>
      <c r="D225">
        <v>35.479999999999997</v>
      </c>
      <c r="E225">
        <v>35.779998999999997</v>
      </c>
      <c r="F225">
        <v>32.417912000000001</v>
      </c>
      <c r="G225">
        <v>2434200</v>
      </c>
    </row>
    <row r="226" spans="1:7" x14ac:dyDescent="0.3">
      <c r="A226" s="23">
        <v>41016</v>
      </c>
      <c r="B226">
        <v>35.970001000000003</v>
      </c>
      <c r="C226">
        <v>36.340000000000003</v>
      </c>
      <c r="D226">
        <v>34.650002000000001</v>
      </c>
      <c r="E226">
        <v>35.139999000000003</v>
      </c>
      <c r="F226">
        <v>31.838035999999999</v>
      </c>
      <c r="G226">
        <v>1894800</v>
      </c>
    </row>
    <row r="227" spans="1:7" x14ac:dyDescent="0.3">
      <c r="A227" s="23">
        <v>41023</v>
      </c>
      <c r="B227">
        <v>35.150002000000001</v>
      </c>
      <c r="C227">
        <v>36.950001</v>
      </c>
      <c r="D227">
        <v>35.119999</v>
      </c>
      <c r="E227">
        <v>36.590000000000003</v>
      </c>
      <c r="F227">
        <v>33.151794000000002</v>
      </c>
      <c r="G227">
        <v>5157800</v>
      </c>
    </row>
    <row r="228" spans="1:7" x14ac:dyDescent="0.3">
      <c r="A228" s="23">
        <v>41030</v>
      </c>
      <c r="B228">
        <v>36.43</v>
      </c>
      <c r="C228">
        <v>37.040000999999997</v>
      </c>
      <c r="D228">
        <v>34.25</v>
      </c>
      <c r="E228">
        <v>34.340000000000003</v>
      </c>
      <c r="F228">
        <v>31.113222</v>
      </c>
      <c r="G228">
        <v>6202200</v>
      </c>
    </row>
    <row r="229" spans="1:7" x14ac:dyDescent="0.3">
      <c r="A229" s="23">
        <v>41037</v>
      </c>
      <c r="B229">
        <v>34.060001</v>
      </c>
      <c r="C229">
        <v>34.490001999999997</v>
      </c>
      <c r="D229">
        <v>32.880001</v>
      </c>
      <c r="E229">
        <v>32.970001000000003</v>
      </c>
      <c r="F229">
        <v>29.871952</v>
      </c>
      <c r="G229">
        <v>2789400</v>
      </c>
    </row>
    <row r="230" spans="1:7" x14ac:dyDescent="0.3">
      <c r="A230" s="23">
        <v>41044</v>
      </c>
      <c r="B230">
        <v>32.130001</v>
      </c>
      <c r="C230">
        <v>33.490001999999997</v>
      </c>
      <c r="D230">
        <v>32.130001</v>
      </c>
      <c r="E230">
        <v>33.349997999999999</v>
      </c>
      <c r="F230">
        <v>30.216242000000001</v>
      </c>
      <c r="G230">
        <v>4006900</v>
      </c>
    </row>
    <row r="231" spans="1:7" x14ac:dyDescent="0.3">
      <c r="A231" s="23">
        <v>41051</v>
      </c>
      <c r="B231">
        <v>33.470001000000003</v>
      </c>
      <c r="C231">
        <v>34.290000999999997</v>
      </c>
      <c r="D231">
        <v>33.25</v>
      </c>
      <c r="E231">
        <v>34.099997999999999</v>
      </c>
      <c r="F231">
        <v>30.895769000000001</v>
      </c>
      <c r="G231">
        <v>2963300</v>
      </c>
    </row>
    <row r="232" spans="1:7" x14ac:dyDescent="0.3">
      <c r="A232" s="23">
        <v>41058</v>
      </c>
      <c r="B232">
        <v>34.400002000000001</v>
      </c>
      <c r="C232">
        <v>34.790000999999997</v>
      </c>
      <c r="D232">
        <v>32.75</v>
      </c>
      <c r="E232">
        <v>33.130001</v>
      </c>
      <c r="F232">
        <v>30.016918</v>
      </c>
      <c r="G232">
        <v>6088600</v>
      </c>
    </row>
    <row r="233" spans="1:7" x14ac:dyDescent="0.3">
      <c r="A233" s="23">
        <v>41065</v>
      </c>
      <c r="B233">
        <v>33.049999</v>
      </c>
      <c r="C233">
        <v>34.130001</v>
      </c>
      <c r="D233">
        <v>32.560001</v>
      </c>
      <c r="E233">
        <v>32.560001</v>
      </c>
      <c r="F233">
        <v>29.500488000000001</v>
      </c>
      <c r="G233">
        <v>4267000</v>
      </c>
    </row>
    <row r="234" spans="1:7" x14ac:dyDescent="0.3">
      <c r="A234" s="23">
        <v>41072</v>
      </c>
      <c r="B234">
        <v>32.740001999999997</v>
      </c>
      <c r="C234">
        <v>32.740001999999997</v>
      </c>
      <c r="D234">
        <v>31.530000999999999</v>
      </c>
      <c r="E234">
        <v>31.92</v>
      </c>
      <c r="F234">
        <v>28.92061</v>
      </c>
      <c r="G234">
        <v>5134900</v>
      </c>
    </row>
    <row r="235" spans="1:7" x14ac:dyDescent="0.3">
      <c r="A235" s="23">
        <v>41079</v>
      </c>
      <c r="B235">
        <v>32</v>
      </c>
      <c r="C235">
        <v>32.939999</v>
      </c>
      <c r="D235">
        <v>31.469999000000001</v>
      </c>
      <c r="E235">
        <v>31.6</v>
      </c>
      <c r="F235">
        <v>28.630690000000001</v>
      </c>
      <c r="G235">
        <v>3922800</v>
      </c>
    </row>
    <row r="236" spans="1:7" x14ac:dyDescent="0.3">
      <c r="A236" s="23">
        <v>41086</v>
      </c>
      <c r="B236">
        <v>31.68</v>
      </c>
      <c r="C236">
        <v>34.330002</v>
      </c>
      <c r="D236">
        <v>31.620000999999998</v>
      </c>
      <c r="E236">
        <v>34.279998999999997</v>
      </c>
      <c r="F236">
        <v>31.058868</v>
      </c>
      <c r="G236">
        <v>3465000</v>
      </c>
    </row>
    <row r="237" spans="1:7" x14ac:dyDescent="0.3">
      <c r="A237" s="23">
        <v>41093</v>
      </c>
      <c r="B237">
        <v>34.200001</v>
      </c>
      <c r="C237">
        <v>34.459999000000003</v>
      </c>
      <c r="D237">
        <v>33.599997999999999</v>
      </c>
      <c r="E237">
        <v>33.770000000000003</v>
      </c>
      <c r="F237">
        <v>30.596788</v>
      </c>
      <c r="G237">
        <v>2238700</v>
      </c>
    </row>
    <row r="238" spans="1:7" x14ac:dyDescent="0.3">
      <c r="A238" s="23">
        <v>41100</v>
      </c>
      <c r="B238">
        <v>33.919998</v>
      </c>
      <c r="C238">
        <v>34.060001</v>
      </c>
      <c r="D238">
        <v>32.659999999999997</v>
      </c>
      <c r="E238">
        <v>33.5</v>
      </c>
      <c r="F238">
        <v>30.352148</v>
      </c>
      <c r="G238">
        <v>2527100</v>
      </c>
    </row>
    <row r="239" spans="1:7" x14ac:dyDescent="0.3">
      <c r="A239" s="23">
        <v>41107</v>
      </c>
      <c r="B239">
        <v>33.700001</v>
      </c>
      <c r="C239">
        <v>34.700001</v>
      </c>
      <c r="D239">
        <v>32.639999000000003</v>
      </c>
      <c r="E239">
        <v>33.310001</v>
      </c>
      <c r="F239">
        <v>30.180005999999999</v>
      </c>
      <c r="G239">
        <v>1890100</v>
      </c>
    </row>
    <row r="240" spans="1:7" x14ac:dyDescent="0.3">
      <c r="A240" s="23">
        <v>41114</v>
      </c>
      <c r="B240">
        <v>33.369999</v>
      </c>
      <c r="C240">
        <v>33.659999999999997</v>
      </c>
      <c r="D240">
        <v>32.290000999999997</v>
      </c>
      <c r="E240">
        <v>33.240001999999997</v>
      </c>
      <c r="F240">
        <v>30.116589000000001</v>
      </c>
      <c r="G240">
        <v>2167300</v>
      </c>
    </row>
    <row r="241" spans="1:7" x14ac:dyDescent="0.3">
      <c r="A241" s="23">
        <v>41121</v>
      </c>
      <c r="B241">
        <v>33.189999</v>
      </c>
      <c r="C241">
        <v>33.639999000000003</v>
      </c>
      <c r="D241">
        <v>31.969999000000001</v>
      </c>
      <c r="E241">
        <v>33.409999999999997</v>
      </c>
      <c r="F241">
        <v>30.270600999999999</v>
      </c>
      <c r="G241">
        <v>4311200</v>
      </c>
    </row>
    <row r="242" spans="1:7" x14ac:dyDescent="0.3">
      <c r="A242" s="23">
        <v>41128</v>
      </c>
      <c r="B242">
        <v>33.560001</v>
      </c>
      <c r="C242">
        <v>35.43</v>
      </c>
      <c r="D242">
        <v>33.549999</v>
      </c>
      <c r="E242">
        <v>35.330002</v>
      </c>
      <c r="F242">
        <v>32.010201000000002</v>
      </c>
      <c r="G242">
        <v>1938800</v>
      </c>
    </row>
    <row r="243" spans="1:7" x14ac:dyDescent="0.3">
      <c r="A243" s="23">
        <v>41135</v>
      </c>
      <c r="B243">
        <v>35.470001000000003</v>
      </c>
      <c r="C243">
        <v>36.369999</v>
      </c>
      <c r="D243">
        <v>35.060001</v>
      </c>
      <c r="E243">
        <v>35.290000999999997</v>
      </c>
      <c r="F243">
        <v>31.973956999999999</v>
      </c>
      <c r="G243">
        <v>2416700</v>
      </c>
    </row>
    <row r="244" spans="1:7" x14ac:dyDescent="0.3">
      <c r="A244" s="23">
        <v>41142</v>
      </c>
      <c r="B244">
        <v>35.43</v>
      </c>
      <c r="C244">
        <v>35.919998</v>
      </c>
      <c r="D244">
        <v>35.049999</v>
      </c>
      <c r="E244">
        <v>35.159999999999997</v>
      </c>
      <c r="F244">
        <v>31.856161</v>
      </c>
      <c r="G244">
        <v>2993400</v>
      </c>
    </row>
    <row r="245" spans="1:7" x14ac:dyDescent="0.3">
      <c r="A245" s="23">
        <v>41149</v>
      </c>
      <c r="B245">
        <v>35.099997999999999</v>
      </c>
      <c r="C245">
        <v>35.439999</v>
      </c>
      <c r="D245">
        <v>34.639999000000003</v>
      </c>
      <c r="E245">
        <v>35.080002</v>
      </c>
      <c r="F245">
        <v>31.783688999999999</v>
      </c>
      <c r="G245">
        <v>1282600</v>
      </c>
    </row>
    <row r="246" spans="1:7" x14ac:dyDescent="0.3">
      <c r="A246" s="23">
        <v>41156</v>
      </c>
      <c r="B246">
        <v>35.049999</v>
      </c>
      <c r="C246">
        <v>36.779998999999997</v>
      </c>
      <c r="D246">
        <v>34.909999999999997</v>
      </c>
      <c r="E246">
        <v>36.220001000000003</v>
      </c>
      <c r="F246">
        <v>32.816547</v>
      </c>
      <c r="G246">
        <v>3851800</v>
      </c>
    </row>
    <row r="247" spans="1:7" x14ac:dyDescent="0.3">
      <c r="A247" s="23">
        <v>41163</v>
      </c>
      <c r="B247">
        <v>36.18</v>
      </c>
      <c r="C247">
        <v>36.889999000000003</v>
      </c>
      <c r="D247">
        <v>35.610000999999997</v>
      </c>
      <c r="E247">
        <v>36.360000999999997</v>
      </c>
      <c r="F247">
        <v>32.943401000000001</v>
      </c>
      <c r="G247">
        <v>3414400</v>
      </c>
    </row>
    <row r="248" spans="1:7" x14ac:dyDescent="0.3">
      <c r="A248" s="23">
        <v>41170</v>
      </c>
      <c r="B248">
        <v>36.380001</v>
      </c>
      <c r="C248">
        <v>36.529998999999997</v>
      </c>
      <c r="D248">
        <v>35.540000999999997</v>
      </c>
      <c r="E248">
        <v>35.659999999999997</v>
      </c>
      <c r="F248">
        <v>32.309176999999998</v>
      </c>
      <c r="G248">
        <v>3596100</v>
      </c>
    </row>
    <row r="249" spans="1:7" x14ac:dyDescent="0.3">
      <c r="A249" s="23">
        <v>41177</v>
      </c>
      <c r="B249">
        <v>35.82</v>
      </c>
      <c r="C249">
        <v>36.360000999999997</v>
      </c>
      <c r="D249">
        <v>34.869999</v>
      </c>
      <c r="E249">
        <v>35.82</v>
      </c>
      <c r="F249">
        <v>32.454163000000001</v>
      </c>
      <c r="G249">
        <v>3033100</v>
      </c>
    </row>
    <row r="250" spans="1:7" x14ac:dyDescent="0.3">
      <c r="A250" s="23">
        <v>41184</v>
      </c>
      <c r="B250">
        <v>32</v>
      </c>
      <c r="C250">
        <v>32.009998000000003</v>
      </c>
      <c r="D250">
        <v>24.77</v>
      </c>
      <c r="E250">
        <v>26.4</v>
      </c>
      <c r="F250">
        <v>23.919301999999998</v>
      </c>
      <c r="G250">
        <v>26558800</v>
      </c>
    </row>
    <row r="251" spans="1:7" x14ac:dyDescent="0.3">
      <c r="A251" s="23">
        <v>41191</v>
      </c>
      <c r="B251">
        <v>26.48</v>
      </c>
      <c r="C251">
        <v>26.77</v>
      </c>
      <c r="D251">
        <v>25.459999</v>
      </c>
      <c r="E251">
        <v>25.59</v>
      </c>
      <c r="F251">
        <v>23.185423</v>
      </c>
      <c r="G251">
        <v>6655000</v>
      </c>
    </row>
    <row r="252" spans="1:7" x14ac:dyDescent="0.3">
      <c r="A252" s="23">
        <v>41198</v>
      </c>
      <c r="B252">
        <v>26.08</v>
      </c>
      <c r="C252">
        <v>27.92</v>
      </c>
      <c r="D252">
        <v>26.01</v>
      </c>
      <c r="E252">
        <v>27.110001</v>
      </c>
      <c r="F252">
        <v>24.562593</v>
      </c>
      <c r="G252">
        <v>8334000</v>
      </c>
    </row>
    <row r="253" spans="1:7" x14ac:dyDescent="0.3">
      <c r="A253" s="23">
        <v>41205</v>
      </c>
      <c r="B253">
        <v>27.02</v>
      </c>
      <c r="C253">
        <v>27.620000999999998</v>
      </c>
      <c r="D253">
        <v>26.700001</v>
      </c>
      <c r="E253">
        <v>27.540001</v>
      </c>
      <c r="F253">
        <v>24.952186999999999</v>
      </c>
      <c r="G253">
        <v>2658400</v>
      </c>
    </row>
    <row r="254" spans="1:7" x14ac:dyDescent="0.3">
      <c r="A254" s="23">
        <v>41212</v>
      </c>
      <c r="B254">
        <v>27.51</v>
      </c>
      <c r="C254">
        <v>28.040001</v>
      </c>
      <c r="D254">
        <v>26.76</v>
      </c>
      <c r="E254">
        <v>27.25</v>
      </c>
      <c r="F254">
        <v>24.689447000000001</v>
      </c>
      <c r="G254">
        <v>3603300</v>
      </c>
    </row>
    <row r="255" spans="1:7" x14ac:dyDescent="0.3">
      <c r="A255" s="23">
        <v>41219</v>
      </c>
      <c r="B255">
        <v>25.950001</v>
      </c>
      <c r="C255">
        <v>26.5</v>
      </c>
      <c r="D255">
        <v>25.299999</v>
      </c>
      <c r="E255">
        <v>26</v>
      </c>
      <c r="F255">
        <v>23.556894</v>
      </c>
      <c r="G255">
        <v>8936200</v>
      </c>
    </row>
    <row r="256" spans="1:7" x14ac:dyDescent="0.3">
      <c r="A256" s="23">
        <v>41226</v>
      </c>
      <c r="B256">
        <v>25.959999</v>
      </c>
      <c r="C256">
        <v>26.59</v>
      </c>
      <c r="D256">
        <v>25.59</v>
      </c>
      <c r="E256">
        <v>26.24</v>
      </c>
      <c r="F256">
        <v>23.774338</v>
      </c>
      <c r="G256">
        <v>4312700</v>
      </c>
    </row>
    <row r="257" spans="1:7" x14ac:dyDescent="0.3">
      <c r="A257" s="23">
        <v>41233</v>
      </c>
      <c r="B257">
        <v>26.200001</v>
      </c>
      <c r="C257">
        <v>27.129999000000002</v>
      </c>
      <c r="D257">
        <v>25.959999</v>
      </c>
      <c r="E257">
        <v>27.110001</v>
      </c>
      <c r="F257">
        <v>24.562593</v>
      </c>
      <c r="G257">
        <v>1305500</v>
      </c>
    </row>
    <row r="258" spans="1:7" x14ac:dyDescent="0.3">
      <c r="A258" s="23">
        <v>41240</v>
      </c>
      <c r="B258">
        <v>26.98</v>
      </c>
      <c r="C258">
        <v>29.1</v>
      </c>
      <c r="D258">
        <v>26.620000999999998</v>
      </c>
      <c r="E258">
        <v>29.09</v>
      </c>
      <c r="F258">
        <v>26.356539000000001</v>
      </c>
      <c r="G258">
        <v>4829900</v>
      </c>
    </row>
    <row r="259" spans="1:7" x14ac:dyDescent="0.3">
      <c r="A259" s="23">
        <v>41247</v>
      </c>
      <c r="B259">
        <v>29.02</v>
      </c>
      <c r="C259">
        <v>30.27</v>
      </c>
      <c r="D259">
        <v>28.92</v>
      </c>
      <c r="E259">
        <v>29.379999000000002</v>
      </c>
      <c r="F259">
        <v>26.619287</v>
      </c>
      <c r="G259">
        <v>3806600</v>
      </c>
    </row>
    <row r="260" spans="1:7" x14ac:dyDescent="0.3">
      <c r="A260" s="23">
        <v>41254</v>
      </c>
      <c r="B260">
        <v>29.610001</v>
      </c>
      <c r="C260">
        <v>30.9</v>
      </c>
      <c r="D260">
        <v>29.049999</v>
      </c>
      <c r="E260">
        <v>30.879999000000002</v>
      </c>
      <c r="F260">
        <v>27.978344</v>
      </c>
      <c r="G260">
        <v>3007200</v>
      </c>
    </row>
    <row r="261" spans="1:7" x14ac:dyDescent="0.3">
      <c r="A261" s="23">
        <v>41261</v>
      </c>
      <c r="B261">
        <v>30.77</v>
      </c>
      <c r="C261">
        <v>31.65</v>
      </c>
      <c r="D261">
        <v>30.709999</v>
      </c>
      <c r="E261">
        <v>31.15</v>
      </c>
      <c r="F261">
        <v>28.222967000000001</v>
      </c>
      <c r="G261">
        <v>3078100</v>
      </c>
    </row>
    <row r="262" spans="1:7" x14ac:dyDescent="0.3">
      <c r="A262" s="23">
        <v>41268</v>
      </c>
      <c r="B262">
        <v>31.209999</v>
      </c>
      <c r="C262">
        <v>31.48</v>
      </c>
      <c r="D262">
        <v>30.32</v>
      </c>
      <c r="E262">
        <v>30.99</v>
      </c>
      <c r="F262">
        <v>28.078006999999999</v>
      </c>
      <c r="G262">
        <v>2073900</v>
      </c>
    </row>
    <row r="263" spans="1:7" x14ac:dyDescent="0.3">
      <c r="A263" s="23">
        <v>41275</v>
      </c>
      <c r="B263">
        <v>31.66</v>
      </c>
      <c r="C263">
        <v>32.389999000000003</v>
      </c>
      <c r="D263">
        <v>31.59</v>
      </c>
      <c r="E263">
        <v>31.870000999999998</v>
      </c>
      <c r="F263">
        <v>28.875316999999999</v>
      </c>
      <c r="G263">
        <v>2123500</v>
      </c>
    </row>
    <row r="264" spans="1:7" x14ac:dyDescent="0.3">
      <c r="A264" s="23">
        <v>41282</v>
      </c>
      <c r="B264">
        <v>31.82</v>
      </c>
      <c r="C264">
        <v>32.310001</v>
      </c>
      <c r="D264">
        <v>31.700001</v>
      </c>
      <c r="E264">
        <v>31.93</v>
      </c>
      <c r="F264">
        <v>28.929677999999999</v>
      </c>
      <c r="G264">
        <v>2268700</v>
      </c>
    </row>
    <row r="265" spans="1:7" x14ac:dyDescent="0.3">
      <c r="A265" s="23">
        <v>41289</v>
      </c>
      <c r="B265">
        <v>31.940000999999999</v>
      </c>
      <c r="C265">
        <v>32.439999</v>
      </c>
      <c r="D265">
        <v>31.48</v>
      </c>
      <c r="E265">
        <v>32.090000000000003</v>
      </c>
      <c r="F265">
        <v>29.074643999999999</v>
      </c>
      <c r="G265">
        <v>3176400</v>
      </c>
    </row>
    <row r="266" spans="1:7" x14ac:dyDescent="0.3">
      <c r="A266" s="23">
        <v>41296</v>
      </c>
      <c r="B266">
        <v>32.130001</v>
      </c>
      <c r="C266">
        <v>34.040000999999997</v>
      </c>
      <c r="D266">
        <v>32.080002</v>
      </c>
      <c r="E266">
        <v>34.020000000000003</v>
      </c>
      <c r="F266">
        <v>30.823291999999999</v>
      </c>
      <c r="G266">
        <v>2666600</v>
      </c>
    </row>
    <row r="267" spans="1:7" x14ac:dyDescent="0.3">
      <c r="A267" s="23">
        <v>41303</v>
      </c>
      <c r="B267">
        <v>33.970001000000003</v>
      </c>
      <c r="C267">
        <v>34.200001</v>
      </c>
      <c r="D267">
        <v>33.200001</v>
      </c>
      <c r="E267">
        <v>33.229999999999997</v>
      </c>
      <c r="F267">
        <v>30.107524999999999</v>
      </c>
      <c r="G267">
        <v>3288900</v>
      </c>
    </row>
    <row r="268" spans="1:7" x14ac:dyDescent="0.3">
      <c r="A268" s="23">
        <v>41310</v>
      </c>
      <c r="B268">
        <v>33.529998999999997</v>
      </c>
      <c r="C268">
        <v>34.709999000000003</v>
      </c>
      <c r="D268">
        <v>32.639999000000003</v>
      </c>
      <c r="E268">
        <v>33.68</v>
      </c>
      <c r="F268">
        <v>30.515239999999999</v>
      </c>
      <c r="G268">
        <v>4245800</v>
      </c>
    </row>
    <row r="269" spans="1:7" x14ac:dyDescent="0.3">
      <c r="A269" s="23">
        <v>41317</v>
      </c>
      <c r="B269">
        <v>33.669998</v>
      </c>
      <c r="C269">
        <v>34.209999000000003</v>
      </c>
      <c r="D269">
        <v>33.380001</v>
      </c>
      <c r="E269">
        <v>33.409999999999997</v>
      </c>
      <c r="F269">
        <v>30.270600999999999</v>
      </c>
      <c r="G269">
        <v>1828900</v>
      </c>
    </row>
    <row r="270" spans="1:7" x14ac:dyDescent="0.3">
      <c r="A270" s="23">
        <v>41324</v>
      </c>
      <c r="B270">
        <v>33.529998999999997</v>
      </c>
      <c r="C270">
        <v>33.799999</v>
      </c>
      <c r="D270">
        <v>32.689999</v>
      </c>
      <c r="E270">
        <v>32.740001999999997</v>
      </c>
      <c r="F270">
        <v>29.663561000000001</v>
      </c>
      <c r="G270">
        <v>2724000</v>
      </c>
    </row>
    <row r="271" spans="1:7" x14ac:dyDescent="0.3">
      <c r="A271" s="23">
        <v>41331</v>
      </c>
      <c r="B271">
        <v>32.790000999999997</v>
      </c>
      <c r="C271">
        <v>33.580002</v>
      </c>
      <c r="D271">
        <v>32.520000000000003</v>
      </c>
      <c r="E271">
        <v>32.889999000000003</v>
      </c>
      <c r="F271">
        <v>29.799468999999998</v>
      </c>
      <c r="G271">
        <v>2869200</v>
      </c>
    </row>
    <row r="272" spans="1:7" x14ac:dyDescent="0.3">
      <c r="A272" s="23">
        <v>41338</v>
      </c>
      <c r="B272">
        <v>33.029998999999997</v>
      </c>
      <c r="C272">
        <v>33.779998999999997</v>
      </c>
      <c r="D272">
        <v>32.939999</v>
      </c>
      <c r="E272">
        <v>33.740001999999997</v>
      </c>
      <c r="F272">
        <v>30.569586000000001</v>
      </c>
      <c r="G272">
        <v>2371100</v>
      </c>
    </row>
    <row r="273" spans="1:7" x14ac:dyDescent="0.3">
      <c r="A273" s="23">
        <v>41345</v>
      </c>
      <c r="B273">
        <v>33.720001000000003</v>
      </c>
      <c r="C273">
        <v>34</v>
      </c>
      <c r="D273">
        <v>33.07</v>
      </c>
      <c r="E273">
        <v>33.830002</v>
      </c>
      <c r="F273">
        <v>30.651142</v>
      </c>
      <c r="G273">
        <v>2588800</v>
      </c>
    </row>
    <row r="274" spans="1:7" x14ac:dyDescent="0.3">
      <c r="A274" s="23">
        <v>41352</v>
      </c>
      <c r="B274">
        <v>33.889999000000003</v>
      </c>
      <c r="C274">
        <v>34.090000000000003</v>
      </c>
      <c r="D274">
        <v>33.360000999999997</v>
      </c>
      <c r="E274">
        <v>33.599997999999999</v>
      </c>
      <c r="F274">
        <v>30.442751000000001</v>
      </c>
      <c r="G274">
        <v>2641600</v>
      </c>
    </row>
    <row r="275" spans="1:7" x14ac:dyDescent="0.3">
      <c r="A275" s="23">
        <v>41359</v>
      </c>
      <c r="B275">
        <v>33.729999999999997</v>
      </c>
      <c r="C275">
        <v>34.130001</v>
      </c>
      <c r="D275">
        <v>33.130001</v>
      </c>
      <c r="E275">
        <v>33.349997999999999</v>
      </c>
      <c r="F275">
        <v>30.216242000000001</v>
      </c>
      <c r="G275">
        <v>1110800</v>
      </c>
    </row>
    <row r="276" spans="1:7" x14ac:dyDescent="0.3">
      <c r="A276" s="23">
        <v>41366</v>
      </c>
      <c r="B276">
        <v>33.369999</v>
      </c>
      <c r="C276">
        <v>33.590000000000003</v>
      </c>
      <c r="D276">
        <v>32.009998000000003</v>
      </c>
      <c r="E276">
        <v>32.669998</v>
      </c>
      <c r="F276">
        <v>29.600142000000002</v>
      </c>
      <c r="G276">
        <v>1864000</v>
      </c>
    </row>
    <row r="277" spans="1:7" x14ac:dyDescent="0.3">
      <c r="A277" s="23">
        <v>41373</v>
      </c>
      <c r="B277">
        <v>32.759998000000003</v>
      </c>
      <c r="C277">
        <v>33.75</v>
      </c>
      <c r="D277">
        <v>32.310001</v>
      </c>
      <c r="E277">
        <v>32.349997999999999</v>
      </c>
      <c r="F277">
        <v>29.310205</v>
      </c>
      <c r="G277">
        <v>1678000</v>
      </c>
    </row>
    <row r="278" spans="1:7" x14ac:dyDescent="0.3">
      <c r="A278" s="23">
        <v>41380</v>
      </c>
      <c r="B278">
        <v>32.669998</v>
      </c>
      <c r="C278">
        <v>33.029998999999997</v>
      </c>
      <c r="D278">
        <v>32.200001</v>
      </c>
      <c r="E278">
        <v>32.900002000000001</v>
      </c>
      <c r="F278">
        <v>29.808533000000001</v>
      </c>
      <c r="G278">
        <v>1364500</v>
      </c>
    </row>
    <row r="279" spans="1:7" x14ac:dyDescent="0.3">
      <c r="A279" s="23">
        <v>41387</v>
      </c>
      <c r="B279">
        <v>33</v>
      </c>
      <c r="C279">
        <v>33.700001</v>
      </c>
      <c r="D279">
        <v>32.959999000000003</v>
      </c>
      <c r="E279">
        <v>33.450001</v>
      </c>
      <c r="F279">
        <v>30.306850000000001</v>
      </c>
      <c r="G279">
        <v>1347900</v>
      </c>
    </row>
    <row r="280" spans="1:7" x14ac:dyDescent="0.3">
      <c r="A280" s="23">
        <v>41394</v>
      </c>
      <c r="B280">
        <v>33.389999000000003</v>
      </c>
      <c r="C280">
        <v>34.270000000000003</v>
      </c>
      <c r="D280">
        <v>31.629999000000002</v>
      </c>
      <c r="E280">
        <v>33.330002</v>
      </c>
      <c r="F280">
        <v>30.198129999999999</v>
      </c>
      <c r="G280">
        <v>2966100</v>
      </c>
    </row>
    <row r="281" spans="1:7" x14ac:dyDescent="0.3">
      <c r="A281" s="23">
        <v>41401</v>
      </c>
      <c r="B281">
        <v>33.439999</v>
      </c>
      <c r="C281">
        <v>34.270000000000003</v>
      </c>
      <c r="D281">
        <v>33.400002000000001</v>
      </c>
      <c r="E281">
        <v>33.939999</v>
      </c>
      <c r="F281">
        <v>30.750813000000001</v>
      </c>
      <c r="G281">
        <v>1559900</v>
      </c>
    </row>
    <row r="282" spans="1:7" x14ac:dyDescent="0.3">
      <c r="A282" s="23">
        <v>41408</v>
      </c>
      <c r="B282">
        <v>33.950001</v>
      </c>
      <c r="C282">
        <v>34.900002000000001</v>
      </c>
      <c r="D282">
        <v>33.950001</v>
      </c>
      <c r="E282">
        <v>34.529998999999997</v>
      </c>
      <c r="F282">
        <v>31.285360000000001</v>
      </c>
      <c r="G282">
        <v>1898500</v>
      </c>
    </row>
    <row r="283" spans="1:7" x14ac:dyDescent="0.3">
      <c r="A283" s="23">
        <v>41415</v>
      </c>
      <c r="B283">
        <v>34.400002000000001</v>
      </c>
      <c r="C283">
        <v>34.849997999999999</v>
      </c>
      <c r="D283">
        <v>34.020000000000003</v>
      </c>
      <c r="E283">
        <v>34.470001000000003</v>
      </c>
      <c r="F283">
        <v>31.231009</v>
      </c>
      <c r="G283">
        <v>2151800</v>
      </c>
    </row>
    <row r="284" spans="1:7" x14ac:dyDescent="0.3">
      <c r="A284" s="23">
        <v>41422</v>
      </c>
      <c r="B284">
        <v>34.840000000000003</v>
      </c>
      <c r="C284">
        <v>35.779998999999997</v>
      </c>
      <c r="D284">
        <v>34.720001000000003</v>
      </c>
      <c r="E284">
        <v>35.169998</v>
      </c>
      <c r="F284">
        <v>31.865227000000001</v>
      </c>
      <c r="G284">
        <v>2357200</v>
      </c>
    </row>
    <row r="285" spans="1:7" x14ac:dyDescent="0.3">
      <c r="A285" s="23">
        <v>41429</v>
      </c>
      <c r="B285">
        <v>35.130001</v>
      </c>
      <c r="C285">
        <v>35.619999</v>
      </c>
      <c r="D285">
        <v>34.130001</v>
      </c>
      <c r="E285">
        <v>34.900002000000001</v>
      </c>
      <c r="F285">
        <v>31.620605000000001</v>
      </c>
      <c r="G285">
        <v>2325700</v>
      </c>
    </row>
    <row r="286" spans="1:7" x14ac:dyDescent="0.3">
      <c r="A286" s="23">
        <v>41436</v>
      </c>
      <c r="B286">
        <v>34.5</v>
      </c>
      <c r="C286">
        <v>34.939999</v>
      </c>
      <c r="D286">
        <v>33.93</v>
      </c>
      <c r="E286">
        <v>34.5</v>
      </c>
      <c r="F286">
        <v>31.258185999999998</v>
      </c>
      <c r="G286">
        <v>2476900</v>
      </c>
    </row>
    <row r="287" spans="1:7" x14ac:dyDescent="0.3">
      <c r="A287" s="23">
        <v>41443</v>
      </c>
      <c r="B287">
        <v>34.529998999999997</v>
      </c>
      <c r="C287">
        <v>34.880001</v>
      </c>
      <c r="D287">
        <v>32.560001</v>
      </c>
      <c r="E287">
        <v>32.799999</v>
      </c>
      <c r="F287">
        <v>29.717928000000001</v>
      </c>
      <c r="G287">
        <v>3208100</v>
      </c>
    </row>
    <row r="288" spans="1:7" x14ac:dyDescent="0.3">
      <c r="A288" s="23">
        <v>41450</v>
      </c>
      <c r="B288">
        <v>33.169998</v>
      </c>
      <c r="C288">
        <v>34.560001</v>
      </c>
      <c r="D288">
        <v>32.659999999999997</v>
      </c>
      <c r="E288">
        <v>34.119999</v>
      </c>
      <c r="F288">
        <v>30.913889000000001</v>
      </c>
      <c r="G288">
        <v>3517100</v>
      </c>
    </row>
    <row r="289" spans="1:7" x14ac:dyDescent="0.3">
      <c r="A289" s="23">
        <v>41457</v>
      </c>
      <c r="B289">
        <v>34.139999000000003</v>
      </c>
      <c r="C289">
        <v>34.759998000000003</v>
      </c>
      <c r="D289">
        <v>33.75</v>
      </c>
      <c r="E289">
        <v>34.540000999999997</v>
      </c>
      <c r="F289">
        <v>31.294419999999999</v>
      </c>
      <c r="G289">
        <v>1182300</v>
      </c>
    </row>
    <row r="290" spans="1:7" x14ac:dyDescent="0.3">
      <c r="A290" s="23">
        <v>41464</v>
      </c>
      <c r="B290">
        <v>34.740001999999997</v>
      </c>
      <c r="C290">
        <v>34.810001</v>
      </c>
      <c r="D290">
        <v>33.68</v>
      </c>
      <c r="E290">
        <v>34.669998</v>
      </c>
      <c r="F290">
        <v>31.412210000000002</v>
      </c>
      <c r="G290">
        <v>2748100</v>
      </c>
    </row>
    <row r="291" spans="1:7" x14ac:dyDescent="0.3">
      <c r="A291" s="23">
        <v>41471</v>
      </c>
      <c r="B291">
        <v>34.68</v>
      </c>
      <c r="C291">
        <v>35.419998</v>
      </c>
      <c r="D291">
        <v>34.369999</v>
      </c>
      <c r="E291">
        <v>35.369999</v>
      </c>
      <c r="F291">
        <v>32.046432000000003</v>
      </c>
      <c r="G291">
        <v>1932600</v>
      </c>
    </row>
    <row r="292" spans="1:7" x14ac:dyDescent="0.3">
      <c r="A292" s="23">
        <v>41478</v>
      </c>
      <c r="B292">
        <v>35.400002000000001</v>
      </c>
      <c r="C292">
        <v>35.779998999999997</v>
      </c>
      <c r="D292">
        <v>34.729999999999997</v>
      </c>
      <c r="E292">
        <v>34.860000999999997</v>
      </c>
      <c r="F292">
        <v>31.584364000000001</v>
      </c>
      <c r="G292">
        <v>1548400</v>
      </c>
    </row>
    <row r="293" spans="1:7" x14ac:dyDescent="0.3">
      <c r="A293" s="23">
        <v>41485</v>
      </c>
      <c r="B293">
        <v>35.049999</v>
      </c>
      <c r="C293">
        <v>38.049999</v>
      </c>
      <c r="D293">
        <v>34.889999000000003</v>
      </c>
      <c r="E293">
        <v>37.779998999999997</v>
      </c>
      <c r="F293">
        <v>34.229973000000001</v>
      </c>
      <c r="G293">
        <v>2546100</v>
      </c>
    </row>
    <row r="294" spans="1:7" x14ac:dyDescent="0.3">
      <c r="A294" s="23">
        <v>41492</v>
      </c>
      <c r="B294">
        <v>37.57</v>
      </c>
      <c r="C294">
        <v>38.599997999999999</v>
      </c>
      <c r="D294">
        <v>37.209999000000003</v>
      </c>
      <c r="E294">
        <v>37.889999000000003</v>
      </c>
      <c r="F294">
        <v>34.329636000000001</v>
      </c>
      <c r="G294">
        <v>1660200</v>
      </c>
    </row>
    <row r="295" spans="1:7" x14ac:dyDescent="0.3">
      <c r="A295" s="23">
        <v>41499</v>
      </c>
      <c r="B295">
        <v>38.049999</v>
      </c>
      <c r="C295">
        <v>38.380001</v>
      </c>
      <c r="D295">
        <v>37.229999999999997</v>
      </c>
      <c r="E295">
        <v>38</v>
      </c>
      <c r="F295">
        <v>34.429302</v>
      </c>
      <c r="G295">
        <v>5461800</v>
      </c>
    </row>
    <row r="296" spans="1:7" x14ac:dyDescent="0.3">
      <c r="A296" s="23">
        <v>41506</v>
      </c>
      <c r="B296">
        <v>38</v>
      </c>
      <c r="C296">
        <v>38.82</v>
      </c>
      <c r="D296">
        <v>37.909999999999997</v>
      </c>
      <c r="E296">
        <v>38.599997999999999</v>
      </c>
      <c r="F296">
        <v>34.972923000000002</v>
      </c>
      <c r="G296">
        <v>2069600</v>
      </c>
    </row>
    <row r="297" spans="1:7" x14ac:dyDescent="0.3">
      <c r="A297" s="23">
        <v>41513</v>
      </c>
      <c r="B297">
        <v>38.169998</v>
      </c>
      <c r="C297">
        <v>38.459999000000003</v>
      </c>
      <c r="D297">
        <v>37.450001</v>
      </c>
      <c r="E297">
        <v>37.509998000000003</v>
      </c>
      <c r="F297">
        <v>33.985332</v>
      </c>
      <c r="G297">
        <v>2283800</v>
      </c>
    </row>
    <row r="298" spans="1:7" x14ac:dyDescent="0.3">
      <c r="A298" s="23">
        <v>41520</v>
      </c>
      <c r="B298">
        <v>37.990001999999997</v>
      </c>
      <c r="C298">
        <v>39.549999</v>
      </c>
      <c r="D298">
        <v>37.169998</v>
      </c>
      <c r="E298">
        <v>39.459999000000003</v>
      </c>
      <c r="F298">
        <v>35.752113000000001</v>
      </c>
      <c r="G298">
        <v>2893600</v>
      </c>
    </row>
    <row r="299" spans="1:7" x14ac:dyDescent="0.3">
      <c r="A299" s="23">
        <v>41527</v>
      </c>
      <c r="B299">
        <v>39.599997999999999</v>
      </c>
      <c r="C299">
        <v>40.220001000000003</v>
      </c>
      <c r="D299">
        <v>39.029998999999997</v>
      </c>
      <c r="E299">
        <v>40.049999</v>
      </c>
      <c r="F299">
        <v>36.286678000000002</v>
      </c>
      <c r="G299">
        <v>2636300</v>
      </c>
    </row>
    <row r="300" spans="1:7" x14ac:dyDescent="0.3">
      <c r="A300" s="23">
        <v>41534</v>
      </c>
      <c r="B300">
        <v>40</v>
      </c>
      <c r="C300">
        <v>41.259998000000003</v>
      </c>
      <c r="D300">
        <v>39.93</v>
      </c>
      <c r="E300">
        <v>40.240001999999997</v>
      </c>
      <c r="F300">
        <v>36.458827999999997</v>
      </c>
      <c r="G300">
        <v>3023100</v>
      </c>
    </row>
    <row r="301" spans="1:7" x14ac:dyDescent="0.3">
      <c r="A301" s="23">
        <v>41541</v>
      </c>
      <c r="B301">
        <v>40.32</v>
      </c>
      <c r="C301">
        <v>40.799999</v>
      </c>
      <c r="D301">
        <v>39.650002000000001</v>
      </c>
      <c r="E301">
        <v>40.259998000000003</v>
      </c>
      <c r="F301">
        <v>36.476936000000002</v>
      </c>
      <c r="G301">
        <v>1890200</v>
      </c>
    </row>
    <row r="302" spans="1:7" x14ac:dyDescent="0.3">
      <c r="A302" s="23">
        <v>41548</v>
      </c>
      <c r="B302">
        <v>40.400002000000001</v>
      </c>
      <c r="C302">
        <v>41.02</v>
      </c>
      <c r="D302">
        <v>39.470001000000003</v>
      </c>
      <c r="E302">
        <v>39.630001</v>
      </c>
      <c r="F302">
        <v>35.906131999999999</v>
      </c>
      <c r="G302">
        <v>3618900</v>
      </c>
    </row>
    <row r="303" spans="1:7" x14ac:dyDescent="0.3">
      <c r="A303" s="23">
        <v>41555</v>
      </c>
      <c r="B303">
        <v>39.619999</v>
      </c>
      <c r="C303">
        <v>39.830002</v>
      </c>
      <c r="D303">
        <v>38.119999</v>
      </c>
      <c r="E303">
        <v>39.720001000000003</v>
      </c>
      <c r="F303">
        <v>35.987682</v>
      </c>
      <c r="G303">
        <v>2821300</v>
      </c>
    </row>
    <row r="304" spans="1:7" x14ac:dyDescent="0.3">
      <c r="A304" s="23">
        <v>41562</v>
      </c>
      <c r="B304">
        <v>39.770000000000003</v>
      </c>
      <c r="C304">
        <v>40.790000999999997</v>
      </c>
      <c r="D304">
        <v>39.389999000000003</v>
      </c>
      <c r="E304">
        <v>40.509998000000003</v>
      </c>
      <c r="F304">
        <v>36.703448999999999</v>
      </c>
      <c r="G304">
        <v>2111100</v>
      </c>
    </row>
    <row r="305" spans="1:7" x14ac:dyDescent="0.3">
      <c r="A305" s="23">
        <v>41569</v>
      </c>
      <c r="B305">
        <v>40.770000000000003</v>
      </c>
      <c r="C305">
        <v>41.689999</v>
      </c>
      <c r="D305">
        <v>40.200001</v>
      </c>
      <c r="E305">
        <v>41.34</v>
      </c>
      <c r="F305">
        <v>37.455460000000002</v>
      </c>
      <c r="G305">
        <v>2377300</v>
      </c>
    </row>
    <row r="306" spans="1:7" x14ac:dyDescent="0.3">
      <c r="A306" s="23">
        <v>41576</v>
      </c>
      <c r="B306">
        <v>41.540000999999997</v>
      </c>
      <c r="C306">
        <v>41.950001</v>
      </c>
      <c r="D306">
        <v>40.310001</v>
      </c>
      <c r="E306">
        <v>41.419998</v>
      </c>
      <c r="F306">
        <v>37.527939000000003</v>
      </c>
      <c r="G306">
        <v>3213700</v>
      </c>
    </row>
    <row r="307" spans="1:7" x14ac:dyDescent="0.3">
      <c r="A307" s="23">
        <v>41583</v>
      </c>
      <c r="B307">
        <v>41.360000999999997</v>
      </c>
      <c r="C307">
        <v>41.91</v>
      </c>
      <c r="D307">
        <v>40.540000999999997</v>
      </c>
      <c r="E307">
        <v>41.779998999999997</v>
      </c>
      <c r="F307">
        <v>37.854118</v>
      </c>
      <c r="G307">
        <v>2249800</v>
      </c>
    </row>
    <row r="308" spans="1:7" x14ac:dyDescent="0.3">
      <c r="A308" s="23">
        <v>41590</v>
      </c>
      <c r="B308">
        <v>41.540000999999997</v>
      </c>
      <c r="C308">
        <v>43.799999</v>
      </c>
      <c r="D308">
        <v>41.509998000000003</v>
      </c>
      <c r="E308">
        <v>43.02</v>
      </c>
      <c r="F308">
        <v>38.977595999999998</v>
      </c>
      <c r="G308">
        <v>2092900</v>
      </c>
    </row>
    <row r="309" spans="1:7" x14ac:dyDescent="0.3">
      <c r="A309" s="23">
        <v>41597</v>
      </c>
      <c r="B309">
        <v>42.98</v>
      </c>
      <c r="C309">
        <v>44.5</v>
      </c>
      <c r="D309">
        <v>42.68</v>
      </c>
      <c r="E309">
        <v>44.450001</v>
      </c>
      <c r="F309">
        <v>40.273220000000002</v>
      </c>
      <c r="G309">
        <v>1829400</v>
      </c>
    </row>
    <row r="310" spans="1:7" x14ac:dyDescent="0.3">
      <c r="A310" s="23">
        <v>41604</v>
      </c>
      <c r="B310">
        <v>44.5</v>
      </c>
      <c r="C310">
        <v>45.419998</v>
      </c>
      <c r="D310">
        <v>43.990001999999997</v>
      </c>
      <c r="E310">
        <v>44.709999000000003</v>
      </c>
      <c r="F310">
        <v>40.508780999999999</v>
      </c>
      <c r="G310">
        <v>1236900</v>
      </c>
    </row>
    <row r="311" spans="1:7" x14ac:dyDescent="0.3">
      <c r="A311" s="23">
        <v>41611</v>
      </c>
      <c r="B311">
        <v>44.599997999999999</v>
      </c>
      <c r="C311">
        <v>44.790000999999997</v>
      </c>
      <c r="D311">
        <v>43.369999</v>
      </c>
      <c r="E311">
        <v>44.150002000000001</v>
      </c>
      <c r="F311">
        <v>40.001418999999999</v>
      </c>
      <c r="G311">
        <v>2168300</v>
      </c>
    </row>
    <row r="312" spans="1:7" x14ac:dyDescent="0.3">
      <c r="A312" s="23">
        <v>41618</v>
      </c>
      <c r="B312">
        <v>43.860000999999997</v>
      </c>
      <c r="C312">
        <v>44.259998000000003</v>
      </c>
      <c r="D312">
        <v>42.73</v>
      </c>
      <c r="E312">
        <v>43.189999</v>
      </c>
      <c r="F312">
        <v>39.131614999999996</v>
      </c>
      <c r="G312">
        <v>2672600</v>
      </c>
    </row>
    <row r="313" spans="1:7" x14ac:dyDescent="0.3">
      <c r="A313" s="23">
        <v>41625</v>
      </c>
      <c r="B313">
        <v>43.119999</v>
      </c>
      <c r="C313">
        <v>43.419998</v>
      </c>
      <c r="D313">
        <v>41.970001000000003</v>
      </c>
      <c r="E313">
        <v>43</v>
      </c>
      <c r="F313">
        <v>38.959476000000002</v>
      </c>
      <c r="G313">
        <v>4533800</v>
      </c>
    </row>
    <row r="314" spans="1:7" x14ac:dyDescent="0.3">
      <c r="A314" s="23">
        <v>41632</v>
      </c>
      <c r="B314">
        <v>43.150002000000001</v>
      </c>
      <c r="C314">
        <v>43.830002</v>
      </c>
      <c r="D314">
        <v>42.93</v>
      </c>
      <c r="E314">
        <v>43.639999000000003</v>
      </c>
      <c r="F314">
        <v>39.539326000000003</v>
      </c>
      <c r="G314">
        <v>1121100</v>
      </c>
    </row>
    <row r="315" spans="1:7" x14ac:dyDescent="0.3">
      <c r="A315" s="23">
        <v>41639</v>
      </c>
      <c r="B315">
        <v>43.689999</v>
      </c>
      <c r="C315">
        <v>43.799999</v>
      </c>
      <c r="D315">
        <v>43.02</v>
      </c>
      <c r="E315">
        <v>43.099997999999999</v>
      </c>
      <c r="F315">
        <v>39.050091000000002</v>
      </c>
      <c r="G315">
        <v>1475000</v>
      </c>
    </row>
    <row r="316" spans="1:7" x14ac:dyDescent="0.3">
      <c r="A316" s="23">
        <v>41646</v>
      </c>
      <c r="B316">
        <v>43.529998999999997</v>
      </c>
      <c r="C316">
        <v>43.970001000000003</v>
      </c>
      <c r="D316">
        <v>43.02</v>
      </c>
      <c r="E316">
        <v>43.119999</v>
      </c>
      <c r="F316">
        <v>39.068199</v>
      </c>
      <c r="G316">
        <v>1932100</v>
      </c>
    </row>
    <row r="317" spans="1:7" x14ac:dyDescent="0.3">
      <c r="A317" s="23">
        <v>41653</v>
      </c>
      <c r="B317">
        <v>43.189999</v>
      </c>
      <c r="C317">
        <v>44.619999</v>
      </c>
      <c r="D317">
        <v>42.869999</v>
      </c>
      <c r="E317">
        <v>44.220001000000003</v>
      </c>
      <c r="F317">
        <v>40.064838000000002</v>
      </c>
      <c r="G317">
        <v>1639300</v>
      </c>
    </row>
    <row r="318" spans="1:7" x14ac:dyDescent="0.3">
      <c r="A318" s="23">
        <v>41660</v>
      </c>
      <c r="B318">
        <v>44.59</v>
      </c>
      <c r="C318">
        <v>45</v>
      </c>
      <c r="D318">
        <v>42.060001</v>
      </c>
      <c r="E318">
        <v>42.220001000000003</v>
      </c>
      <c r="F318">
        <v>38.252780999999999</v>
      </c>
      <c r="G318">
        <v>2454200</v>
      </c>
    </row>
    <row r="319" spans="1:7" x14ac:dyDescent="0.3">
      <c r="A319" s="23">
        <v>41667</v>
      </c>
      <c r="B319">
        <v>42.220001000000003</v>
      </c>
      <c r="C319">
        <v>43.18</v>
      </c>
      <c r="D319">
        <v>40.93</v>
      </c>
      <c r="E319">
        <v>41.009998000000003</v>
      </c>
      <c r="F319">
        <v>37.156471000000003</v>
      </c>
      <c r="G319">
        <v>3026100</v>
      </c>
    </row>
    <row r="320" spans="1:7" x14ac:dyDescent="0.3">
      <c r="A320" s="23">
        <v>41674</v>
      </c>
      <c r="B320">
        <v>41.209999000000003</v>
      </c>
      <c r="C320">
        <v>42.32</v>
      </c>
      <c r="D320">
        <v>39.779998999999997</v>
      </c>
      <c r="E320">
        <v>40.68</v>
      </c>
      <c r="F320">
        <v>36.857491000000003</v>
      </c>
      <c r="G320">
        <v>4858300</v>
      </c>
    </row>
    <row r="321" spans="1:7" x14ac:dyDescent="0.3">
      <c r="A321" s="23">
        <v>41681</v>
      </c>
      <c r="B321">
        <v>41.279998999999997</v>
      </c>
      <c r="C321">
        <v>42.810001</v>
      </c>
      <c r="D321">
        <v>40.659999999999997</v>
      </c>
      <c r="E321">
        <v>42.740001999999997</v>
      </c>
      <c r="F321">
        <v>38.723906999999997</v>
      </c>
      <c r="G321">
        <v>2018200</v>
      </c>
    </row>
    <row r="322" spans="1:7" x14ac:dyDescent="0.3">
      <c r="A322" s="23">
        <v>41688</v>
      </c>
      <c r="B322">
        <v>42.740001999999997</v>
      </c>
      <c r="C322">
        <v>45.119999</v>
      </c>
      <c r="D322">
        <v>42.740001999999997</v>
      </c>
      <c r="E322">
        <v>44.209999000000003</v>
      </c>
      <c r="F322">
        <v>40.055767000000003</v>
      </c>
      <c r="G322">
        <v>3296700</v>
      </c>
    </row>
    <row r="323" spans="1:7" x14ac:dyDescent="0.3">
      <c r="A323" s="23">
        <v>41695</v>
      </c>
      <c r="B323">
        <v>44.049999</v>
      </c>
      <c r="C323">
        <v>44.790000999999997</v>
      </c>
      <c r="D323">
        <v>43.130001</v>
      </c>
      <c r="E323">
        <v>44.18</v>
      </c>
      <c r="F323">
        <v>40.028595000000003</v>
      </c>
      <c r="G323">
        <v>3176000</v>
      </c>
    </row>
    <row r="324" spans="1:7" x14ac:dyDescent="0.3">
      <c r="A324" s="23">
        <v>41702</v>
      </c>
      <c r="B324">
        <v>44.790000999999997</v>
      </c>
      <c r="C324">
        <v>46.02</v>
      </c>
      <c r="D324">
        <v>44.790000999999997</v>
      </c>
      <c r="E324">
        <v>45.740001999999997</v>
      </c>
      <c r="F324">
        <v>41.442013000000003</v>
      </c>
      <c r="G324">
        <v>2469200</v>
      </c>
    </row>
    <row r="325" spans="1:7" x14ac:dyDescent="0.3">
      <c r="A325" s="23">
        <v>41709</v>
      </c>
      <c r="B325">
        <v>45.75</v>
      </c>
      <c r="C325">
        <v>46.400002000000001</v>
      </c>
      <c r="D325">
        <v>44.759998000000003</v>
      </c>
      <c r="E325">
        <v>45.619999</v>
      </c>
      <c r="F325">
        <v>41.333286000000001</v>
      </c>
      <c r="G325">
        <v>2316100</v>
      </c>
    </row>
    <row r="326" spans="1:7" x14ac:dyDescent="0.3">
      <c r="A326" s="23">
        <v>41716</v>
      </c>
      <c r="B326">
        <v>45.98</v>
      </c>
      <c r="C326">
        <v>45.98</v>
      </c>
      <c r="D326">
        <v>44.360000999999997</v>
      </c>
      <c r="E326">
        <v>44.439999</v>
      </c>
      <c r="F326">
        <v>40.264164000000001</v>
      </c>
      <c r="G326">
        <v>4214300</v>
      </c>
    </row>
    <row r="327" spans="1:7" x14ac:dyDescent="0.3">
      <c r="A327" s="23">
        <v>41723</v>
      </c>
      <c r="B327">
        <v>43.169998</v>
      </c>
      <c r="C327">
        <v>43.700001</v>
      </c>
      <c r="D327">
        <v>41.220001000000003</v>
      </c>
      <c r="E327">
        <v>43.02</v>
      </c>
      <c r="F327">
        <v>38.977595999999998</v>
      </c>
      <c r="G327">
        <v>3977500</v>
      </c>
    </row>
    <row r="328" spans="1:7" x14ac:dyDescent="0.3">
      <c r="A328" s="23">
        <v>41730</v>
      </c>
      <c r="B328">
        <v>43.029998999999997</v>
      </c>
      <c r="C328">
        <v>44.099997999999999</v>
      </c>
      <c r="D328">
        <v>42.189999</v>
      </c>
      <c r="E328">
        <v>42.279998999999997</v>
      </c>
      <c r="F328">
        <v>38.307121000000002</v>
      </c>
      <c r="G328">
        <v>3345300</v>
      </c>
    </row>
    <row r="329" spans="1:7" x14ac:dyDescent="0.3">
      <c r="A329" s="23">
        <v>41737</v>
      </c>
      <c r="B329">
        <v>42.279998999999997</v>
      </c>
      <c r="C329">
        <v>43.18</v>
      </c>
      <c r="D329">
        <v>41.290000999999997</v>
      </c>
      <c r="E329">
        <v>41.549999</v>
      </c>
      <c r="F329">
        <v>37.645724999999999</v>
      </c>
      <c r="G329">
        <v>2774600</v>
      </c>
    </row>
    <row r="330" spans="1:7" x14ac:dyDescent="0.3">
      <c r="A330" s="23">
        <v>41744</v>
      </c>
      <c r="B330">
        <v>41.75</v>
      </c>
      <c r="C330">
        <v>42.509998000000003</v>
      </c>
      <c r="D330">
        <v>40.400002000000001</v>
      </c>
      <c r="E330">
        <v>42.389999000000003</v>
      </c>
      <c r="F330">
        <v>38.406796</v>
      </c>
      <c r="G330">
        <v>2530100</v>
      </c>
    </row>
    <row r="331" spans="1:7" x14ac:dyDescent="0.3">
      <c r="A331" s="23">
        <v>41751</v>
      </c>
      <c r="B331">
        <v>42.389999000000003</v>
      </c>
      <c r="C331">
        <v>42.970001000000003</v>
      </c>
      <c r="D331">
        <v>41.439999</v>
      </c>
      <c r="E331">
        <v>41.790000999999997</v>
      </c>
      <c r="F331">
        <v>37.863174000000001</v>
      </c>
      <c r="G331">
        <v>3119300</v>
      </c>
    </row>
    <row r="332" spans="1:7" x14ac:dyDescent="0.3">
      <c r="A332" s="23">
        <v>41758</v>
      </c>
      <c r="B332">
        <v>41.970001000000003</v>
      </c>
      <c r="C332">
        <v>42.110000999999997</v>
      </c>
      <c r="D332">
        <v>40.259998000000003</v>
      </c>
      <c r="E332">
        <v>41.189999</v>
      </c>
      <c r="F332">
        <v>37.319552999999999</v>
      </c>
      <c r="G332">
        <v>7019500</v>
      </c>
    </row>
    <row r="333" spans="1:7" x14ac:dyDescent="0.3">
      <c r="A333" s="23">
        <v>41765</v>
      </c>
      <c r="B333">
        <v>41.23</v>
      </c>
      <c r="C333">
        <v>43.650002000000001</v>
      </c>
      <c r="D333">
        <v>40.939999</v>
      </c>
      <c r="E333">
        <v>43.34</v>
      </c>
      <c r="F333">
        <v>39.267532000000003</v>
      </c>
      <c r="G333">
        <v>5123300</v>
      </c>
    </row>
    <row r="334" spans="1:7" x14ac:dyDescent="0.3">
      <c r="A334" s="23">
        <v>41772</v>
      </c>
      <c r="B334">
        <v>43.34</v>
      </c>
      <c r="C334">
        <v>43.599997999999999</v>
      </c>
      <c r="D334">
        <v>41.290000999999997</v>
      </c>
      <c r="E334">
        <v>42.560001</v>
      </c>
      <c r="F334">
        <v>38.560825000000001</v>
      </c>
      <c r="G334">
        <v>2011100</v>
      </c>
    </row>
    <row r="335" spans="1:7" x14ac:dyDescent="0.3">
      <c r="A335" s="23">
        <v>41779</v>
      </c>
      <c r="B335">
        <v>42.470001000000003</v>
      </c>
      <c r="C335">
        <v>43.07</v>
      </c>
      <c r="D335">
        <v>41.330002</v>
      </c>
      <c r="E335">
        <v>42.950001</v>
      </c>
      <c r="F335">
        <v>38.914172999999998</v>
      </c>
      <c r="G335">
        <v>2629800</v>
      </c>
    </row>
    <row r="336" spans="1:7" x14ac:dyDescent="0.3">
      <c r="A336" s="23">
        <v>41786</v>
      </c>
      <c r="B336">
        <v>43.139999000000003</v>
      </c>
      <c r="C336">
        <v>43.759998000000003</v>
      </c>
      <c r="D336">
        <v>42.759998000000003</v>
      </c>
      <c r="E336">
        <v>43.34</v>
      </c>
      <c r="F336">
        <v>39.267532000000003</v>
      </c>
      <c r="G336">
        <v>1949200</v>
      </c>
    </row>
    <row r="337" spans="1:7" x14ac:dyDescent="0.3">
      <c r="A337" s="23">
        <v>41793</v>
      </c>
      <c r="B337">
        <v>43.290000999999997</v>
      </c>
      <c r="C337">
        <v>44.93</v>
      </c>
      <c r="D337">
        <v>42.82</v>
      </c>
      <c r="E337">
        <v>44.82</v>
      </c>
      <c r="F337">
        <v>40.608471000000002</v>
      </c>
      <c r="G337">
        <v>1889700</v>
      </c>
    </row>
    <row r="338" spans="1:7" x14ac:dyDescent="0.3">
      <c r="A338" s="23">
        <v>41800</v>
      </c>
      <c r="B338">
        <v>44.610000999999997</v>
      </c>
      <c r="C338">
        <v>45</v>
      </c>
      <c r="D338">
        <v>44.209999000000003</v>
      </c>
      <c r="E338">
        <v>44.77</v>
      </c>
      <c r="F338">
        <v>40.563167999999997</v>
      </c>
      <c r="G338">
        <v>1150600</v>
      </c>
    </row>
    <row r="339" spans="1:7" x14ac:dyDescent="0.3">
      <c r="A339" s="23">
        <v>41807</v>
      </c>
      <c r="B339">
        <v>44.650002000000001</v>
      </c>
      <c r="C339">
        <v>45.720001000000003</v>
      </c>
      <c r="D339">
        <v>44.34</v>
      </c>
      <c r="E339">
        <v>44.860000999999997</v>
      </c>
      <c r="F339">
        <v>40.644694999999999</v>
      </c>
      <c r="G339">
        <v>3267100</v>
      </c>
    </row>
    <row r="340" spans="1:7" x14ac:dyDescent="0.3">
      <c r="A340" s="23">
        <v>41814</v>
      </c>
      <c r="B340">
        <v>44.869999</v>
      </c>
      <c r="C340">
        <v>45.860000999999997</v>
      </c>
      <c r="D340">
        <v>44.16</v>
      </c>
      <c r="E340">
        <v>45.849997999999999</v>
      </c>
      <c r="F340">
        <v>41.541671999999998</v>
      </c>
      <c r="G340">
        <v>2643300</v>
      </c>
    </row>
    <row r="341" spans="1:7" x14ac:dyDescent="0.3">
      <c r="A341" s="23">
        <v>41821</v>
      </c>
      <c r="B341">
        <v>46</v>
      </c>
      <c r="C341">
        <v>47.419998</v>
      </c>
      <c r="D341">
        <v>45.740001999999997</v>
      </c>
      <c r="E341">
        <v>47.080002</v>
      </c>
      <c r="F341">
        <v>42.656109000000001</v>
      </c>
      <c r="G341">
        <v>2115300</v>
      </c>
    </row>
    <row r="342" spans="1:7" x14ac:dyDescent="0.3">
      <c r="A342" s="23">
        <v>41828</v>
      </c>
      <c r="B342">
        <v>46.91</v>
      </c>
      <c r="C342">
        <v>47.209999000000003</v>
      </c>
      <c r="D342">
        <v>45.560001</v>
      </c>
      <c r="E342">
        <v>46.369999</v>
      </c>
      <c r="F342">
        <v>42.012810000000002</v>
      </c>
      <c r="G342">
        <v>1781700</v>
      </c>
    </row>
    <row r="343" spans="1:7" x14ac:dyDescent="0.3">
      <c r="A343" s="23">
        <v>41835</v>
      </c>
      <c r="B343">
        <v>46.540000999999997</v>
      </c>
      <c r="C343">
        <v>47.029998999999997</v>
      </c>
      <c r="D343">
        <v>46.07</v>
      </c>
      <c r="E343">
        <v>46.689999</v>
      </c>
      <c r="F343">
        <v>42.302737999999998</v>
      </c>
      <c r="G343">
        <v>1977000</v>
      </c>
    </row>
    <row r="344" spans="1:7" x14ac:dyDescent="0.3">
      <c r="A344" s="23">
        <v>41842</v>
      </c>
      <c r="B344">
        <v>46.950001</v>
      </c>
      <c r="C344">
        <v>47.299999</v>
      </c>
      <c r="D344">
        <v>46.330002</v>
      </c>
      <c r="E344">
        <v>46.73</v>
      </c>
      <c r="F344">
        <v>42.338982000000001</v>
      </c>
      <c r="G344">
        <v>1524000</v>
      </c>
    </row>
    <row r="345" spans="1:7" x14ac:dyDescent="0.3">
      <c r="A345" s="23">
        <v>41849</v>
      </c>
      <c r="B345">
        <v>46.790000999999997</v>
      </c>
      <c r="C345">
        <v>47.290000999999997</v>
      </c>
      <c r="D345">
        <v>43.860000999999997</v>
      </c>
      <c r="E345">
        <v>44.549999</v>
      </c>
      <c r="F345">
        <v>40.363815000000002</v>
      </c>
      <c r="G345">
        <v>3773200</v>
      </c>
    </row>
    <row r="346" spans="1:7" x14ac:dyDescent="0.3">
      <c r="A346" s="23">
        <v>41856</v>
      </c>
      <c r="B346">
        <v>44.360000999999997</v>
      </c>
      <c r="C346">
        <v>44.610000999999997</v>
      </c>
      <c r="D346">
        <v>43.759998000000003</v>
      </c>
      <c r="E346">
        <v>44.57</v>
      </c>
      <c r="F346">
        <v>40.381943</v>
      </c>
      <c r="G346">
        <v>1835900</v>
      </c>
    </row>
    <row r="347" spans="1:7" x14ac:dyDescent="0.3">
      <c r="A347" s="23">
        <v>41863</v>
      </c>
      <c r="B347">
        <v>44.209999000000003</v>
      </c>
      <c r="C347">
        <v>45.849997999999999</v>
      </c>
      <c r="D347">
        <v>44.209999000000003</v>
      </c>
      <c r="E347">
        <v>45.68</v>
      </c>
      <c r="F347">
        <v>41.387642</v>
      </c>
      <c r="G347">
        <v>1454200</v>
      </c>
    </row>
    <row r="348" spans="1:7" x14ac:dyDescent="0.3">
      <c r="A348" s="23">
        <v>41870</v>
      </c>
      <c r="B348">
        <v>45.700001</v>
      </c>
      <c r="C348">
        <v>46.630001</v>
      </c>
      <c r="D348">
        <v>45.380001</v>
      </c>
      <c r="E348">
        <v>46.279998999999997</v>
      </c>
      <c r="F348">
        <v>41.931252000000001</v>
      </c>
      <c r="G348">
        <v>1456400</v>
      </c>
    </row>
    <row r="349" spans="1:7" x14ac:dyDescent="0.3">
      <c r="A349" s="23">
        <v>41877</v>
      </c>
      <c r="B349">
        <v>46.32</v>
      </c>
      <c r="C349">
        <v>47.029998999999997</v>
      </c>
      <c r="D349">
        <v>45.68</v>
      </c>
      <c r="E349">
        <v>46.139999000000003</v>
      </c>
      <c r="F349">
        <v>41.804417000000001</v>
      </c>
      <c r="G349">
        <v>1068300</v>
      </c>
    </row>
    <row r="350" spans="1:7" x14ac:dyDescent="0.3">
      <c r="A350" s="23">
        <v>41884</v>
      </c>
      <c r="B350">
        <v>46.32</v>
      </c>
      <c r="C350">
        <v>46.950001</v>
      </c>
      <c r="D350">
        <v>45.939999</v>
      </c>
      <c r="E350">
        <v>46.290000999999997</v>
      </c>
      <c r="F350">
        <v>41.940337999999997</v>
      </c>
      <c r="G350">
        <v>1717200</v>
      </c>
    </row>
    <row r="351" spans="1:7" x14ac:dyDescent="0.3">
      <c r="A351" s="23">
        <v>41891</v>
      </c>
      <c r="B351">
        <v>46.189999</v>
      </c>
      <c r="C351">
        <v>46.860000999999997</v>
      </c>
      <c r="D351">
        <v>45.799999</v>
      </c>
      <c r="E351">
        <v>46.400002000000001</v>
      </c>
      <c r="F351">
        <v>42.040000999999997</v>
      </c>
      <c r="G351">
        <v>1306800</v>
      </c>
    </row>
    <row r="352" spans="1:7" x14ac:dyDescent="0.3">
      <c r="A352" s="23">
        <v>41898</v>
      </c>
      <c r="B352">
        <v>46.369999</v>
      </c>
      <c r="C352">
        <v>51.98</v>
      </c>
      <c r="D352">
        <v>46.099997999999999</v>
      </c>
      <c r="E352">
        <v>47.630001</v>
      </c>
      <c r="F352">
        <v>43.154415</v>
      </c>
      <c r="G352">
        <v>5212200</v>
      </c>
    </row>
    <row r="353" spans="1:7" x14ac:dyDescent="0.3">
      <c r="A353" s="23">
        <v>41905</v>
      </c>
      <c r="B353">
        <v>47.549999</v>
      </c>
      <c r="C353">
        <v>47.549999</v>
      </c>
      <c r="D353">
        <v>46.509998000000003</v>
      </c>
      <c r="E353">
        <v>46.990001999999997</v>
      </c>
      <c r="F353">
        <v>42.574553999999999</v>
      </c>
      <c r="G353">
        <v>2605400</v>
      </c>
    </row>
    <row r="354" spans="1:7" x14ac:dyDescent="0.3">
      <c r="A354" s="23">
        <v>41912</v>
      </c>
      <c r="B354">
        <v>47.240001999999997</v>
      </c>
      <c r="C354">
        <v>47.990001999999997</v>
      </c>
      <c r="D354">
        <v>46.32</v>
      </c>
      <c r="E354">
        <v>46.990001999999997</v>
      </c>
      <c r="F354">
        <v>42.574553999999999</v>
      </c>
      <c r="G354">
        <v>3273800</v>
      </c>
    </row>
    <row r="355" spans="1:7" x14ac:dyDescent="0.3">
      <c r="A355" s="23">
        <v>41919</v>
      </c>
      <c r="B355">
        <v>46.82</v>
      </c>
      <c r="C355">
        <v>46.98</v>
      </c>
      <c r="D355">
        <v>42.75</v>
      </c>
      <c r="E355">
        <v>42.759998000000003</v>
      </c>
      <c r="F355">
        <v>38.742019999999997</v>
      </c>
      <c r="G355">
        <v>4350500</v>
      </c>
    </row>
    <row r="356" spans="1:7" x14ac:dyDescent="0.3">
      <c r="A356" s="23">
        <v>41926</v>
      </c>
      <c r="B356">
        <v>42.93</v>
      </c>
      <c r="C356">
        <v>43.66</v>
      </c>
      <c r="D356">
        <v>41.16</v>
      </c>
      <c r="E356">
        <v>43.66</v>
      </c>
      <c r="F356">
        <v>39.717758000000003</v>
      </c>
      <c r="G356">
        <v>2652300</v>
      </c>
    </row>
    <row r="357" spans="1:7" x14ac:dyDescent="0.3">
      <c r="A357" s="23">
        <v>41933</v>
      </c>
      <c r="B357">
        <v>43.799999</v>
      </c>
      <c r="C357">
        <v>46.529998999999997</v>
      </c>
      <c r="D357">
        <v>43.799999</v>
      </c>
      <c r="E357">
        <v>46.450001</v>
      </c>
      <c r="F357">
        <v>42.255844000000003</v>
      </c>
      <c r="G357">
        <v>3439000</v>
      </c>
    </row>
    <row r="358" spans="1:7" x14ac:dyDescent="0.3">
      <c r="A358" s="23">
        <v>41940</v>
      </c>
      <c r="B358">
        <v>46.709999000000003</v>
      </c>
      <c r="C358">
        <v>47.259998000000003</v>
      </c>
      <c r="D358">
        <v>45.740001999999997</v>
      </c>
      <c r="E358">
        <v>46.5</v>
      </c>
      <c r="F358">
        <v>42.301318999999999</v>
      </c>
      <c r="G358">
        <v>4996500</v>
      </c>
    </row>
    <row r="359" spans="1:7" x14ac:dyDescent="0.3">
      <c r="A359" s="23">
        <v>41947</v>
      </c>
      <c r="B359">
        <v>46.43</v>
      </c>
      <c r="C359">
        <v>48.200001</v>
      </c>
      <c r="D359">
        <v>46.25</v>
      </c>
      <c r="E359">
        <v>48.080002</v>
      </c>
      <c r="F359">
        <v>43.738658999999998</v>
      </c>
      <c r="G359">
        <v>3314900</v>
      </c>
    </row>
    <row r="360" spans="1:7" x14ac:dyDescent="0.3">
      <c r="A360" s="23">
        <v>41954</v>
      </c>
      <c r="B360">
        <v>48.029998999999997</v>
      </c>
      <c r="C360">
        <v>48.490001999999997</v>
      </c>
      <c r="D360">
        <v>47.119999</v>
      </c>
      <c r="E360">
        <v>47.209999000000003</v>
      </c>
      <c r="F360">
        <v>42.947201</v>
      </c>
      <c r="G360">
        <v>2773600</v>
      </c>
    </row>
    <row r="361" spans="1:7" x14ac:dyDescent="0.3">
      <c r="A361" s="23">
        <v>41961</v>
      </c>
      <c r="B361">
        <v>47.27</v>
      </c>
      <c r="C361">
        <v>48.950001</v>
      </c>
      <c r="D361">
        <v>46.709999000000003</v>
      </c>
      <c r="E361">
        <v>48.919998</v>
      </c>
      <c r="F361">
        <v>44.502800000000001</v>
      </c>
      <c r="G361">
        <v>4347400</v>
      </c>
    </row>
    <row r="362" spans="1:7" x14ac:dyDescent="0.3">
      <c r="A362" s="23">
        <v>41968</v>
      </c>
      <c r="B362">
        <v>48.779998999999997</v>
      </c>
      <c r="C362">
        <v>49.080002</v>
      </c>
      <c r="D362">
        <v>47.669998</v>
      </c>
      <c r="E362">
        <v>47.669998</v>
      </c>
      <c r="F362">
        <v>43.365673000000001</v>
      </c>
      <c r="G362">
        <v>1525700</v>
      </c>
    </row>
    <row r="363" spans="1:7" x14ac:dyDescent="0.3">
      <c r="A363" s="23">
        <v>41975</v>
      </c>
      <c r="B363">
        <v>47.740001999999997</v>
      </c>
      <c r="C363">
        <v>48.259998000000003</v>
      </c>
      <c r="D363">
        <v>47.41</v>
      </c>
      <c r="E363">
        <v>48.080002</v>
      </c>
      <c r="F363">
        <v>43.738658999999998</v>
      </c>
      <c r="G363">
        <v>3225400</v>
      </c>
    </row>
    <row r="364" spans="1:7" x14ac:dyDescent="0.3">
      <c r="A364" s="23">
        <v>41982</v>
      </c>
      <c r="B364">
        <v>47.580002</v>
      </c>
      <c r="C364">
        <v>48.110000999999997</v>
      </c>
      <c r="D364">
        <v>45.82</v>
      </c>
      <c r="E364">
        <v>46.110000999999997</v>
      </c>
      <c r="F364">
        <v>41.946545</v>
      </c>
      <c r="G364">
        <v>3154900</v>
      </c>
    </row>
    <row r="365" spans="1:7" x14ac:dyDescent="0.3">
      <c r="A365" s="23">
        <v>41989</v>
      </c>
      <c r="B365">
        <v>45.889999000000003</v>
      </c>
      <c r="C365">
        <v>48.450001</v>
      </c>
      <c r="D365">
        <v>45.66</v>
      </c>
      <c r="E365">
        <v>48.139999000000003</v>
      </c>
      <c r="F365">
        <v>43.793242999999997</v>
      </c>
      <c r="G365">
        <v>4742500</v>
      </c>
    </row>
    <row r="366" spans="1:7" x14ac:dyDescent="0.3">
      <c r="A366" s="23">
        <v>41996</v>
      </c>
      <c r="B366">
        <v>48.150002000000001</v>
      </c>
      <c r="C366">
        <v>48.950001</v>
      </c>
      <c r="D366">
        <v>47.939999</v>
      </c>
      <c r="E366">
        <v>48.099997999999999</v>
      </c>
      <c r="F366">
        <v>43.756844000000001</v>
      </c>
      <c r="G366">
        <v>1288600</v>
      </c>
    </row>
    <row r="367" spans="1:7" x14ac:dyDescent="0.3">
      <c r="A367" s="23">
        <v>42003</v>
      </c>
      <c r="B367">
        <v>47.939999</v>
      </c>
      <c r="C367">
        <v>48.389999000000003</v>
      </c>
      <c r="D367">
        <v>46.799999</v>
      </c>
      <c r="E367">
        <v>47.240001999999997</v>
      </c>
      <c r="F367">
        <v>42.974499000000002</v>
      </c>
      <c r="G367">
        <v>2111800</v>
      </c>
    </row>
    <row r="368" spans="1:7" x14ac:dyDescent="0.3">
      <c r="A368" s="23">
        <v>42010</v>
      </c>
      <c r="B368">
        <v>47.599997999999999</v>
      </c>
      <c r="C368">
        <v>52.490001999999997</v>
      </c>
      <c r="D368">
        <v>47.540000999999997</v>
      </c>
      <c r="E368">
        <v>51.939999</v>
      </c>
      <c r="F368">
        <v>47.250118000000001</v>
      </c>
      <c r="G368">
        <v>5917800</v>
      </c>
    </row>
    <row r="369" spans="1:7" x14ac:dyDescent="0.3">
      <c r="A369" s="23">
        <v>42017</v>
      </c>
      <c r="B369">
        <v>52.700001</v>
      </c>
      <c r="C369">
        <v>54.889999000000003</v>
      </c>
      <c r="D369">
        <v>52.419998</v>
      </c>
      <c r="E369">
        <v>54.060001</v>
      </c>
      <c r="F369">
        <v>49.178688000000001</v>
      </c>
      <c r="G369">
        <v>3568900</v>
      </c>
    </row>
    <row r="370" spans="1:7" x14ac:dyDescent="0.3">
      <c r="A370" s="23">
        <v>42024</v>
      </c>
      <c r="B370">
        <v>54.049999</v>
      </c>
      <c r="C370">
        <v>54.889999000000003</v>
      </c>
      <c r="D370">
        <v>52.869999</v>
      </c>
      <c r="E370">
        <v>54.549999</v>
      </c>
      <c r="F370">
        <v>49.624451000000001</v>
      </c>
      <c r="G370">
        <v>2930200</v>
      </c>
    </row>
    <row r="371" spans="1:7" x14ac:dyDescent="0.3">
      <c r="A371" s="23">
        <v>42031</v>
      </c>
      <c r="B371">
        <v>54.049999</v>
      </c>
      <c r="C371">
        <v>54.610000999999997</v>
      </c>
      <c r="D371">
        <v>53.220001000000003</v>
      </c>
      <c r="E371">
        <v>54.360000999999997</v>
      </c>
      <c r="F371">
        <v>49.451613999999999</v>
      </c>
      <c r="G371">
        <v>2795300</v>
      </c>
    </row>
    <row r="372" spans="1:7" x14ac:dyDescent="0.3">
      <c r="A372" s="23">
        <v>42038</v>
      </c>
      <c r="B372">
        <v>54.5</v>
      </c>
      <c r="C372">
        <v>56.950001</v>
      </c>
      <c r="D372">
        <v>54.41</v>
      </c>
      <c r="E372">
        <v>56.91</v>
      </c>
      <c r="F372">
        <v>51.771362000000003</v>
      </c>
      <c r="G372">
        <v>3264800</v>
      </c>
    </row>
    <row r="373" spans="1:7" x14ac:dyDescent="0.3">
      <c r="A373" s="23">
        <v>42045</v>
      </c>
      <c r="B373">
        <v>57.099997999999999</v>
      </c>
      <c r="C373">
        <v>57.540000999999997</v>
      </c>
      <c r="D373">
        <v>56.490001999999997</v>
      </c>
      <c r="E373">
        <v>57.200001</v>
      </c>
      <c r="F373">
        <v>52.035175000000002</v>
      </c>
      <c r="G373">
        <v>2998200</v>
      </c>
    </row>
    <row r="374" spans="1:7" x14ac:dyDescent="0.3">
      <c r="A374" s="23">
        <v>42052</v>
      </c>
      <c r="B374">
        <v>57.02</v>
      </c>
      <c r="C374">
        <v>58.119999</v>
      </c>
      <c r="D374">
        <v>56.57</v>
      </c>
      <c r="E374">
        <v>57.610000999999997</v>
      </c>
      <c r="F374">
        <v>52.408154000000003</v>
      </c>
      <c r="G374">
        <v>2705900</v>
      </c>
    </row>
    <row r="375" spans="1:7" x14ac:dyDescent="0.3">
      <c r="A375" s="23">
        <v>42059</v>
      </c>
      <c r="B375">
        <v>57.720001000000003</v>
      </c>
      <c r="C375">
        <v>57.91</v>
      </c>
      <c r="D375">
        <v>56.080002</v>
      </c>
      <c r="E375">
        <v>57.57</v>
      </c>
      <c r="F375">
        <v>52.536662999999997</v>
      </c>
      <c r="G375">
        <v>2580900</v>
      </c>
    </row>
    <row r="376" spans="1:7" x14ac:dyDescent="0.3">
      <c r="A376" s="23">
        <v>42066</v>
      </c>
      <c r="B376">
        <v>57.529998999999997</v>
      </c>
      <c r="C376">
        <v>57.549999</v>
      </c>
      <c r="D376">
        <v>55.18</v>
      </c>
      <c r="E376">
        <v>55.66</v>
      </c>
      <c r="F376">
        <v>50.793647999999997</v>
      </c>
      <c r="G376">
        <v>3268500</v>
      </c>
    </row>
    <row r="377" spans="1:7" x14ac:dyDescent="0.3">
      <c r="A377" s="23">
        <v>42073</v>
      </c>
      <c r="B377">
        <v>55.110000999999997</v>
      </c>
      <c r="C377">
        <v>57.919998</v>
      </c>
      <c r="D377">
        <v>54.630001</v>
      </c>
      <c r="E377">
        <v>57.900002000000001</v>
      </c>
      <c r="F377">
        <v>52.837795</v>
      </c>
      <c r="G377">
        <v>2096600</v>
      </c>
    </row>
    <row r="378" spans="1:7" x14ac:dyDescent="0.3">
      <c r="A378" s="23">
        <v>42080</v>
      </c>
      <c r="B378">
        <v>57.810001</v>
      </c>
      <c r="C378">
        <v>60.18</v>
      </c>
      <c r="D378">
        <v>57.810001</v>
      </c>
      <c r="E378">
        <v>60.18</v>
      </c>
      <c r="F378">
        <v>54.918472000000001</v>
      </c>
      <c r="G378">
        <v>3317500</v>
      </c>
    </row>
    <row r="379" spans="1:7" x14ac:dyDescent="0.3">
      <c r="A379" s="23">
        <v>42087</v>
      </c>
      <c r="B379">
        <v>60.16</v>
      </c>
      <c r="C379">
        <v>61.290000999999997</v>
      </c>
      <c r="D379">
        <v>58.889999000000003</v>
      </c>
      <c r="E379">
        <v>60.919998</v>
      </c>
      <c r="F379">
        <v>55.593769000000002</v>
      </c>
      <c r="G379">
        <v>3374000</v>
      </c>
    </row>
    <row r="380" spans="1:7" x14ac:dyDescent="0.3">
      <c r="A380" s="23">
        <v>42094</v>
      </c>
      <c r="B380">
        <v>60.889999000000003</v>
      </c>
      <c r="C380">
        <v>62.349997999999999</v>
      </c>
      <c r="D380">
        <v>60.43</v>
      </c>
      <c r="E380">
        <v>62.119999</v>
      </c>
      <c r="F380">
        <v>56.688847000000003</v>
      </c>
      <c r="G380">
        <v>2669800</v>
      </c>
    </row>
    <row r="381" spans="1:7" x14ac:dyDescent="0.3">
      <c r="A381" s="23">
        <v>42101</v>
      </c>
      <c r="B381">
        <v>62.09</v>
      </c>
      <c r="C381">
        <v>62.119999</v>
      </c>
      <c r="D381">
        <v>60.290000999999997</v>
      </c>
      <c r="E381">
        <v>60.32</v>
      </c>
      <c r="F381">
        <v>55.046227000000002</v>
      </c>
      <c r="G381">
        <v>3216300</v>
      </c>
    </row>
    <row r="382" spans="1:7" x14ac:dyDescent="0.3">
      <c r="A382" s="23">
        <v>42108</v>
      </c>
      <c r="B382">
        <v>60.459999000000003</v>
      </c>
      <c r="C382">
        <v>61.470001000000003</v>
      </c>
      <c r="D382">
        <v>60.02</v>
      </c>
      <c r="E382">
        <v>60.939999</v>
      </c>
      <c r="F382">
        <v>55.612018999999997</v>
      </c>
      <c r="G382">
        <v>4410000</v>
      </c>
    </row>
    <row r="383" spans="1:7" x14ac:dyDescent="0.3">
      <c r="A383" s="23">
        <v>42115</v>
      </c>
      <c r="B383">
        <v>61.220001000000003</v>
      </c>
      <c r="C383">
        <v>63.240001999999997</v>
      </c>
      <c r="D383">
        <v>60.060001</v>
      </c>
      <c r="E383">
        <v>62.959999000000003</v>
      </c>
      <c r="F383">
        <v>57.455418000000002</v>
      </c>
      <c r="G383">
        <v>3144600</v>
      </c>
    </row>
    <row r="384" spans="1:7" x14ac:dyDescent="0.3">
      <c r="A384" s="23">
        <v>42122</v>
      </c>
      <c r="B384">
        <v>63.119999</v>
      </c>
      <c r="C384">
        <v>63.139999000000003</v>
      </c>
      <c r="D384">
        <v>61.080002</v>
      </c>
      <c r="E384">
        <v>62.419998</v>
      </c>
      <c r="F384">
        <v>56.962623999999998</v>
      </c>
      <c r="G384">
        <v>2959000</v>
      </c>
    </row>
    <row r="385" spans="1:7" x14ac:dyDescent="0.3">
      <c r="A385" s="23">
        <v>42129</v>
      </c>
      <c r="B385">
        <v>62.209999000000003</v>
      </c>
      <c r="C385">
        <v>62.450001</v>
      </c>
      <c r="D385">
        <v>61.110000999999997</v>
      </c>
      <c r="E385">
        <v>61.830002</v>
      </c>
      <c r="F385">
        <v>56.424213000000002</v>
      </c>
      <c r="G385">
        <v>2386800</v>
      </c>
    </row>
    <row r="386" spans="1:7" x14ac:dyDescent="0.3">
      <c r="A386" s="23">
        <v>42136</v>
      </c>
      <c r="B386">
        <v>61.439999</v>
      </c>
      <c r="C386">
        <v>63.549999</v>
      </c>
      <c r="D386">
        <v>60.82</v>
      </c>
      <c r="E386">
        <v>63.540000999999997</v>
      </c>
      <c r="F386">
        <v>57.984703000000003</v>
      </c>
      <c r="G386">
        <v>2346600</v>
      </c>
    </row>
    <row r="387" spans="1:7" x14ac:dyDescent="0.3">
      <c r="A387" s="23">
        <v>42143</v>
      </c>
      <c r="B387">
        <v>63.5</v>
      </c>
      <c r="C387">
        <v>63.779998999999997</v>
      </c>
      <c r="D387">
        <v>62.75</v>
      </c>
      <c r="E387">
        <v>63.419998</v>
      </c>
      <c r="F387">
        <v>58.045464000000003</v>
      </c>
      <c r="G387">
        <v>1804600</v>
      </c>
    </row>
    <row r="388" spans="1:7" x14ac:dyDescent="0.3">
      <c r="A388" s="23">
        <v>42150</v>
      </c>
      <c r="B388">
        <v>63.669998</v>
      </c>
      <c r="C388">
        <v>63.799999</v>
      </c>
      <c r="D388">
        <v>61.740001999999997</v>
      </c>
      <c r="E388">
        <v>62.150002000000001</v>
      </c>
      <c r="F388">
        <v>56.883091</v>
      </c>
      <c r="G388">
        <v>2227500</v>
      </c>
    </row>
    <row r="389" spans="1:7" x14ac:dyDescent="0.3">
      <c r="A389" s="23">
        <v>42157</v>
      </c>
      <c r="B389">
        <v>62.009998000000003</v>
      </c>
      <c r="C389">
        <v>62.610000999999997</v>
      </c>
      <c r="D389">
        <v>61.380001</v>
      </c>
      <c r="E389">
        <v>61.380001</v>
      </c>
      <c r="F389">
        <v>56.178341000000003</v>
      </c>
      <c r="G389">
        <v>2781300</v>
      </c>
    </row>
    <row r="390" spans="1:7" x14ac:dyDescent="0.3">
      <c r="A390" s="23">
        <v>42164</v>
      </c>
      <c r="B390">
        <v>61.43</v>
      </c>
      <c r="C390">
        <v>62.139999000000003</v>
      </c>
      <c r="D390">
        <v>60.950001</v>
      </c>
      <c r="E390">
        <v>61.220001000000003</v>
      </c>
      <c r="F390">
        <v>56.031905999999999</v>
      </c>
      <c r="G390">
        <v>3080900</v>
      </c>
    </row>
    <row r="391" spans="1:7" x14ac:dyDescent="0.3">
      <c r="A391" s="23">
        <v>42171</v>
      </c>
      <c r="B391">
        <v>61.09</v>
      </c>
      <c r="C391">
        <v>62.52</v>
      </c>
      <c r="D391">
        <v>61.060001</v>
      </c>
      <c r="E391">
        <v>62</v>
      </c>
      <c r="F391">
        <v>56.745804</v>
      </c>
      <c r="G391">
        <v>2696800</v>
      </c>
    </row>
    <row r="392" spans="1:7" x14ac:dyDescent="0.3">
      <c r="A392" s="23">
        <v>42178</v>
      </c>
      <c r="B392">
        <v>62.130001</v>
      </c>
      <c r="C392">
        <v>63.91</v>
      </c>
      <c r="D392">
        <v>61.77</v>
      </c>
      <c r="E392">
        <v>61.790000999999997</v>
      </c>
      <c r="F392">
        <v>56.553595999999999</v>
      </c>
      <c r="G392">
        <v>3517200</v>
      </c>
    </row>
    <row r="393" spans="1:7" x14ac:dyDescent="0.3">
      <c r="A393" s="23">
        <v>42185</v>
      </c>
      <c r="B393">
        <v>62.16</v>
      </c>
      <c r="C393">
        <v>62.529998999999997</v>
      </c>
      <c r="D393">
        <v>61.349997999999999</v>
      </c>
      <c r="E393">
        <v>62.110000999999997</v>
      </c>
      <c r="F393">
        <v>56.846485000000001</v>
      </c>
      <c r="G393">
        <v>2124500</v>
      </c>
    </row>
    <row r="394" spans="1:7" x14ac:dyDescent="0.3">
      <c r="A394" s="23">
        <v>42192</v>
      </c>
      <c r="B394">
        <v>62.02</v>
      </c>
      <c r="C394">
        <v>64.489998</v>
      </c>
      <c r="D394">
        <v>61.310001</v>
      </c>
      <c r="E394">
        <v>64.139999000000003</v>
      </c>
      <c r="F394">
        <v>58.704453000000001</v>
      </c>
      <c r="G394">
        <v>2971400</v>
      </c>
    </row>
    <row r="395" spans="1:7" x14ac:dyDescent="0.3">
      <c r="A395" s="23">
        <v>42199</v>
      </c>
      <c r="B395">
        <v>64.239998</v>
      </c>
      <c r="C395">
        <v>66.540001000000004</v>
      </c>
      <c r="D395">
        <v>64</v>
      </c>
      <c r="E395">
        <v>66.360000999999997</v>
      </c>
      <c r="F395">
        <v>60.736317</v>
      </c>
      <c r="G395">
        <v>2341000</v>
      </c>
    </row>
    <row r="396" spans="1:7" x14ac:dyDescent="0.3">
      <c r="A396" s="23">
        <v>42206</v>
      </c>
      <c r="B396">
        <v>66.269997000000004</v>
      </c>
      <c r="C396">
        <v>67.239998</v>
      </c>
      <c r="D396">
        <v>65.540001000000004</v>
      </c>
      <c r="E396">
        <v>65.730002999999996</v>
      </c>
      <c r="F396">
        <v>60.159697999999999</v>
      </c>
      <c r="G396">
        <v>2661000</v>
      </c>
    </row>
    <row r="397" spans="1:7" x14ac:dyDescent="0.3">
      <c r="A397" s="23">
        <v>42213</v>
      </c>
      <c r="B397">
        <v>65.919998000000007</v>
      </c>
      <c r="C397">
        <v>68.830001999999993</v>
      </c>
      <c r="D397">
        <v>65.419998000000007</v>
      </c>
      <c r="E397">
        <v>67.540001000000004</v>
      </c>
      <c r="F397">
        <v>61.816341000000001</v>
      </c>
      <c r="G397">
        <v>2139300</v>
      </c>
    </row>
    <row r="398" spans="1:7" x14ac:dyDescent="0.3">
      <c r="A398" s="23">
        <v>42220</v>
      </c>
      <c r="B398">
        <v>67.819999999999993</v>
      </c>
      <c r="C398">
        <v>68.309997999999993</v>
      </c>
      <c r="D398">
        <v>66.019997000000004</v>
      </c>
      <c r="E398">
        <v>66.790001000000004</v>
      </c>
      <c r="F398">
        <v>61.129874999999998</v>
      </c>
      <c r="G398">
        <v>3334800</v>
      </c>
    </row>
    <row r="399" spans="1:7" x14ac:dyDescent="0.3">
      <c r="A399" s="23">
        <v>42227</v>
      </c>
      <c r="B399">
        <v>66.379997000000003</v>
      </c>
      <c r="C399">
        <v>66.379997000000003</v>
      </c>
      <c r="D399">
        <v>63.169998</v>
      </c>
      <c r="E399">
        <v>64.449996999999996</v>
      </c>
      <c r="F399">
        <v>58.988174000000001</v>
      </c>
      <c r="G399">
        <v>3952300</v>
      </c>
    </row>
    <row r="400" spans="1:7" x14ac:dyDescent="0.3">
      <c r="A400" s="23">
        <v>42234</v>
      </c>
      <c r="B400">
        <v>64.559997999999993</v>
      </c>
      <c r="C400">
        <v>64.75</v>
      </c>
      <c r="D400">
        <v>57.98</v>
      </c>
      <c r="E400">
        <v>58.18</v>
      </c>
      <c r="F400">
        <v>53.433352999999997</v>
      </c>
      <c r="G400">
        <v>2786700</v>
      </c>
    </row>
    <row r="401" spans="1:7" x14ac:dyDescent="0.3">
      <c r="A401" s="23">
        <v>42241</v>
      </c>
      <c r="B401">
        <v>59.650002000000001</v>
      </c>
      <c r="C401">
        <v>62.18</v>
      </c>
      <c r="D401">
        <v>57.709999000000003</v>
      </c>
      <c r="E401">
        <v>60.52</v>
      </c>
      <c r="F401">
        <v>55.582439000000001</v>
      </c>
      <c r="G401">
        <v>4206600</v>
      </c>
    </row>
    <row r="402" spans="1:7" x14ac:dyDescent="0.3">
      <c r="A402" s="23">
        <v>42248</v>
      </c>
      <c r="B402">
        <v>59.18</v>
      </c>
      <c r="C402">
        <v>60.48</v>
      </c>
      <c r="D402">
        <v>58.43</v>
      </c>
      <c r="E402">
        <v>58.66</v>
      </c>
      <c r="F402">
        <v>53.874184</v>
      </c>
      <c r="G402">
        <v>3067700</v>
      </c>
    </row>
    <row r="403" spans="1:7" x14ac:dyDescent="0.3">
      <c r="A403" s="23">
        <v>42255</v>
      </c>
      <c r="B403">
        <v>59.689999</v>
      </c>
      <c r="C403">
        <v>61.669998</v>
      </c>
      <c r="D403">
        <v>59.380001</v>
      </c>
      <c r="E403">
        <v>59.849997999999999</v>
      </c>
      <c r="F403">
        <v>54.967109999999998</v>
      </c>
      <c r="G403">
        <v>3442800</v>
      </c>
    </row>
    <row r="404" spans="1:7" x14ac:dyDescent="0.3">
      <c r="A404" s="23">
        <v>42262</v>
      </c>
      <c r="B404">
        <v>60.060001</v>
      </c>
      <c r="C404">
        <v>62.380001</v>
      </c>
      <c r="D404">
        <v>59.549999</v>
      </c>
      <c r="E404">
        <v>61.82</v>
      </c>
      <c r="F404">
        <v>56.776386000000002</v>
      </c>
      <c r="G404">
        <v>5351900</v>
      </c>
    </row>
    <row r="405" spans="1:7" x14ac:dyDescent="0.3">
      <c r="A405" s="23">
        <v>42269</v>
      </c>
      <c r="B405">
        <v>61.009998000000003</v>
      </c>
      <c r="C405">
        <v>62.07</v>
      </c>
      <c r="D405">
        <v>58.900002000000001</v>
      </c>
      <c r="E405">
        <v>58.939999</v>
      </c>
      <c r="F405">
        <v>54.131359000000003</v>
      </c>
      <c r="G405">
        <v>3674400</v>
      </c>
    </row>
    <row r="406" spans="1:7" x14ac:dyDescent="0.3">
      <c r="A406" s="23">
        <v>42276</v>
      </c>
      <c r="B406">
        <v>59.099997999999999</v>
      </c>
      <c r="C406">
        <v>59.57</v>
      </c>
      <c r="D406">
        <v>56.869999</v>
      </c>
      <c r="E406">
        <v>59.23</v>
      </c>
      <c r="F406">
        <v>54.397686</v>
      </c>
      <c r="G406">
        <v>5233700</v>
      </c>
    </row>
    <row r="407" spans="1:7" x14ac:dyDescent="0.3">
      <c r="A407" s="23">
        <v>42283</v>
      </c>
      <c r="B407">
        <v>58.959999000000003</v>
      </c>
      <c r="C407">
        <v>60.75</v>
      </c>
      <c r="D407">
        <v>58.369999</v>
      </c>
      <c r="E407">
        <v>60.490001999999997</v>
      </c>
      <c r="F407">
        <v>55.554893</v>
      </c>
      <c r="G407">
        <v>3680700</v>
      </c>
    </row>
    <row r="408" spans="1:7" x14ac:dyDescent="0.3">
      <c r="A408" s="23">
        <v>42290</v>
      </c>
      <c r="B408">
        <v>60.049999</v>
      </c>
      <c r="C408">
        <v>60.939999</v>
      </c>
      <c r="D408">
        <v>59.099997999999999</v>
      </c>
      <c r="E408">
        <v>60.790000999999997</v>
      </c>
      <c r="F408">
        <v>55.830418000000002</v>
      </c>
      <c r="G408">
        <v>2164800</v>
      </c>
    </row>
    <row r="409" spans="1:7" x14ac:dyDescent="0.3">
      <c r="A409" s="23">
        <v>42297</v>
      </c>
      <c r="B409">
        <v>60.630001</v>
      </c>
      <c r="C409">
        <v>62.84</v>
      </c>
      <c r="D409">
        <v>59.790000999999997</v>
      </c>
      <c r="E409">
        <v>62.77</v>
      </c>
      <c r="F409">
        <v>57.648871999999997</v>
      </c>
      <c r="G409">
        <v>1820600</v>
      </c>
    </row>
    <row r="410" spans="1:7" x14ac:dyDescent="0.3">
      <c r="A410" s="23">
        <v>42304</v>
      </c>
      <c r="B410">
        <v>62.400002000000001</v>
      </c>
      <c r="C410">
        <v>71.209998999999996</v>
      </c>
      <c r="D410">
        <v>61.209999000000003</v>
      </c>
      <c r="E410">
        <v>71.050003000000004</v>
      </c>
      <c r="F410">
        <v>65.253365000000002</v>
      </c>
      <c r="G410">
        <v>4996700</v>
      </c>
    </row>
    <row r="411" spans="1:7" x14ac:dyDescent="0.3">
      <c r="A411" s="23">
        <v>42311</v>
      </c>
      <c r="B411">
        <v>71.010002</v>
      </c>
      <c r="C411">
        <v>71.029999000000004</v>
      </c>
      <c r="D411">
        <v>66.440002000000007</v>
      </c>
      <c r="E411">
        <v>66.489998</v>
      </c>
      <c r="F411">
        <v>61.065379999999998</v>
      </c>
      <c r="G411">
        <v>8908000</v>
      </c>
    </row>
    <row r="412" spans="1:7" x14ac:dyDescent="0.3">
      <c r="A412" s="23">
        <v>42318</v>
      </c>
      <c r="B412">
        <v>66.75</v>
      </c>
      <c r="C412">
        <v>68.069999999999993</v>
      </c>
      <c r="D412">
        <v>65.569999999999993</v>
      </c>
      <c r="E412">
        <v>68.029999000000004</v>
      </c>
      <c r="F412">
        <v>62.479728999999999</v>
      </c>
      <c r="G412">
        <v>8828800</v>
      </c>
    </row>
    <row r="413" spans="1:7" x14ac:dyDescent="0.3">
      <c r="A413" s="23">
        <v>42325</v>
      </c>
      <c r="B413">
        <v>68.309997999999993</v>
      </c>
      <c r="C413">
        <v>69.910004000000001</v>
      </c>
      <c r="D413">
        <v>67.949996999999996</v>
      </c>
      <c r="E413">
        <v>69.519997000000004</v>
      </c>
      <c r="F413">
        <v>64.060126999999994</v>
      </c>
      <c r="G413">
        <v>4641700</v>
      </c>
    </row>
    <row r="414" spans="1:7" x14ac:dyDescent="0.3">
      <c r="A414" s="23">
        <v>42332</v>
      </c>
      <c r="B414">
        <v>69.129997000000003</v>
      </c>
      <c r="C414">
        <v>70.680000000000007</v>
      </c>
      <c r="D414">
        <v>69.069999999999993</v>
      </c>
      <c r="E414">
        <v>70.120002999999997</v>
      </c>
      <c r="F414">
        <v>64.613006999999996</v>
      </c>
      <c r="G414">
        <v>2666800</v>
      </c>
    </row>
    <row r="415" spans="1:7" x14ac:dyDescent="0.3">
      <c r="A415" s="23">
        <v>42339</v>
      </c>
      <c r="B415">
        <v>70.25</v>
      </c>
      <c r="C415">
        <v>71.919998000000007</v>
      </c>
      <c r="D415">
        <v>69.489998</v>
      </c>
      <c r="E415">
        <v>70.669998000000007</v>
      </c>
      <c r="F415">
        <v>65.119797000000005</v>
      </c>
      <c r="G415">
        <v>3128600</v>
      </c>
    </row>
    <row r="416" spans="1:7" x14ac:dyDescent="0.3">
      <c r="A416" s="23">
        <v>42346</v>
      </c>
      <c r="B416">
        <v>70.180000000000007</v>
      </c>
      <c r="C416">
        <v>70.730002999999996</v>
      </c>
      <c r="D416">
        <v>68.580001999999993</v>
      </c>
      <c r="E416">
        <v>69.620002999999997</v>
      </c>
      <c r="F416">
        <v>64.152266999999995</v>
      </c>
      <c r="G416">
        <v>3474500</v>
      </c>
    </row>
    <row r="417" spans="1:7" x14ac:dyDescent="0.3">
      <c r="A417" s="23">
        <v>42353</v>
      </c>
      <c r="B417">
        <v>70.300003000000004</v>
      </c>
      <c r="C417">
        <v>72.430000000000007</v>
      </c>
      <c r="D417">
        <v>69.870002999999997</v>
      </c>
      <c r="E417">
        <v>71.970000999999996</v>
      </c>
      <c r="F417">
        <v>66.317718999999997</v>
      </c>
      <c r="G417">
        <v>5824400</v>
      </c>
    </row>
    <row r="418" spans="1:7" x14ac:dyDescent="0.3">
      <c r="A418" s="23">
        <v>42360</v>
      </c>
      <c r="B418">
        <v>72.220000999999996</v>
      </c>
      <c r="C418">
        <v>72.569999999999993</v>
      </c>
      <c r="D418">
        <v>71.209998999999996</v>
      </c>
      <c r="E418">
        <v>72.379997000000003</v>
      </c>
      <c r="F418">
        <v>66.695526000000001</v>
      </c>
      <c r="G418">
        <v>1856700</v>
      </c>
    </row>
    <row r="419" spans="1:7" x14ac:dyDescent="0.3">
      <c r="A419" s="23">
        <v>42367</v>
      </c>
      <c r="B419">
        <v>72.760002</v>
      </c>
      <c r="C419">
        <v>73.440002000000007</v>
      </c>
      <c r="D419">
        <v>70.050003000000004</v>
      </c>
      <c r="E419">
        <v>70.610000999999997</v>
      </c>
      <c r="F419">
        <v>65.064514000000003</v>
      </c>
      <c r="G419">
        <v>1600400</v>
      </c>
    </row>
    <row r="420" spans="1:7" x14ac:dyDescent="0.3">
      <c r="A420" s="23">
        <v>42374</v>
      </c>
      <c r="B420">
        <v>70.610000999999997</v>
      </c>
      <c r="C420">
        <v>71.489998</v>
      </c>
      <c r="D420">
        <v>67.779999000000004</v>
      </c>
      <c r="E420">
        <v>68.129997000000003</v>
      </c>
      <c r="F420">
        <v>62.779297</v>
      </c>
      <c r="G420">
        <v>4222900</v>
      </c>
    </row>
    <row r="421" spans="1:7" x14ac:dyDescent="0.3">
      <c r="A421" s="23">
        <v>42381</v>
      </c>
      <c r="B421">
        <v>68.669998000000007</v>
      </c>
      <c r="C421">
        <v>69.910004000000001</v>
      </c>
      <c r="D421">
        <v>66.480002999999996</v>
      </c>
      <c r="E421">
        <v>67.449996999999996</v>
      </c>
      <c r="F421">
        <v>62.152729000000001</v>
      </c>
      <c r="G421">
        <v>3742200</v>
      </c>
    </row>
    <row r="422" spans="1:7" x14ac:dyDescent="0.3">
      <c r="A422" s="23">
        <v>42388</v>
      </c>
      <c r="B422">
        <v>68.239998</v>
      </c>
      <c r="C422">
        <v>68.449996999999996</v>
      </c>
      <c r="D422">
        <v>64.129997000000003</v>
      </c>
      <c r="E422">
        <v>66.309997999999993</v>
      </c>
      <c r="F422">
        <v>61.102238</v>
      </c>
      <c r="G422">
        <v>5338800</v>
      </c>
    </row>
    <row r="423" spans="1:7" x14ac:dyDescent="0.3">
      <c r="A423" s="23">
        <v>42395</v>
      </c>
      <c r="B423">
        <v>66.300003000000004</v>
      </c>
      <c r="C423">
        <v>69.220000999999996</v>
      </c>
      <c r="D423">
        <v>65.589995999999999</v>
      </c>
      <c r="E423">
        <v>67.739998</v>
      </c>
      <c r="F423">
        <v>62.419913999999999</v>
      </c>
      <c r="G423">
        <v>4578500</v>
      </c>
    </row>
    <row r="424" spans="1:7" x14ac:dyDescent="0.3">
      <c r="A424" s="23">
        <v>42402</v>
      </c>
      <c r="B424">
        <v>66.940002000000007</v>
      </c>
      <c r="C424">
        <v>67.720000999999996</v>
      </c>
      <c r="D424">
        <v>62.169998</v>
      </c>
      <c r="E424">
        <v>63.16</v>
      </c>
      <c r="F424">
        <v>58.199618999999998</v>
      </c>
      <c r="G424">
        <v>5597100</v>
      </c>
    </row>
    <row r="425" spans="1:7" x14ac:dyDescent="0.3">
      <c r="A425" s="23">
        <v>42409</v>
      </c>
      <c r="B425">
        <v>62.549999</v>
      </c>
      <c r="C425">
        <v>67.639999000000003</v>
      </c>
      <c r="D425">
        <v>62.27</v>
      </c>
      <c r="E425">
        <v>67.260002</v>
      </c>
      <c r="F425">
        <v>61.977615</v>
      </c>
      <c r="G425">
        <v>4333700</v>
      </c>
    </row>
    <row r="426" spans="1:7" x14ac:dyDescent="0.3">
      <c r="A426" s="23">
        <v>42416</v>
      </c>
      <c r="B426">
        <v>67.900002000000001</v>
      </c>
      <c r="C426">
        <v>73.190002000000007</v>
      </c>
      <c r="D426">
        <v>67.760002</v>
      </c>
      <c r="E426">
        <v>72.830001999999993</v>
      </c>
      <c r="F426">
        <v>67.110184000000004</v>
      </c>
      <c r="G426">
        <v>4652300</v>
      </c>
    </row>
    <row r="427" spans="1:7" x14ac:dyDescent="0.3">
      <c r="A427" s="23">
        <v>42423</v>
      </c>
      <c r="B427">
        <v>72.830001999999993</v>
      </c>
      <c r="C427">
        <v>73.709998999999996</v>
      </c>
      <c r="D427">
        <v>70.129997000000003</v>
      </c>
      <c r="E427">
        <v>70.519997000000004</v>
      </c>
      <c r="F427">
        <v>65.190712000000005</v>
      </c>
      <c r="G427">
        <v>10211100</v>
      </c>
    </row>
    <row r="428" spans="1:7" x14ac:dyDescent="0.3">
      <c r="A428" s="23">
        <v>42430</v>
      </c>
      <c r="B428">
        <v>71.050003000000004</v>
      </c>
      <c r="C428">
        <v>71.620002999999997</v>
      </c>
      <c r="D428">
        <v>69.050003000000004</v>
      </c>
      <c r="E428">
        <v>69.959998999999996</v>
      </c>
      <c r="F428">
        <v>64.673050000000003</v>
      </c>
      <c r="G428">
        <v>6763700</v>
      </c>
    </row>
    <row r="429" spans="1:7" x14ac:dyDescent="0.3">
      <c r="A429" s="23">
        <v>42437</v>
      </c>
      <c r="B429">
        <v>69.690002000000007</v>
      </c>
      <c r="C429">
        <v>70.379997000000003</v>
      </c>
      <c r="D429">
        <v>68.279999000000004</v>
      </c>
      <c r="E429">
        <v>69.709998999999996</v>
      </c>
      <c r="F429">
        <v>64.441940000000002</v>
      </c>
      <c r="G429">
        <v>4987300</v>
      </c>
    </row>
    <row r="430" spans="1:7" x14ac:dyDescent="0.3">
      <c r="A430" s="23">
        <v>42444</v>
      </c>
      <c r="B430">
        <v>69.559997999999993</v>
      </c>
      <c r="C430">
        <v>71.680000000000007</v>
      </c>
      <c r="D430">
        <v>68.699996999999996</v>
      </c>
      <c r="E430">
        <v>71.379997000000003</v>
      </c>
      <c r="F430">
        <v>65.985732999999996</v>
      </c>
      <c r="G430">
        <v>4760800</v>
      </c>
    </row>
    <row r="431" spans="1:7" x14ac:dyDescent="0.3">
      <c r="A431" s="23">
        <v>42451</v>
      </c>
      <c r="B431">
        <v>70.980002999999996</v>
      </c>
      <c r="C431">
        <v>72.349997999999999</v>
      </c>
      <c r="D431">
        <v>70.269997000000004</v>
      </c>
      <c r="E431">
        <v>71.370002999999997</v>
      </c>
      <c r="F431">
        <v>65.976500999999999</v>
      </c>
      <c r="G431">
        <v>2615600</v>
      </c>
    </row>
    <row r="432" spans="1:7" x14ac:dyDescent="0.3">
      <c r="A432" s="23">
        <v>42458</v>
      </c>
      <c r="B432">
        <v>71.400002000000001</v>
      </c>
      <c r="C432">
        <v>74.919998000000007</v>
      </c>
      <c r="D432">
        <v>71.370002999999997</v>
      </c>
      <c r="E432">
        <v>74.199996999999996</v>
      </c>
      <c r="F432">
        <v>68.592635999999999</v>
      </c>
      <c r="G432">
        <v>3185500</v>
      </c>
    </row>
    <row r="433" spans="1:7" x14ac:dyDescent="0.3">
      <c r="A433" s="23">
        <v>42465</v>
      </c>
      <c r="B433">
        <v>73.779999000000004</v>
      </c>
      <c r="C433">
        <v>75.089995999999999</v>
      </c>
      <c r="D433">
        <v>72.910004000000001</v>
      </c>
      <c r="E433">
        <v>73.139999000000003</v>
      </c>
      <c r="F433">
        <v>67.612731999999994</v>
      </c>
      <c r="G433">
        <v>2537900</v>
      </c>
    </row>
    <row r="434" spans="1:7" x14ac:dyDescent="0.3">
      <c r="A434" s="23">
        <v>42472</v>
      </c>
      <c r="B434">
        <v>73.470000999999996</v>
      </c>
      <c r="C434">
        <v>75.680000000000007</v>
      </c>
      <c r="D434">
        <v>72.849997999999999</v>
      </c>
      <c r="E434">
        <v>75.599997999999999</v>
      </c>
      <c r="F434">
        <v>69.886818000000005</v>
      </c>
      <c r="G434">
        <v>2929700</v>
      </c>
    </row>
    <row r="435" spans="1:7" x14ac:dyDescent="0.3">
      <c r="A435" s="23">
        <v>42479</v>
      </c>
      <c r="B435">
        <v>75.819999999999993</v>
      </c>
      <c r="C435">
        <v>76.389999000000003</v>
      </c>
      <c r="D435">
        <v>74.739998</v>
      </c>
      <c r="E435">
        <v>75.339995999999999</v>
      </c>
      <c r="F435">
        <v>69.646484000000001</v>
      </c>
      <c r="G435">
        <v>2297900</v>
      </c>
    </row>
    <row r="436" spans="1:7" x14ac:dyDescent="0.3">
      <c r="A436" s="23">
        <v>42486</v>
      </c>
      <c r="B436">
        <v>75.559997999999993</v>
      </c>
      <c r="C436">
        <v>77.190002000000007</v>
      </c>
      <c r="D436">
        <v>74.610000999999997</v>
      </c>
      <c r="E436">
        <v>76</v>
      </c>
      <c r="F436">
        <v>70.256584000000004</v>
      </c>
      <c r="G436">
        <v>3059500</v>
      </c>
    </row>
    <row r="437" spans="1:7" x14ac:dyDescent="0.3">
      <c r="A437" s="23">
        <v>42493</v>
      </c>
      <c r="B437">
        <v>75.680000000000007</v>
      </c>
      <c r="C437">
        <v>76.709998999999996</v>
      </c>
      <c r="D437">
        <v>74.089995999999999</v>
      </c>
      <c r="E437">
        <v>76.410004000000001</v>
      </c>
      <c r="F437">
        <v>70.635620000000003</v>
      </c>
      <c r="G437">
        <v>2573700</v>
      </c>
    </row>
    <row r="438" spans="1:7" x14ac:dyDescent="0.3">
      <c r="A438" s="23">
        <v>42500</v>
      </c>
      <c r="B438">
        <v>76.580001999999993</v>
      </c>
      <c r="C438">
        <v>77.449996999999996</v>
      </c>
      <c r="D438">
        <v>74.75</v>
      </c>
      <c r="E438">
        <v>74.989998</v>
      </c>
      <c r="F438">
        <v>69.322913999999997</v>
      </c>
      <c r="G438">
        <v>3205200</v>
      </c>
    </row>
    <row r="439" spans="1:7" x14ac:dyDescent="0.3">
      <c r="A439" s="23">
        <v>42507</v>
      </c>
      <c r="B439">
        <v>74.889999000000003</v>
      </c>
      <c r="C439">
        <v>76.559997999999993</v>
      </c>
      <c r="D439">
        <v>73.930000000000007</v>
      </c>
      <c r="E439">
        <v>76.309997999999993</v>
      </c>
      <c r="F439">
        <v>70.744331000000003</v>
      </c>
      <c r="G439">
        <v>2299400</v>
      </c>
    </row>
    <row r="440" spans="1:7" x14ac:dyDescent="0.3">
      <c r="A440" s="23">
        <v>42514</v>
      </c>
      <c r="B440">
        <v>76.610000999999997</v>
      </c>
      <c r="C440">
        <v>79.330001999999993</v>
      </c>
      <c r="D440">
        <v>76.569999999999993</v>
      </c>
      <c r="E440">
        <v>79.319999999999993</v>
      </c>
      <c r="F440">
        <v>73.534782000000007</v>
      </c>
      <c r="G440">
        <v>1853200</v>
      </c>
    </row>
    <row r="441" spans="1:7" x14ac:dyDescent="0.3">
      <c r="A441" s="23">
        <v>42521</v>
      </c>
      <c r="B441">
        <v>79.550003000000004</v>
      </c>
      <c r="C441">
        <v>79.860000999999997</v>
      </c>
      <c r="D441">
        <v>75.75</v>
      </c>
      <c r="E441">
        <v>77.360000999999997</v>
      </c>
      <c r="F441">
        <v>71.717735000000005</v>
      </c>
      <c r="G441">
        <v>4936500</v>
      </c>
    </row>
    <row r="442" spans="1:7" x14ac:dyDescent="0.3">
      <c r="A442" s="23">
        <v>42528</v>
      </c>
      <c r="B442">
        <v>77.559997999999993</v>
      </c>
      <c r="C442">
        <v>78.389999000000003</v>
      </c>
      <c r="D442">
        <v>75.629997000000003</v>
      </c>
      <c r="E442">
        <v>75.809997999999993</v>
      </c>
      <c r="F442">
        <v>70.280777</v>
      </c>
      <c r="G442">
        <v>3336900</v>
      </c>
    </row>
    <row r="443" spans="1:7" x14ac:dyDescent="0.3">
      <c r="A443" s="23">
        <v>42535</v>
      </c>
      <c r="B443">
        <v>75.510002</v>
      </c>
      <c r="C443">
        <v>75.540001000000004</v>
      </c>
      <c r="D443">
        <v>73.599997999999999</v>
      </c>
      <c r="E443">
        <v>74.550003000000004</v>
      </c>
      <c r="F443">
        <v>69.112701000000001</v>
      </c>
      <c r="G443">
        <v>5556900</v>
      </c>
    </row>
    <row r="444" spans="1:7" x14ac:dyDescent="0.3">
      <c r="A444" s="23">
        <v>42542</v>
      </c>
      <c r="B444">
        <v>74.620002999999997</v>
      </c>
      <c r="C444">
        <v>76.660004000000001</v>
      </c>
      <c r="D444">
        <v>71.510002</v>
      </c>
      <c r="E444">
        <v>71.860000999999997</v>
      </c>
      <c r="F444">
        <v>66.618888999999996</v>
      </c>
      <c r="G444">
        <v>2785500</v>
      </c>
    </row>
    <row r="445" spans="1:7" x14ac:dyDescent="0.3">
      <c r="A445" s="23">
        <v>42549</v>
      </c>
      <c r="B445">
        <v>72.660004000000001</v>
      </c>
      <c r="C445">
        <v>77.489998</v>
      </c>
      <c r="D445">
        <v>72.220000999999996</v>
      </c>
      <c r="E445">
        <v>76.930000000000007</v>
      </c>
      <c r="F445">
        <v>71.319121999999993</v>
      </c>
      <c r="G445">
        <v>2122800</v>
      </c>
    </row>
    <row r="446" spans="1:7" x14ac:dyDescent="0.3">
      <c r="A446" s="23">
        <v>42556</v>
      </c>
      <c r="B446">
        <v>76.410004000000001</v>
      </c>
      <c r="C446">
        <v>79.75</v>
      </c>
      <c r="D446">
        <v>76.110000999999997</v>
      </c>
      <c r="E446">
        <v>79.379997000000003</v>
      </c>
      <c r="F446">
        <v>73.590407999999996</v>
      </c>
      <c r="G446">
        <v>2430700</v>
      </c>
    </row>
    <row r="447" spans="1:7" x14ac:dyDescent="0.3">
      <c r="A447" s="23">
        <v>42563</v>
      </c>
      <c r="B447">
        <v>79.980002999999996</v>
      </c>
      <c r="C447">
        <v>82.199996999999996</v>
      </c>
      <c r="D447">
        <v>79.930000000000007</v>
      </c>
      <c r="E447">
        <v>81.169998000000007</v>
      </c>
      <c r="F447">
        <v>75.249877999999995</v>
      </c>
      <c r="G447">
        <v>2199200</v>
      </c>
    </row>
    <row r="448" spans="1:7" x14ac:dyDescent="0.3">
      <c r="A448" s="23">
        <v>42570</v>
      </c>
      <c r="B448">
        <v>80.900002000000001</v>
      </c>
      <c r="C448">
        <v>83.019997000000004</v>
      </c>
      <c r="D448">
        <v>80.389999000000003</v>
      </c>
      <c r="E448">
        <v>82.970000999999996</v>
      </c>
      <c r="F448">
        <v>76.918578999999994</v>
      </c>
      <c r="G448">
        <v>1278000</v>
      </c>
    </row>
    <row r="449" spans="1:7" x14ac:dyDescent="0.3">
      <c r="A449" s="23">
        <v>42577</v>
      </c>
      <c r="B449">
        <v>82.860000999999997</v>
      </c>
      <c r="C449">
        <v>86.589995999999999</v>
      </c>
      <c r="D449">
        <v>82.169998000000007</v>
      </c>
      <c r="E449">
        <v>86</v>
      </c>
      <c r="F449">
        <v>79.727599999999995</v>
      </c>
      <c r="G449">
        <v>2670600</v>
      </c>
    </row>
    <row r="450" spans="1:7" x14ac:dyDescent="0.3">
      <c r="A450" s="23">
        <v>42584</v>
      </c>
      <c r="B450">
        <v>86.059997999999993</v>
      </c>
      <c r="C450">
        <v>87.110000999999997</v>
      </c>
      <c r="D450">
        <v>84.400002000000001</v>
      </c>
      <c r="E450">
        <v>86.110000999999997</v>
      </c>
      <c r="F450">
        <v>79.829559000000003</v>
      </c>
      <c r="G450">
        <v>1749300</v>
      </c>
    </row>
    <row r="451" spans="1:7" x14ac:dyDescent="0.3">
      <c r="A451" s="23">
        <v>42591</v>
      </c>
      <c r="B451">
        <v>86.099997999999999</v>
      </c>
      <c r="C451">
        <v>87.510002</v>
      </c>
      <c r="D451">
        <v>85.599997999999999</v>
      </c>
      <c r="E451">
        <v>87.5</v>
      </c>
      <c r="F451">
        <v>81.118187000000006</v>
      </c>
      <c r="G451">
        <v>1464100</v>
      </c>
    </row>
    <row r="452" spans="1:7" x14ac:dyDescent="0.3">
      <c r="A452" s="23">
        <v>42598</v>
      </c>
      <c r="B452">
        <v>87.220000999999996</v>
      </c>
      <c r="C452">
        <v>87.470000999999996</v>
      </c>
      <c r="D452">
        <v>85.900002000000001</v>
      </c>
      <c r="E452">
        <v>87.379997000000003</v>
      </c>
      <c r="F452">
        <v>81.271263000000005</v>
      </c>
      <c r="G452">
        <v>1820500</v>
      </c>
    </row>
    <row r="453" spans="1:7" x14ac:dyDescent="0.3">
      <c r="A453" s="23">
        <v>42605</v>
      </c>
      <c r="B453">
        <v>87.699996999999996</v>
      </c>
      <c r="C453">
        <v>89.910004000000001</v>
      </c>
      <c r="D453">
        <v>87.389999000000003</v>
      </c>
      <c r="E453">
        <v>89.779999000000004</v>
      </c>
      <c r="F453">
        <v>83.503471000000005</v>
      </c>
      <c r="G453">
        <v>1687100</v>
      </c>
    </row>
    <row r="454" spans="1:7" x14ac:dyDescent="0.3">
      <c r="A454" s="23">
        <v>42612</v>
      </c>
      <c r="B454">
        <v>89.910004000000001</v>
      </c>
      <c r="C454">
        <v>90.790001000000004</v>
      </c>
      <c r="D454">
        <v>88.949996999999996</v>
      </c>
      <c r="E454">
        <v>89.550003000000004</v>
      </c>
      <c r="F454">
        <v>83.289565999999994</v>
      </c>
      <c r="G454">
        <v>2839600</v>
      </c>
    </row>
    <row r="455" spans="1:7" x14ac:dyDescent="0.3">
      <c r="A455" s="23">
        <v>42619</v>
      </c>
      <c r="B455">
        <v>90.029999000000004</v>
      </c>
      <c r="C455">
        <v>90.190002000000007</v>
      </c>
      <c r="D455">
        <v>84.010002</v>
      </c>
      <c r="E455">
        <v>85.959998999999996</v>
      </c>
      <c r="F455">
        <v>79.950530999999998</v>
      </c>
      <c r="G455">
        <v>4279800</v>
      </c>
    </row>
    <row r="456" spans="1:7" x14ac:dyDescent="0.3">
      <c r="A456" s="23">
        <v>42626</v>
      </c>
      <c r="B456">
        <v>85.519997000000004</v>
      </c>
      <c r="C456">
        <v>86.220000999999996</v>
      </c>
      <c r="D456">
        <v>84.389999000000003</v>
      </c>
      <c r="E456">
        <v>85.239998</v>
      </c>
      <c r="F456">
        <v>79.280890999999997</v>
      </c>
      <c r="G456">
        <v>3901100</v>
      </c>
    </row>
    <row r="457" spans="1:7" x14ac:dyDescent="0.3">
      <c r="A457" s="23">
        <v>42633</v>
      </c>
      <c r="B457">
        <v>85.93</v>
      </c>
      <c r="C457">
        <v>87.540001000000004</v>
      </c>
      <c r="D457">
        <v>85.199996999999996</v>
      </c>
      <c r="E457">
        <v>85.480002999999996</v>
      </c>
      <c r="F457">
        <v>79.504088999999993</v>
      </c>
      <c r="G457">
        <v>2521800</v>
      </c>
    </row>
    <row r="458" spans="1:7" x14ac:dyDescent="0.3">
      <c r="A458" s="23">
        <v>42640</v>
      </c>
      <c r="B458">
        <v>85.279999000000004</v>
      </c>
      <c r="C458">
        <v>85.75</v>
      </c>
      <c r="D458">
        <v>83.199996999999996</v>
      </c>
      <c r="E458">
        <v>83.510002</v>
      </c>
      <c r="F458">
        <v>77.671822000000006</v>
      </c>
      <c r="G458">
        <v>2416700</v>
      </c>
    </row>
    <row r="459" spans="1:7" x14ac:dyDescent="0.3">
      <c r="A459" s="23">
        <v>42647</v>
      </c>
      <c r="B459">
        <v>83.949996999999996</v>
      </c>
      <c r="C459">
        <v>84.040001000000004</v>
      </c>
      <c r="D459">
        <v>81.900002000000001</v>
      </c>
      <c r="E459">
        <v>82.970000999999996</v>
      </c>
      <c r="F459">
        <v>77.169578999999999</v>
      </c>
      <c r="G459">
        <v>2437100</v>
      </c>
    </row>
    <row r="460" spans="1:7" x14ac:dyDescent="0.3">
      <c r="A460" s="23">
        <v>42654</v>
      </c>
      <c r="B460">
        <v>80.839995999999999</v>
      </c>
      <c r="C460">
        <v>83.349997999999999</v>
      </c>
      <c r="D460">
        <v>78.629997000000003</v>
      </c>
      <c r="E460">
        <v>82.919998000000007</v>
      </c>
      <c r="F460">
        <v>77.123062000000004</v>
      </c>
      <c r="G460">
        <v>5189500</v>
      </c>
    </row>
    <row r="461" spans="1:7" x14ac:dyDescent="0.3">
      <c r="A461" s="23">
        <v>42661</v>
      </c>
      <c r="B461">
        <v>83.650002000000001</v>
      </c>
      <c r="C461">
        <v>83.879997000000003</v>
      </c>
      <c r="D461">
        <v>81.209998999999996</v>
      </c>
      <c r="E461">
        <v>83.220000999999996</v>
      </c>
      <c r="F461">
        <v>77.402100000000004</v>
      </c>
      <c r="G461">
        <v>1370800</v>
      </c>
    </row>
    <row r="462" spans="1:7" x14ac:dyDescent="0.3">
      <c r="A462" s="23">
        <v>42668</v>
      </c>
      <c r="B462">
        <v>83.339995999999999</v>
      </c>
      <c r="C462">
        <v>84.220000999999996</v>
      </c>
      <c r="D462">
        <v>78.879997000000003</v>
      </c>
      <c r="E462">
        <v>80.190002000000007</v>
      </c>
      <c r="F462">
        <v>74.583916000000002</v>
      </c>
      <c r="G462">
        <v>3354200</v>
      </c>
    </row>
    <row r="463" spans="1:7" x14ac:dyDescent="0.3">
      <c r="A463" s="23">
        <v>42675</v>
      </c>
      <c r="B463">
        <v>80.569999999999993</v>
      </c>
      <c r="C463">
        <v>81.150002000000001</v>
      </c>
      <c r="D463">
        <v>78.769997000000004</v>
      </c>
      <c r="E463">
        <v>80.860000999999997</v>
      </c>
      <c r="F463">
        <v>75.207076999999998</v>
      </c>
      <c r="G463">
        <v>2715400</v>
      </c>
    </row>
    <row r="464" spans="1:7" x14ac:dyDescent="0.3">
      <c r="A464" s="23">
        <v>42682</v>
      </c>
      <c r="B464">
        <v>80.709998999999996</v>
      </c>
      <c r="C464">
        <v>82.919998000000007</v>
      </c>
      <c r="D464">
        <v>77.459998999999996</v>
      </c>
      <c r="E464">
        <v>77.559997999999993</v>
      </c>
      <c r="F464">
        <v>72.137764000000004</v>
      </c>
      <c r="G464">
        <v>3080300</v>
      </c>
    </row>
    <row r="465" spans="1:7" x14ac:dyDescent="0.3">
      <c r="A465" s="23">
        <v>42689</v>
      </c>
      <c r="B465">
        <v>77.050003000000004</v>
      </c>
      <c r="C465">
        <v>80.690002000000007</v>
      </c>
      <c r="D465">
        <v>76.639999000000003</v>
      </c>
      <c r="E465">
        <v>80.410004000000001</v>
      </c>
      <c r="F465">
        <v>75.047721999999993</v>
      </c>
      <c r="G465">
        <v>3053300</v>
      </c>
    </row>
    <row r="466" spans="1:7" x14ac:dyDescent="0.3">
      <c r="A466" s="23">
        <v>42696</v>
      </c>
      <c r="B466">
        <v>80.610000999999997</v>
      </c>
      <c r="C466">
        <v>81</v>
      </c>
      <c r="D466">
        <v>79.290001000000004</v>
      </c>
      <c r="E466">
        <v>80.279999000000004</v>
      </c>
      <c r="F466">
        <v>74.926376000000005</v>
      </c>
      <c r="G466">
        <v>1273600</v>
      </c>
    </row>
    <row r="467" spans="1:7" x14ac:dyDescent="0.3">
      <c r="A467" s="23">
        <v>42703</v>
      </c>
      <c r="B467">
        <v>80.589995999999999</v>
      </c>
      <c r="C467">
        <v>81.190002000000007</v>
      </c>
      <c r="D467">
        <v>76.519997000000004</v>
      </c>
      <c r="E467">
        <v>80.75</v>
      </c>
      <c r="F467">
        <v>75.365027999999995</v>
      </c>
      <c r="G467">
        <v>3481400</v>
      </c>
    </row>
    <row r="468" spans="1:7" x14ac:dyDescent="0.3">
      <c r="A468" s="23">
        <v>42710</v>
      </c>
      <c r="B468">
        <v>80.819999999999993</v>
      </c>
      <c r="C468">
        <v>81.760002</v>
      </c>
      <c r="D468">
        <v>78.730002999999996</v>
      </c>
      <c r="E468">
        <v>80.480002999999996</v>
      </c>
      <c r="F468">
        <v>75.113022000000001</v>
      </c>
      <c r="G468">
        <v>3035000</v>
      </c>
    </row>
    <row r="469" spans="1:7" x14ac:dyDescent="0.3">
      <c r="A469" s="23">
        <v>42717</v>
      </c>
      <c r="B469">
        <v>81.019997000000004</v>
      </c>
      <c r="C469">
        <v>81.830001999999993</v>
      </c>
      <c r="D469">
        <v>79.419998000000007</v>
      </c>
      <c r="E469">
        <v>80.25</v>
      </c>
      <c r="F469">
        <v>74.898360999999994</v>
      </c>
      <c r="G469">
        <v>3678500</v>
      </c>
    </row>
    <row r="470" spans="1:7" x14ac:dyDescent="0.3">
      <c r="A470" s="23">
        <v>42724</v>
      </c>
      <c r="B470">
        <v>80.139999000000003</v>
      </c>
      <c r="C470">
        <v>80.889999000000003</v>
      </c>
      <c r="D470">
        <v>77.75</v>
      </c>
      <c r="E470">
        <v>78.589995999999999</v>
      </c>
      <c r="F470">
        <v>73.349074999999999</v>
      </c>
      <c r="G470">
        <v>2559000</v>
      </c>
    </row>
    <row r="471" spans="1:7" x14ac:dyDescent="0.3">
      <c r="A471" s="23">
        <v>42731</v>
      </c>
      <c r="B471">
        <v>78.800003000000004</v>
      </c>
      <c r="C471">
        <v>79.370002999999997</v>
      </c>
      <c r="D471">
        <v>78.010002</v>
      </c>
      <c r="E471">
        <v>78.779999000000004</v>
      </c>
      <c r="F471">
        <v>73.526398</v>
      </c>
      <c r="G471">
        <v>1796700</v>
      </c>
    </row>
    <row r="472" spans="1:7" x14ac:dyDescent="0.3">
      <c r="A472" s="23">
        <v>42738</v>
      </c>
      <c r="B472">
        <v>79.779999000000004</v>
      </c>
      <c r="C472">
        <v>83.900002000000001</v>
      </c>
      <c r="D472">
        <v>78.400002000000001</v>
      </c>
      <c r="E472">
        <v>82.68</v>
      </c>
      <c r="F472">
        <v>77.166313000000002</v>
      </c>
      <c r="G472">
        <v>3318600</v>
      </c>
    </row>
    <row r="473" spans="1:7" x14ac:dyDescent="0.3">
      <c r="A473" s="23">
        <v>42745</v>
      </c>
      <c r="B473">
        <v>82.32</v>
      </c>
      <c r="C473">
        <v>82.739998</v>
      </c>
      <c r="D473">
        <v>79.889999000000003</v>
      </c>
      <c r="E473">
        <v>82.400002000000001</v>
      </c>
      <c r="F473">
        <v>76.904999000000004</v>
      </c>
      <c r="G473">
        <v>1754100</v>
      </c>
    </row>
    <row r="474" spans="1:7" x14ac:dyDescent="0.3">
      <c r="A474" s="23">
        <v>42752</v>
      </c>
      <c r="B474">
        <v>82.480002999999996</v>
      </c>
      <c r="C474">
        <v>82.730002999999996</v>
      </c>
      <c r="D474">
        <v>80.379997000000003</v>
      </c>
      <c r="E474">
        <v>82.129997000000003</v>
      </c>
      <c r="F474">
        <v>76.652977000000007</v>
      </c>
      <c r="G474">
        <v>2524400</v>
      </c>
    </row>
    <row r="475" spans="1:7" x14ac:dyDescent="0.3">
      <c r="A475" s="23">
        <v>42759</v>
      </c>
      <c r="B475">
        <v>82.379997000000003</v>
      </c>
      <c r="C475">
        <v>83.830001999999993</v>
      </c>
      <c r="D475">
        <v>81.319999999999993</v>
      </c>
      <c r="E475">
        <v>83.610000999999997</v>
      </c>
      <c r="F475">
        <v>78.034308999999993</v>
      </c>
      <c r="G475">
        <v>2848800</v>
      </c>
    </row>
    <row r="476" spans="1:7" x14ac:dyDescent="0.3">
      <c r="A476" s="23">
        <v>42766</v>
      </c>
      <c r="B476">
        <v>83.639999000000003</v>
      </c>
      <c r="C476">
        <v>93.699996999999996</v>
      </c>
      <c r="D476">
        <v>82.440002000000007</v>
      </c>
      <c r="E476">
        <v>93.07</v>
      </c>
      <c r="F476">
        <v>86.863449000000003</v>
      </c>
      <c r="G476">
        <v>6440400</v>
      </c>
    </row>
    <row r="477" spans="1:7" x14ac:dyDescent="0.3">
      <c r="A477" s="23">
        <v>42773</v>
      </c>
      <c r="B477">
        <v>93.669998000000007</v>
      </c>
      <c r="C477">
        <v>94.800003000000004</v>
      </c>
      <c r="D477">
        <v>90.160004000000001</v>
      </c>
      <c r="E477">
        <v>92.790001000000004</v>
      </c>
      <c r="F477">
        <v>86.602126999999996</v>
      </c>
      <c r="G477">
        <v>4841400</v>
      </c>
    </row>
    <row r="478" spans="1:7" x14ac:dyDescent="0.3">
      <c r="A478" s="23">
        <v>42780</v>
      </c>
      <c r="B478">
        <v>92.699996999999996</v>
      </c>
      <c r="C478">
        <v>96.330001999999993</v>
      </c>
      <c r="D478">
        <v>92.18</v>
      </c>
      <c r="E478">
        <v>94.269997000000004</v>
      </c>
      <c r="F478">
        <v>87.983390999999997</v>
      </c>
      <c r="G478">
        <v>4051400</v>
      </c>
    </row>
    <row r="479" spans="1:7" x14ac:dyDescent="0.3">
      <c r="A479" s="23">
        <v>42787</v>
      </c>
      <c r="B479">
        <v>94.050003000000004</v>
      </c>
      <c r="C479">
        <v>95.760002</v>
      </c>
      <c r="D479">
        <v>93.919998000000007</v>
      </c>
      <c r="E479">
        <v>95.529999000000004</v>
      </c>
      <c r="F479">
        <v>89.425888</v>
      </c>
      <c r="G479">
        <v>2653200</v>
      </c>
    </row>
    <row r="480" spans="1:7" x14ac:dyDescent="0.3">
      <c r="A480" s="23">
        <v>42794</v>
      </c>
      <c r="B480">
        <v>95.459998999999996</v>
      </c>
      <c r="C480">
        <v>96.5</v>
      </c>
      <c r="D480">
        <v>94.010002</v>
      </c>
      <c r="E480">
        <v>94.75</v>
      </c>
      <c r="F480">
        <v>88.695762999999999</v>
      </c>
      <c r="G480">
        <v>3250600</v>
      </c>
    </row>
    <row r="481" spans="1:7" x14ac:dyDescent="0.3">
      <c r="A481" s="23">
        <v>42801</v>
      </c>
      <c r="B481">
        <v>94.839995999999999</v>
      </c>
      <c r="C481">
        <v>95.800003000000004</v>
      </c>
      <c r="D481">
        <v>93.709998999999996</v>
      </c>
      <c r="E481">
        <v>95.300003000000004</v>
      </c>
      <c r="F481">
        <v>89.210616999999999</v>
      </c>
      <c r="G481">
        <v>2623800</v>
      </c>
    </row>
    <row r="482" spans="1:7" x14ac:dyDescent="0.3">
      <c r="A482" s="23">
        <v>42808</v>
      </c>
      <c r="B482">
        <v>95.010002</v>
      </c>
      <c r="C482">
        <v>109.290001</v>
      </c>
      <c r="D482">
        <v>94.75</v>
      </c>
      <c r="E482">
        <v>97.419998000000007</v>
      </c>
      <c r="F482">
        <v>91.195121999999998</v>
      </c>
      <c r="G482">
        <v>10801900</v>
      </c>
    </row>
    <row r="483" spans="1:7" x14ac:dyDescent="0.3">
      <c r="A483" s="23">
        <v>42815</v>
      </c>
      <c r="B483">
        <v>97.919998000000007</v>
      </c>
      <c r="C483">
        <v>98.459998999999996</v>
      </c>
      <c r="D483">
        <v>95.059997999999993</v>
      </c>
      <c r="E483">
        <v>96.620002999999997</v>
      </c>
      <c r="F483">
        <v>90.446258999999998</v>
      </c>
      <c r="G483">
        <v>2596600</v>
      </c>
    </row>
    <row r="484" spans="1:7" x14ac:dyDescent="0.3">
      <c r="A484" s="23">
        <v>42822</v>
      </c>
      <c r="B484">
        <v>96.610000999999997</v>
      </c>
      <c r="C484">
        <v>98.239998</v>
      </c>
      <c r="D484">
        <v>96.099997999999999</v>
      </c>
      <c r="E484">
        <v>96.760002</v>
      </c>
      <c r="F484">
        <v>90.577315999999996</v>
      </c>
      <c r="G484">
        <v>1738600</v>
      </c>
    </row>
    <row r="485" spans="1:7" x14ac:dyDescent="0.3">
      <c r="A485" s="23">
        <v>42829</v>
      </c>
      <c r="B485">
        <v>96.559997999999993</v>
      </c>
      <c r="C485">
        <v>98.870002999999997</v>
      </c>
      <c r="D485">
        <v>95.93</v>
      </c>
      <c r="E485">
        <v>97.25</v>
      </c>
      <c r="F485">
        <v>91.036002999999994</v>
      </c>
      <c r="G485">
        <v>2340800</v>
      </c>
    </row>
    <row r="486" spans="1:7" x14ac:dyDescent="0.3">
      <c r="A486" s="23">
        <v>42836</v>
      </c>
      <c r="B486">
        <v>97.230002999999996</v>
      </c>
      <c r="C486">
        <v>98</v>
      </c>
      <c r="D486">
        <v>95.010002</v>
      </c>
      <c r="E486">
        <v>97.989998</v>
      </c>
      <c r="F486">
        <v>91.728706000000003</v>
      </c>
      <c r="G486">
        <v>1614300</v>
      </c>
    </row>
    <row r="487" spans="1:7" x14ac:dyDescent="0.3">
      <c r="A487" s="23">
        <v>42843</v>
      </c>
      <c r="B487">
        <v>97.849997999999999</v>
      </c>
      <c r="C487">
        <v>99.410004000000001</v>
      </c>
      <c r="D487">
        <v>97.160004000000001</v>
      </c>
      <c r="E487">
        <v>98.660004000000001</v>
      </c>
      <c r="F487">
        <v>92.355926999999994</v>
      </c>
      <c r="G487">
        <v>1455600</v>
      </c>
    </row>
    <row r="488" spans="1:7" x14ac:dyDescent="0.3">
      <c r="A488" s="23">
        <v>42850</v>
      </c>
      <c r="B488">
        <v>99.550003000000004</v>
      </c>
      <c r="C488">
        <v>101.620003</v>
      </c>
      <c r="D488">
        <v>98.480002999999996</v>
      </c>
      <c r="E488">
        <v>100.629997</v>
      </c>
      <c r="F488">
        <v>94.200042999999994</v>
      </c>
      <c r="G488">
        <v>1646800</v>
      </c>
    </row>
    <row r="489" spans="1:7" x14ac:dyDescent="0.3">
      <c r="A489" s="23">
        <v>42857</v>
      </c>
      <c r="B489">
        <v>100.720001</v>
      </c>
      <c r="C489">
        <v>101.980003</v>
      </c>
      <c r="D489">
        <v>96.389999000000003</v>
      </c>
      <c r="E489">
        <v>98.209998999999996</v>
      </c>
      <c r="F489">
        <v>91.934662000000003</v>
      </c>
      <c r="G489">
        <v>3003900</v>
      </c>
    </row>
    <row r="490" spans="1:7" x14ac:dyDescent="0.3">
      <c r="A490" s="23">
        <v>42864</v>
      </c>
      <c r="B490">
        <v>98.480002999999996</v>
      </c>
      <c r="C490">
        <v>99.379997000000003</v>
      </c>
      <c r="D490">
        <v>96.769997000000004</v>
      </c>
      <c r="E490">
        <v>98.800003000000004</v>
      </c>
      <c r="F490">
        <v>92.486969000000002</v>
      </c>
      <c r="G490">
        <v>1997900</v>
      </c>
    </row>
    <row r="491" spans="1:7" x14ac:dyDescent="0.3">
      <c r="A491" s="23">
        <v>42871</v>
      </c>
      <c r="B491">
        <v>98.879997000000003</v>
      </c>
      <c r="C491">
        <v>99.760002</v>
      </c>
      <c r="D491">
        <v>96.120002999999997</v>
      </c>
      <c r="E491">
        <v>99.360000999999997</v>
      </c>
      <c r="F491">
        <v>93.011168999999995</v>
      </c>
      <c r="G491">
        <v>1871500</v>
      </c>
    </row>
    <row r="492" spans="1:7" x14ac:dyDescent="0.3">
      <c r="A492" s="23">
        <v>42878</v>
      </c>
      <c r="B492">
        <v>99.879997000000003</v>
      </c>
      <c r="C492">
        <v>101.300003</v>
      </c>
      <c r="D492">
        <v>98.209998999999996</v>
      </c>
      <c r="E492">
        <v>100.510002</v>
      </c>
      <c r="F492">
        <v>94.356887999999998</v>
      </c>
      <c r="G492">
        <v>919900</v>
      </c>
    </row>
    <row r="493" spans="1:7" x14ac:dyDescent="0.3">
      <c r="A493" s="23">
        <v>42885</v>
      </c>
      <c r="B493">
        <v>100.33000199999999</v>
      </c>
      <c r="C493">
        <v>105.400002</v>
      </c>
      <c r="D493">
        <v>99.82</v>
      </c>
      <c r="E493">
        <v>104.589996</v>
      </c>
      <c r="F493">
        <v>98.187095999999997</v>
      </c>
      <c r="G493">
        <v>2070000</v>
      </c>
    </row>
    <row r="494" spans="1:7" x14ac:dyDescent="0.3">
      <c r="A494" s="23">
        <v>42892</v>
      </c>
      <c r="B494">
        <v>104.199997</v>
      </c>
      <c r="C494">
        <v>105.050003</v>
      </c>
      <c r="D494">
        <v>102.720001</v>
      </c>
      <c r="E494">
        <v>103.82</v>
      </c>
      <c r="F494">
        <v>97.464248999999995</v>
      </c>
      <c r="G494">
        <v>1379700</v>
      </c>
    </row>
    <row r="495" spans="1:7" x14ac:dyDescent="0.3">
      <c r="A495" s="23">
        <v>42899</v>
      </c>
      <c r="B495">
        <v>104.589996</v>
      </c>
      <c r="C495">
        <v>106.800003</v>
      </c>
      <c r="D495">
        <v>104.30999799999999</v>
      </c>
      <c r="E495">
        <v>106.16999800000001</v>
      </c>
      <c r="F495">
        <v>99.670387000000005</v>
      </c>
      <c r="G495">
        <v>1917400</v>
      </c>
    </row>
    <row r="496" spans="1:7" x14ac:dyDescent="0.3">
      <c r="A496" s="23">
        <v>42906</v>
      </c>
      <c r="B496">
        <v>106.08000199999999</v>
      </c>
      <c r="C496">
        <v>106.300003</v>
      </c>
      <c r="D496">
        <v>101.349998</v>
      </c>
      <c r="E496">
        <v>104.220001</v>
      </c>
      <c r="F496">
        <v>97.839766999999995</v>
      </c>
      <c r="G496">
        <v>3174100</v>
      </c>
    </row>
    <row r="497" spans="1:7" x14ac:dyDescent="0.3">
      <c r="A497" s="23">
        <v>42913</v>
      </c>
      <c r="B497">
        <v>104.339996</v>
      </c>
      <c r="C497">
        <v>105.360001</v>
      </c>
      <c r="D497">
        <v>102.540001</v>
      </c>
      <c r="E497">
        <v>102.790001</v>
      </c>
      <c r="F497">
        <v>96.497307000000006</v>
      </c>
      <c r="G497">
        <v>1383100</v>
      </c>
    </row>
    <row r="498" spans="1:7" x14ac:dyDescent="0.3">
      <c r="A498" s="23">
        <v>42920</v>
      </c>
      <c r="B498">
        <v>103.05999799999999</v>
      </c>
      <c r="C498">
        <v>103.69000200000001</v>
      </c>
      <c r="D498">
        <v>100.839996</v>
      </c>
      <c r="E498">
        <v>102.989998</v>
      </c>
      <c r="F498">
        <v>96.685051000000001</v>
      </c>
      <c r="G498">
        <v>2019600</v>
      </c>
    </row>
    <row r="499" spans="1:7" x14ac:dyDescent="0.3">
      <c r="A499" s="23">
        <v>42927</v>
      </c>
      <c r="B499">
        <v>103.730003</v>
      </c>
      <c r="C499">
        <v>108.199997</v>
      </c>
      <c r="D499">
        <v>103.160004</v>
      </c>
      <c r="E499">
        <v>106.980003</v>
      </c>
      <c r="F499">
        <v>100.430817</v>
      </c>
      <c r="G499">
        <v>2205400</v>
      </c>
    </row>
    <row r="500" spans="1:7" x14ac:dyDescent="0.3">
      <c r="A500" s="23">
        <v>42934</v>
      </c>
      <c r="B500">
        <v>106.800003</v>
      </c>
      <c r="C500">
        <v>109.220001</v>
      </c>
      <c r="D500">
        <v>105.900002</v>
      </c>
      <c r="E500">
        <v>108.980003</v>
      </c>
      <c r="F500">
        <v>102.308357</v>
      </c>
      <c r="G500">
        <v>1126400</v>
      </c>
    </row>
    <row r="501" spans="1:7" x14ac:dyDescent="0.3">
      <c r="A501" s="23">
        <v>42941</v>
      </c>
      <c r="B501">
        <v>109.599998</v>
      </c>
      <c r="C501">
        <v>110.800003</v>
      </c>
      <c r="D501">
        <v>108.620003</v>
      </c>
      <c r="E501">
        <v>108.949997</v>
      </c>
      <c r="F501">
        <v>102.28019</v>
      </c>
      <c r="G501">
        <v>1921100</v>
      </c>
    </row>
    <row r="502" spans="1:7" x14ac:dyDescent="0.3">
      <c r="A502" s="23">
        <v>42948</v>
      </c>
      <c r="B502">
        <v>109.44000200000001</v>
      </c>
      <c r="C502">
        <v>113.379997</v>
      </c>
      <c r="D502">
        <v>107.239998</v>
      </c>
      <c r="E502">
        <v>111.199997</v>
      </c>
      <c r="F502">
        <v>104.392448</v>
      </c>
      <c r="G502">
        <v>1982400</v>
      </c>
    </row>
    <row r="503" spans="1:7" x14ac:dyDescent="0.3">
      <c r="A503" s="23">
        <v>42955</v>
      </c>
      <c r="B503">
        <v>111.129997</v>
      </c>
      <c r="C503">
        <v>111.18</v>
      </c>
      <c r="D503">
        <v>106.129997</v>
      </c>
      <c r="E503">
        <v>110.279999</v>
      </c>
      <c r="F503">
        <v>103.52876999999999</v>
      </c>
      <c r="G503">
        <v>2245100</v>
      </c>
    </row>
    <row r="504" spans="1:7" x14ac:dyDescent="0.3">
      <c r="A504" s="23">
        <v>42962</v>
      </c>
      <c r="B504">
        <v>110.489998</v>
      </c>
      <c r="C504">
        <v>112.639999</v>
      </c>
      <c r="D504">
        <v>109.150002</v>
      </c>
      <c r="E504">
        <v>110.32</v>
      </c>
      <c r="F504">
        <v>103.566322</v>
      </c>
      <c r="G504">
        <v>1617400</v>
      </c>
    </row>
    <row r="505" spans="1:7" x14ac:dyDescent="0.3">
      <c r="A505" s="23">
        <v>42969</v>
      </c>
      <c r="B505">
        <v>110.739998</v>
      </c>
      <c r="C505">
        <v>115.370003</v>
      </c>
      <c r="D505">
        <v>110.550003</v>
      </c>
      <c r="E505">
        <v>113.989998</v>
      </c>
      <c r="F505">
        <v>107.385109</v>
      </c>
      <c r="G505">
        <v>2024000</v>
      </c>
    </row>
    <row r="506" spans="1:7" x14ac:dyDescent="0.3">
      <c r="A506" s="23">
        <v>42976</v>
      </c>
      <c r="B506">
        <v>113.55999799999999</v>
      </c>
      <c r="C506">
        <v>115.769997</v>
      </c>
      <c r="D506">
        <v>112.510002</v>
      </c>
      <c r="E506">
        <v>115.449997</v>
      </c>
      <c r="F506">
        <v>108.76050600000001</v>
      </c>
      <c r="G506">
        <v>1649000</v>
      </c>
    </row>
    <row r="507" spans="1:7" x14ac:dyDescent="0.3">
      <c r="A507" s="23">
        <v>42983</v>
      </c>
      <c r="B507">
        <v>115.160004</v>
      </c>
      <c r="C507">
        <v>115.980003</v>
      </c>
      <c r="D507">
        <v>111.449997</v>
      </c>
      <c r="E507">
        <v>115.769997</v>
      </c>
      <c r="F507">
        <v>109.061958</v>
      </c>
      <c r="G507">
        <v>1767000</v>
      </c>
    </row>
    <row r="508" spans="1:7" x14ac:dyDescent="0.3">
      <c r="A508" s="23">
        <v>42990</v>
      </c>
      <c r="B508">
        <v>116.25</v>
      </c>
      <c r="C508">
        <v>118.05999799999999</v>
      </c>
      <c r="D508">
        <v>111.660004</v>
      </c>
      <c r="E508">
        <v>113.150002</v>
      </c>
      <c r="F508">
        <v>106.593788</v>
      </c>
      <c r="G508">
        <v>2907900</v>
      </c>
    </row>
    <row r="509" spans="1:7" x14ac:dyDescent="0.3">
      <c r="A509" s="23">
        <v>42997</v>
      </c>
      <c r="B509">
        <v>113.400002</v>
      </c>
      <c r="C509">
        <v>117.66999800000001</v>
      </c>
      <c r="D509">
        <v>113.120003</v>
      </c>
      <c r="E509">
        <v>116.010002</v>
      </c>
      <c r="F509">
        <v>109.288078</v>
      </c>
      <c r="G509">
        <v>1959500</v>
      </c>
    </row>
    <row r="510" spans="1:7" x14ac:dyDescent="0.3">
      <c r="A510" s="23">
        <v>43004</v>
      </c>
      <c r="B510">
        <v>116.18</v>
      </c>
      <c r="C510">
        <v>118.589996</v>
      </c>
      <c r="D510">
        <v>114.550003</v>
      </c>
      <c r="E510">
        <v>116.980003</v>
      </c>
      <c r="F510">
        <v>110.201843</v>
      </c>
      <c r="G510">
        <v>1947700</v>
      </c>
    </row>
    <row r="511" spans="1:7" x14ac:dyDescent="0.3">
      <c r="A511" s="23">
        <v>43011</v>
      </c>
      <c r="B511">
        <v>116.980003</v>
      </c>
      <c r="C511">
        <v>121.790001</v>
      </c>
      <c r="D511">
        <v>116.949997</v>
      </c>
      <c r="E511">
        <v>121.540001</v>
      </c>
      <c r="F511">
        <v>114.497635</v>
      </c>
      <c r="G511">
        <v>1858300</v>
      </c>
    </row>
    <row r="512" spans="1:7" x14ac:dyDescent="0.3">
      <c r="A512" s="23">
        <v>43018</v>
      </c>
      <c r="B512">
        <v>121.540001</v>
      </c>
      <c r="C512">
        <v>124.510002</v>
      </c>
      <c r="D512">
        <v>120.55999799999999</v>
      </c>
      <c r="E512">
        <v>123.480003</v>
      </c>
      <c r="F512">
        <v>116.325233</v>
      </c>
      <c r="G512">
        <v>2017100</v>
      </c>
    </row>
    <row r="513" spans="1:7" x14ac:dyDescent="0.3">
      <c r="A513" s="23">
        <v>43025</v>
      </c>
      <c r="B513">
        <v>123.349998</v>
      </c>
      <c r="C513">
        <v>123.489998</v>
      </c>
      <c r="D513">
        <v>121.199997</v>
      </c>
      <c r="E513">
        <v>121.699997</v>
      </c>
      <c r="F513">
        <v>114.64836099999999</v>
      </c>
      <c r="G513">
        <v>1560500</v>
      </c>
    </row>
    <row r="514" spans="1:7" x14ac:dyDescent="0.3">
      <c r="A514" s="23">
        <v>43032</v>
      </c>
      <c r="B514">
        <v>122.160004</v>
      </c>
      <c r="C514">
        <v>122.160004</v>
      </c>
      <c r="D514">
        <v>117.43</v>
      </c>
      <c r="E514">
        <v>117.650002</v>
      </c>
      <c r="F514">
        <v>110.833054</v>
      </c>
      <c r="G514">
        <v>2870900</v>
      </c>
    </row>
    <row r="515" spans="1:7" x14ac:dyDescent="0.3">
      <c r="A515" s="23">
        <v>43039</v>
      </c>
      <c r="B515">
        <v>116.959999</v>
      </c>
      <c r="C515">
        <v>127.779999</v>
      </c>
      <c r="D515">
        <v>115.16999800000001</v>
      </c>
      <c r="E515">
        <v>127.699997</v>
      </c>
      <c r="F515">
        <v>120.300697</v>
      </c>
      <c r="G515">
        <v>3460900</v>
      </c>
    </row>
    <row r="516" spans="1:7" x14ac:dyDescent="0.3">
      <c r="A516" s="23">
        <v>43046</v>
      </c>
      <c r="B516">
        <v>127.589996</v>
      </c>
      <c r="C516">
        <v>128</v>
      </c>
      <c r="D516">
        <v>124.290001</v>
      </c>
      <c r="E516">
        <v>125.459999</v>
      </c>
      <c r="F516">
        <v>118.19047500000001</v>
      </c>
      <c r="G516">
        <v>1461200</v>
      </c>
    </row>
    <row r="517" spans="1:7" x14ac:dyDescent="0.3">
      <c r="A517" s="23">
        <v>43053</v>
      </c>
      <c r="B517">
        <v>124.93</v>
      </c>
      <c r="C517">
        <v>128.320007</v>
      </c>
      <c r="D517">
        <v>123.800003</v>
      </c>
      <c r="E517">
        <v>127.19000200000001</v>
      </c>
      <c r="F517">
        <v>119.82025899999999</v>
      </c>
      <c r="G517">
        <v>1670500</v>
      </c>
    </row>
    <row r="518" spans="1:7" x14ac:dyDescent="0.3">
      <c r="A518" s="23">
        <v>43060</v>
      </c>
      <c r="B518">
        <v>128.570007</v>
      </c>
      <c r="C518">
        <v>129.270004</v>
      </c>
      <c r="D518">
        <v>126.400002</v>
      </c>
      <c r="E518">
        <v>128.75</v>
      </c>
      <c r="F518">
        <v>121.662003</v>
      </c>
      <c r="G518">
        <v>1118700</v>
      </c>
    </row>
    <row r="519" spans="1:7" x14ac:dyDescent="0.3">
      <c r="A519" s="23">
        <v>43067</v>
      </c>
      <c r="B519">
        <v>129.41999799999999</v>
      </c>
      <c r="C519">
        <v>130.58000200000001</v>
      </c>
      <c r="D519">
        <v>126.33000199999999</v>
      </c>
      <c r="E519">
        <v>127.57</v>
      </c>
      <c r="F519">
        <v>120.546959</v>
      </c>
      <c r="G519">
        <v>2325800</v>
      </c>
    </row>
    <row r="520" spans="1:7" x14ac:dyDescent="0.3">
      <c r="A520" s="23">
        <v>43074</v>
      </c>
      <c r="B520">
        <v>127.709999</v>
      </c>
      <c r="C520">
        <v>129.55999800000001</v>
      </c>
      <c r="D520">
        <v>127.279999</v>
      </c>
      <c r="E520">
        <v>128.33999600000001</v>
      </c>
      <c r="F520">
        <v>121.274582</v>
      </c>
      <c r="G520">
        <v>1593100</v>
      </c>
    </row>
    <row r="521" spans="1:7" x14ac:dyDescent="0.3">
      <c r="A521" s="23">
        <v>43081</v>
      </c>
      <c r="B521">
        <v>128.5</v>
      </c>
      <c r="C521">
        <v>130.070007</v>
      </c>
      <c r="D521">
        <v>126.459999</v>
      </c>
      <c r="E521">
        <v>127.279999</v>
      </c>
      <c r="F521">
        <v>120.272949</v>
      </c>
      <c r="G521">
        <v>3675700</v>
      </c>
    </row>
    <row r="522" spans="1:7" x14ac:dyDescent="0.3">
      <c r="A522" s="23">
        <v>43088</v>
      </c>
      <c r="B522">
        <v>127.41999800000001</v>
      </c>
      <c r="C522">
        <v>129.46000699999999</v>
      </c>
      <c r="D522">
        <v>126.44000200000001</v>
      </c>
      <c r="E522">
        <v>128.33000200000001</v>
      </c>
      <c r="F522">
        <v>121.265129</v>
      </c>
      <c r="G522">
        <v>1343300</v>
      </c>
    </row>
    <row r="523" spans="1:7" x14ac:dyDescent="0.3">
      <c r="A523" s="23">
        <v>43095</v>
      </c>
      <c r="B523">
        <v>127.910004</v>
      </c>
      <c r="C523">
        <v>128.10000600000001</v>
      </c>
      <c r="D523">
        <v>124.08000199999999</v>
      </c>
      <c r="E523">
        <v>126.540001</v>
      </c>
      <c r="F523">
        <v>119.573669</v>
      </c>
      <c r="G523">
        <v>1749000</v>
      </c>
    </row>
    <row r="524" spans="1:7" x14ac:dyDescent="0.3">
      <c r="A524" s="23">
        <v>43102</v>
      </c>
      <c r="B524">
        <v>127.510002</v>
      </c>
      <c r="C524">
        <v>133.86999499999999</v>
      </c>
      <c r="D524">
        <v>126.510002</v>
      </c>
      <c r="E524">
        <v>133.21000699999999</v>
      </c>
      <c r="F524">
        <v>125.876465</v>
      </c>
      <c r="G524">
        <v>2074500</v>
      </c>
    </row>
    <row r="525" spans="1:7" x14ac:dyDescent="0.3">
      <c r="A525" s="23">
        <v>43109</v>
      </c>
      <c r="B525">
        <v>133.58000200000001</v>
      </c>
      <c r="C525">
        <v>136.929993</v>
      </c>
      <c r="D525">
        <v>132.88999899999999</v>
      </c>
      <c r="E525">
        <v>135.88999899999999</v>
      </c>
      <c r="F525">
        <v>128.40893600000001</v>
      </c>
      <c r="G525">
        <v>1503700</v>
      </c>
    </row>
    <row r="526" spans="1:7" x14ac:dyDescent="0.3">
      <c r="A526" s="23">
        <v>43116</v>
      </c>
      <c r="B526">
        <v>135.740005</v>
      </c>
      <c r="C526">
        <v>139.320007</v>
      </c>
      <c r="D526">
        <v>134.19000199999999</v>
      </c>
      <c r="E526">
        <v>139.270004</v>
      </c>
      <c r="F526">
        <v>131.602844</v>
      </c>
      <c r="G526">
        <v>1463900</v>
      </c>
    </row>
    <row r="527" spans="1:7" x14ac:dyDescent="0.3">
      <c r="A527" s="23">
        <v>43123</v>
      </c>
      <c r="B527">
        <v>139.429993</v>
      </c>
      <c r="C527">
        <v>141.949997</v>
      </c>
      <c r="D527">
        <v>137.16999799999999</v>
      </c>
      <c r="E527">
        <v>138.050003</v>
      </c>
      <c r="F527">
        <v>130.449997</v>
      </c>
      <c r="G527">
        <v>1821800</v>
      </c>
    </row>
    <row r="528" spans="1:7" x14ac:dyDescent="0.3">
      <c r="A528" s="23">
        <v>43130</v>
      </c>
      <c r="B528">
        <v>136.990005</v>
      </c>
      <c r="C528">
        <v>149.14999399999999</v>
      </c>
      <c r="D528">
        <v>135.520004</v>
      </c>
      <c r="E528">
        <v>135.679993</v>
      </c>
      <c r="F528">
        <v>128.21051</v>
      </c>
      <c r="G528">
        <v>3874900</v>
      </c>
    </row>
    <row r="529" spans="1:7" x14ac:dyDescent="0.3">
      <c r="A529" s="23">
        <v>43137</v>
      </c>
      <c r="B529">
        <v>132.929993</v>
      </c>
      <c r="C529">
        <v>141.229996</v>
      </c>
      <c r="D529">
        <v>131.259995</v>
      </c>
      <c r="E529">
        <v>137.529999</v>
      </c>
      <c r="F529">
        <v>129.95863299999999</v>
      </c>
      <c r="G529">
        <v>4317200</v>
      </c>
    </row>
    <row r="530" spans="1:7" x14ac:dyDescent="0.3">
      <c r="A530" s="23">
        <v>43144</v>
      </c>
      <c r="B530">
        <v>137.240005</v>
      </c>
      <c r="C530">
        <v>149</v>
      </c>
      <c r="D530">
        <v>136.44000199999999</v>
      </c>
      <c r="E530">
        <v>145</v>
      </c>
      <c r="F530">
        <v>137.01741000000001</v>
      </c>
      <c r="G530">
        <v>2800200</v>
      </c>
    </row>
    <row r="531" spans="1:7" x14ac:dyDescent="0.3">
      <c r="A531" s="23">
        <v>43151</v>
      </c>
      <c r="B531">
        <v>143.759995</v>
      </c>
      <c r="C531">
        <v>146.990005</v>
      </c>
      <c r="D531">
        <v>142.5</v>
      </c>
      <c r="E531">
        <v>144.41999799999999</v>
      </c>
      <c r="F531">
        <v>136.82629399999999</v>
      </c>
      <c r="G531">
        <v>1973300</v>
      </c>
    </row>
    <row r="532" spans="1:7" x14ac:dyDescent="0.3">
      <c r="A532" s="23">
        <v>43158</v>
      </c>
      <c r="B532">
        <v>144.679993</v>
      </c>
      <c r="C532">
        <v>147.449997</v>
      </c>
      <c r="D532">
        <v>140.490005</v>
      </c>
      <c r="E532">
        <v>145.929993</v>
      </c>
      <c r="F532">
        <v>138.256912</v>
      </c>
      <c r="G532">
        <v>2615300</v>
      </c>
    </row>
    <row r="533" spans="1:7" x14ac:dyDescent="0.3">
      <c r="A533" s="23">
        <v>43165</v>
      </c>
      <c r="B533">
        <v>146.36000100000001</v>
      </c>
      <c r="C533">
        <v>154.470001</v>
      </c>
      <c r="D533">
        <v>145.58000200000001</v>
      </c>
      <c r="E533">
        <v>154.050003</v>
      </c>
      <c r="F533">
        <v>145.94998200000001</v>
      </c>
      <c r="G533">
        <v>2797500</v>
      </c>
    </row>
    <row r="534" spans="1:7" x14ac:dyDescent="0.3">
      <c r="A534" s="23">
        <v>43172</v>
      </c>
      <c r="B534">
        <v>154.58000200000001</v>
      </c>
      <c r="C534">
        <v>155.94000199999999</v>
      </c>
      <c r="D534">
        <v>150.91000399999999</v>
      </c>
      <c r="E534">
        <v>155.38000500000001</v>
      </c>
      <c r="F534">
        <v>147.210083</v>
      </c>
      <c r="G534">
        <v>4212800</v>
      </c>
    </row>
    <row r="535" spans="1:7" x14ac:dyDescent="0.3">
      <c r="A535" s="23">
        <v>43179</v>
      </c>
      <c r="B535">
        <v>155.529999</v>
      </c>
      <c r="C535">
        <v>159.729996</v>
      </c>
      <c r="D535">
        <v>153.679993</v>
      </c>
      <c r="E535">
        <v>158.66999799999999</v>
      </c>
      <c r="F535">
        <v>150.32704200000001</v>
      </c>
      <c r="G535">
        <v>5112800</v>
      </c>
    </row>
    <row r="536" spans="1:7" x14ac:dyDescent="0.3">
      <c r="A536" s="23">
        <v>43186</v>
      </c>
      <c r="B536">
        <v>159.979996</v>
      </c>
      <c r="C536">
        <v>159.979996</v>
      </c>
      <c r="D536">
        <v>144.14999399999999</v>
      </c>
      <c r="E536">
        <v>145.94000199999999</v>
      </c>
      <c r="F536">
        <v>138.26637299999999</v>
      </c>
      <c r="G536">
        <v>5087100</v>
      </c>
    </row>
    <row r="537" spans="1:7" x14ac:dyDescent="0.3">
      <c r="A537" s="23">
        <v>43193</v>
      </c>
      <c r="B537">
        <v>146.320007</v>
      </c>
      <c r="C537">
        <v>148.800003</v>
      </c>
      <c r="D537">
        <v>142.83000200000001</v>
      </c>
      <c r="E537">
        <v>146.63000500000001</v>
      </c>
      <c r="F537">
        <v>138.92012</v>
      </c>
      <c r="G537">
        <v>28153600</v>
      </c>
    </row>
    <row r="538" spans="1:7" x14ac:dyDescent="0.3">
      <c r="A538" s="23">
        <v>43200</v>
      </c>
      <c r="B538">
        <v>148.66000399999999</v>
      </c>
      <c r="C538">
        <v>150.69000199999999</v>
      </c>
      <c r="D538">
        <v>146.759995</v>
      </c>
      <c r="E538">
        <v>149.179993</v>
      </c>
      <c r="F538">
        <v>141.33604399999999</v>
      </c>
      <c r="G538">
        <v>4702700</v>
      </c>
    </row>
    <row r="539" spans="1:7" x14ac:dyDescent="0.3">
      <c r="A539" s="23">
        <v>43207</v>
      </c>
      <c r="B539">
        <v>150.279999</v>
      </c>
      <c r="C539">
        <v>151.240005</v>
      </c>
      <c r="D539">
        <v>148.63000500000001</v>
      </c>
      <c r="E539">
        <v>150</v>
      </c>
      <c r="F539">
        <v>142.1129</v>
      </c>
      <c r="G539">
        <v>2647700</v>
      </c>
    </row>
    <row r="540" spans="1:7" x14ac:dyDescent="0.3">
      <c r="A540" s="23">
        <v>43214</v>
      </c>
      <c r="B540">
        <v>150.479996</v>
      </c>
      <c r="C540">
        <v>153.08999600000001</v>
      </c>
      <c r="D540">
        <v>146.449997</v>
      </c>
      <c r="E540">
        <v>149.83000200000001</v>
      </c>
      <c r="F540">
        <v>141.95182800000001</v>
      </c>
      <c r="G540">
        <v>3166200</v>
      </c>
    </row>
    <row r="541" spans="1:7" x14ac:dyDescent="0.3">
      <c r="A541" s="23">
        <v>43221</v>
      </c>
      <c r="B541">
        <v>149.63000500000001</v>
      </c>
      <c r="C541">
        <v>155.78999300000001</v>
      </c>
      <c r="D541">
        <v>144.020004</v>
      </c>
      <c r="E541">
        <v>154.91999799999999</v>
      </c>
      <c r="F541">
        <v>146.774216</v>
      </c>
      <c r="G541">
        <v>4181200</v>
      </c>
    </row>
    <row r="542" spans="1:7" x14ac:dyDescent="0.3">
      <c r="A542" s="23">
        <v>43228</v>
      </c>
      <c r="B542">
        <v>153.66000399999999</v>
      </c>
      <c r="C542">
        <v>162.28999300000001</v>
      </c>
      <c r="D542">
        <v>153.509995</v>
      </c>
      <c r="E542">
        <v>160.53999300000001</v>
      </c>
      <c r="F542">
        <v>152.098724</v>
      </c>
      <c r="G542">
        <v>3223500</v>
      </c>
    </row>
    <row r="543" spans="1:7" x14ac:dyDescent="0.3">
      <c r="A543" s="23">
        <v>43235</v>
      </c>
      <c r="B543">
        <v>159.28999300000001</v>
      </c>
      <c r="C543">
        <v>160.570007</v>
      </c>
      <c r="D543">
        <v>155.679993</v>
      </c>
      <c r="E543">
        <v>157.990005</v>
      </c>
      <c r="F543">
        <v>149.682816</v>
      </c>
      <c r="G543">
        <v>2743900</v>
      </c>
    </row>
    <row r="544" spans="1:7" x14ac:dyDescent="0.3">
      <c r="A544" s="23">
        <v>43242</v>
      </c>
      <c r="B544">
        <v>158.259995</v>
      </c>
      <c r="C544">
        <v>159.94000199999999</v>
      </c>
      <c r="D544">
        <v>155.88000500000001</v>
      </c>
      <c r="E544">
        <v>159.33999600000001</v>
      </c>
      <c r="F544">
        <v>151.32504299999999</v>
      </c>
      <c r="G544">
        <v>1718800</v>
      </c>
    </row>
    <row r="545" spans="1:7" x14ac:dyDescent="0.3">
      <c r="A545" s="23">
        <v>43249</v>
      </c>
      <c r="B545">
        <v>159.729996</v>
      </c>
      <c r="C545">
        <v>164.38999899999999</v>
      </c>
      <c r="D545">
        <v>157.320007</v>
      </c>
      <c r="E545">
        <v>163.479996</v>
      </c>
      <c r="F545">
        <v>155.25676000000001</v>
      </c>
      <c r="G545">
        <v>3381700</v>
      </c>
    </row>
    <row r="546" spans="1:7" x14ac:dyDescent="0.3">
      <c r="A546" s="23">
        <v>43256</v>
      </c>
      <c r="B546">
        <v>163.60000600000001</v>
      </c>
      <c r="C546">
        <v>167.229996</v>
      </c>
      <c r="D546">
        <v>163.070007</v>
      </c>
      <c r="E546">
        <v>166.490005</v>
      </c>
      <c r="F546">
        <v>158.11540199999999</v>
      </c>
      <c r="G546">
        <v>2275000</v>
      </c>
    </row>
    <row r="547" spans="1:7" x14ac:dyDescent="0.3">
      <c r="A547" s="23">
        <v>43263</v>
      </c>
      <c r="B547">
        <v>166.89999399999999</v>
      </c>
      <c r="C547">
        <v>174.13999899999999</v>
      </c>
      <c r="D547">
        <v>166.89999399999999</v>
      </c>
      <c r="E547">
        <v>171.58000200000001</v>
      </c>
      <c r="F547">
        <v>162.94932600000001</v>
      </c>
      <c r="G547">
        <v>3212700</v>
      </c>
    </row>
    <row r="548" spans="1:7" x14ac:dyDescent="0.3">
      <c r="A548" s="23">
        <v>43270</v>
      </c>
      <c r="B548">
        <v>170.520004</v>
      </c>
      <c r="C548">
        <v>173.66000399999999</v>
      </c>
      <c r="D548">
        <v>166.720001</v>
      </c>
      <c r="E548">
        <v>168.55999800000001</v>
      </c>
      <c r="F548">
        <v>160.081253</v>
      </c>
      <c r="G548">
        <v>3304200</v>
      </c>
    </row>
    <row r="549" spans="1:7" x14ac:dyDescent="0.3">
      <c r="A549" s="23">
        <v>43277</v>
      </c>
      <c r="B549">
        <v>168.38999899999999</v>
      </c>
      <c r="C549">
        <v>168.94000199999999</v>
      </c>
      <c r="D549">
        <v>162.520004</v>
      </c>
      <c r="E549">
        <v>167.13999899999999</v>
      </c>
      <c r="F549">
        <v>158.732697</v>
      </c>
      <c r="G549">
        <v>2866000</v>
      </c>
    </row>
    <row r="550" spans="1:7" x14ac:dyDescent="0.3">
      <c r="A550" s="23">
        <v>43284</v>
      </c>
      <c r="B550">
        <v>167.979996</v>
      </c>
      <c r="C550">
        <v>169.38999899999999</v>
      </c>
      <c r="D550">
        <v>164.220001</v>
      </c>
      <c r="E550">
        <v>168.63999899999999</v>
      </c>
      <c r="F550">
        <v>160.157242</v>
      </c>
      <c r="G550">
        <v>1665600</v>
      </c>
    </row>
    <row r="551" spans="1:7" x14ac:dyDescent="0.3">
      <c r="A551" s="23">
        <v>43291</v>
      </c>
      <c r="B551">
        <v>168.949997</v>
      </c>
      <c r="C551">
        <v>171.41000399999999</v>
      </c>
      <c r="D551">
        <v>167.570007</v>
      </c>
      <c r="E551">
        <v>170.58000200000001</v>
      </c>
      <c r="F551">
        <v>161.99963399999999</v>
      </c>
      <c r="G551">
        <v>2016700</v>
      </c>
    </row>
    <row r="552" spans="1:7" x14ac:dyDescent="0.3">
      <c r="A552" s="23">
        <v>43298</v>
      </c>
      <c r="B552">
        <v>170.21000699999999</v>
      </c>
      <c r="C552">
        <v>173.33000200000001</v>
      </c>
      <c r="D552">
        <v>169.60000600000001</v>
      </c>
      <c r="E552">
        <v>173.28999300000001</v>
      </c>
      <c r="F552">
        <v>164.573318</v>
      </c>
      <c r="G552">
        <v>1841300</v>
      </c>
    </row>
    <row r="553" spans="1:7" x14ac:dyDescent="0.3">
      <c r="A553" s="23">
        <v>43305</v>
      </c>
      <c r="B553">
        <v>173.39999399999999</v>
      </c>
      <c r="C553">
        <v>176.88000500000001</v>
      </c>
      <c r="D553">
        <v>167.199997</v>
      </c>
      <c r="E553">
        <v>167.5</v>
      </c>
      <c r="F553">
        <v>159.07456999999999</v>
      </c>
      <c r="G553">
        <v>2713100</v>
      </c>
    </row>
    <row r="554" spans="1:7" x14ac:dyDescent="0.3">
      <c r="A554" s="23">
        <v>43312</v>
      </c>
      <c r="B554">
        <v>167.88000500000001</v>
      </c>
      <c r="C554">
        <v>171.699997</v>
      </c>
      <c r="D554">
        <v>162.80999800000001</v>
      </c>
      <c r="E554">
        <v>170.16999799999999</v>
      </c>
      <c r="F554">
        <v>161.610275</v>
      </c>
      <c r="G554">
        <v>4557400</v>
      </c>
    </row>
    <row r="555" spans="1:7" x14ac:dyDescent="0.3">
      <c r="A555" s="23">
        <v>43319</v>
      </c>
      <c r="B555">
        <v>171.58000200000001</v>
      </c>
      <c r="C555">
        <v>174.80999800000001</v>
      </c>
      <c r="D555">
        <v>170.320007</v>
      </c>
      <c r="E555">
        <v>172.60000600000001</v>
      </c>
      <c r="F555">
        <v>163.91804500000001</v>
      </c>
      <c r="G555">
        <v>2009800</v>
      </c>
    </row>
    <row r="556" spans="1:7" x14ac:dyDescent="0.3">
      <c r="A556" s="23">
        <v>43326</v>
      </c>
      <c r="B556">
        <v>173.679993</v>
      </c>
      <c r="C556">
        <v>175.85000600000001</v>
      </c>
      <c r="D556">
        <v>172.16000399999999</v>
      </c>
      <c r="E556">
        <v>174.16999799999999</v>
      </c>
      <c r="F556">
        <v>165.40905799999999</v>
      </c>
      <c r="G556">
        <v>1897400</v>
      </c>
    </row>
    <row r="557" spans="1:7" x14ac:dyDescent="0.3">
      <c r="A557" s="23">
        <v>43333</v>
      </c>
      <c r="B557">
        <v>174.05999800000001</v>
      </c>
      <c r="C557">
        <v>175.720001</v>
      </c>
      <c r="D557">
        <v>172.300003</v>
      </c>
      <c r="E557">
        <v>174.94000199999999</v>
      </c>
      <c r="F557">
        <v>166.69726600000001</v>
      </c>
      <c r="G557">
        <v>1966100</v>
      </c>
    </row>
    <row r="558" spans="1:7" x14ac:dyDescent="0.3">
      <c r="A558" s="23">
        <v>43340</v>
      </c>
      <c r="B558">
        <v>175.16999799999999</v>
      </c>
      <c r="C558">
        <v>180.33000200000001</v>
      </c>
      <c r="D558">
        <v>174.91999799999999</v>
      </c>
      <c r="E558">
        <v>180.259995</v>
      </c>
      <c r="F558">
        <v>171.766571</v>
      </c>
      <c r="G558">
        <v>1574200</v>
      </c>
    </row>
    <row r="559" spans="1:7" x14ac:dyDescent="0.3">
      <c r="A559" s="23">
        <v>43347</v>
      </c>
      <c r="B559">
        <v>182.279999</v>
      </c>
      <c r="C559">
        <v>184.220001</v>
      </c>
      <c r="D559">
        <v>177.80999800000001</v>
      </c>
      <c r="E559">
        <v>178.11000100000001</v>
      </c>
      <c r="F559">
        <v>169.71786499999999</v>
      </c>
      <c r="G559">
        <v>2501900</v>
      </c>
    </row>
    <row r="560" spans="1:7" x14ac:dyDescent="0.3">
      <c r="A560" s="23">
        <v>43354</v>
      </c>
      <c r="B560">
        <v>177.550003</v>
      </c>
      <c r="C560">
        <v>184</v>
      </c>
      <c r="D560">
        <v>175.55999800000001</v>
      </c>
      <c r="E560">
        <v>177.94000199999999</v>
      </c>
      <c r="F560">
        <v>169.55587800000001</v>
      </c>
      <c r="G560">
        <v>2561600</v>
      </c>
    </row>
    <row r="561" spans="1:7" x14ac:dyDescent="0.3">
      <c r="A561" s="23">
        <v>43361</v>
      </c>
      <c r="B561">
        <v>177.63000500000001</v>
      </c>
      <c r="C561">
        <v>179.490005</v>
      </c>
      <c r="D561">
        <v>172.78999300000001</v>
      </c>
      <c r="E561">
        <v>178.03999300000001</v>
      </c>
      <c r="F561">
        <v>169.65119899999999</v>
      </c>
      <c r="G561">
        <v>3237800</v>
      </c>
    </row>
    <row r="562" spans="1:7" x14ac:dyDescent="0.3">
      <c r="A562" s="23">
        <v>43368</v>
      </c>
      <c r="B562">
        <v>178.19000199999999</v>
      </c>
      <c r="C562">
        <v>180.520004</v>
      </c>
      <c r="D562">
        <v>177.009995</v>
      </c>
      <c r="E562">
        <v>179.800003</v>
      </c>
      <c r="F562">
        <v>171.32827800000001</v>
      </c>
      <c r="G562">
        <v>1967000</v>
      </c>
    </row>
    <row r="563" spans="1:7" x14ac:dyDescent="0.3">
      <c r="A563" s="23">
        <v>43375</v>
      </c>
      <c r="B563">
        <v>179.5</v>
      </c>
      <c r="C563">
        <v>179.5</v>
      </c>
      <c r="D563">
        <v>165.13999899999999</v>
      </c>
      <c r="E563">
        <v>167.820007</v>
      </c>
      <c r="F563">
        <v>159.912766</v>
      </c>
      <c r="G563">
        <v>2808100</v>
      </c>
    </row>
    <row r="564" spans="1:7" x14ac:dyDescent="0.3">
      <c r="A564" s="23">
        <v>43382</v>
      </c>
      <c r="B564">
        <v>167.16999799999999</v>
      </c>
      <c r="C564">
        <v>168.94000199999999</v>
      </c>
      <c r="D564">
        <v>150.800003</v>
      </c>
      <c r="E564">
        <v>151.229996</v>
      </c>
      <c r="F564">
        <v>144.10443100000001</v>
      </c>
      <c r="G564">
        <v>5885000</v>
      </c>
    </row>
    <row r="565" spans="1:7" x14ac:dyDescent="0.3">
      <c r="A565" s="23">
        <v>43389</v>
      </c>
      <c r="B565">
        <v>153.41000399999999</v>
      </c>
      <c r="C565">
        <v>157.729996</v>
      </c>
      <c r="D565">
        <v>152.60000600000001</v>
      </c>
      <c r="E565">
        <v>156.39999399999999</v>
      </c>
      <c r="F565">
        <v>149.030777</v>
      </c>
      <c r="G565">
        <v>3860800</v>
      </c>
    </row>
    <row r="566" spans="1:7" x14ac:dyDescent="0.3">
      <c r="A566" s="23">
        <v>43396</v>
      </c>
      <c r="B566">
        <v>153.11999499999999</v>
      </c>
      <c r="C566">
        <v>155.83999600000001</v>
      </c>
      <c r="D566">
        <v>141.05999800000001</v>
      </c>
      <c r="E566">
        <v>143</v>
      </c>
      <c r="F566">
        <v>136.26216099999999</v>
      </c>
      <c r="G566">
        <v>6640700</v>
      </c>
    </row>
    <row r="567" spans="1:7" x14ac:dyDescent="0.3">
      <c r="A567" s="23">
        <v>43403</v>
      </c>
      <c r="B567">
        <v>142.83000200000001</v>
      </c>
      <c r="C567">
        <v>152.779999</v>
      </c>
      <c r="D567">
        <v>140.46000699999999</v>
      </c>
      <c r="E567">
        <v>145.08000200000001</v>
      </c>
      <c r="F567">
        <v>138.24417099999999</v>
      </c>
      <c r="G567">
        <v>5874300</v>
      </c>
    </row>
    <row r="568" spans="1:7" x14ac:dyDescent="0.3">
      <c r="A568" s="23">
        <v>43410</v>
      </c>
      <c r="B568">
        <v>144.96000699999999</v>
      </c>
      <c r="C568">
        <v>152.71000699999999</v>
      </c>
      <c r="D568">
        <v>144.96000699999999</v>
      </c>
      <c r="E568">
        <v>148.050003</v>
      </c>
      <c r="F568">
        <v>141.07423399999999</v>
      </c>
      <c r="G568">
        <v>4470500</v>
      </c>
    </row>
    <row r="569" spans="1:7" x14ac:dyDescent="0.3">
      <c r="A569" s="23">
        <v>43417</v>
      </c>
      <c r="B569">
        <v>148.070007</v>
      </c>
      <c r="C569">
        <v>153.88000500000001</v>
      </c>
      <c r="D569">
        <v>145.03999300000001</v>
      </c>
      <c r="E569">
        <v>145.529999</v>
      </c>
      <c r="F569">
        <v>138.67297400000001</v>
      </c>
      <c r="G569">
        <v>4611000</v>
      </c>
    </row>
    <row r="570" spans="1:7" x14ac:dyDescent="0.3">
      <c r="A570" s="23">
        <v>43424</v>
      </c>
      <c r="B570">
        <v>142.779999</v>
      </c>
      <c r="C570">
        <v>152.96000699999999</v>
      </c>
      <c r="D570">
        <v>141.38000500000001</v>
      </c>
      <c r="E570">
        <v>152.39999399999999</v>
      </c>
      <c r="F570">
        <v>145.78994800000001</v>
      </c>
      <c r="G570">
        <v>3142500</v>
      </c>
    </row>
    <row r="571" spans="1:7" x14ac:dyDescent="0.3">
      <c r="A571" s="23">
        <v>43431</v>
      </c>
      <c r="B571">
        <v>151.740005</v>
      </c>
      <c r="C571">
        <v>161.970001</v>
      </c>
      <c r="D571">
        <v>151.05999800000001</v>
      </c>
      <c r="E571">
        <v>161.60000600000001</v>
      </c>
      <c r="F571">
        <v>154.59089700000001</v>
      </c>
      <c r="G571">
        <v>3834600</v>
      </c>
    </row>
    <row r="572" spans="1:7" x14ac:dyDescent="0.3">
      <c r="A572" s="23">
        <v>43438</v>
      </c>
      <c r="B572">
        <v>161.320007</v>
      </c>
      <c r="C572">
        <v>161.64999399999999</v>
      </c>
      <c r="D572">
        <v>147.30999800000001</v>
      </c>
      <c r="E572">
        <v>150.16000399999999</v>
      </c>
      <c r="F572">
        <v>143.647141</v>
      </c>
      <c r="G572">
        <v>2898700</v>
      </c>
    </row>
    <row r="573" spans="1:7" x14ac:dyDescent="0.3">
      <c r="A573" s="23">
        <v>43445</v>
      </c>
      <c r="B573">
        <v>152.529999</v>
      </c>
      <c r="C573">
        <v>156.5</v>
      </c>
      <c r="D573">
        <v>143.449997</v>
      </c>
      <c r="E573">
        <v>144.21000699999999</v>
      </c>
      <c r="F573">
        <v>137.95517000000001</v>
      </c>
      <c r="G573">
        <v>3575400</v>
      </c>
    </row>
    <row r="574" spans="1:7" x14ac:dyDescent="0.3">
      <c r="A574" s="23">
        <v>43452</v>
      </c>
      <c r="B574">
        <v>145.13999899999999</v>
      </c>
      <c r="C574">
        <v>147.320007</v>
      </c>
      <c r="D574">
        <v>134.279999</v>
      </c>
      <c r="E574">
        <v>135.08999600000001</v>
      </c>
      <c r="F574">
        <v>129.230728</v>
      </c>
      <c r="G574">
        <v>5456700</v>
      </c>
    </row>
    <row r="575" spans="1:7" x14ac:dyDescent="0.3">
      <c r="A575" s="23">
        <v>43459</v>
      </c>
      <c r="B575">
        <v>135.63999899999999</v>
      </c>
      <c r="C575">
        <v>147.83000200000001</v>
      </c>
      <c r="D575">
        <v>134.570007</v>
      </c>
      <c r="E575">
        <v>147.429993</v>
      </c>
      <c r="F575">
        <v>141.035507</v>
      </c>
      <c r="G575">
        <v>2840100</v>
      </c>
    </row>
    <row r="576" spans="1:7" x14ac:dyDescent="0.3">
      <c r="A576" s="23">
        <v>43466</v>
      </c>
      <c r="B576">
        <v>144.69000199999999</v>
      </c>
      <c r="C576">
        <v>148.529999</v>
      </c>
      <c r="D576">
        <v>141.05999800000001</v>
      </c>
      <c r="E576">
        <v>147.279999</v>
      </c>
      <c r="F576">
        <v>140.892044</v>
      </c>
      <c r="G576">
        <v>2884800</v>
      </c>
    </row>
    <row r="577" spans="1:7" x14ac:dyDescent="0.3">
      <c r="A577" s="23">
        <v>43473</v>
      </c>
      <c r="B577">
        <v>148.320007</v>
      </c>
      <c r="C577">
        <v>155.33999600000001</v>
      </c>
      <c r="D577">
        <v>146.86999499999999</v>
      </c>
      <c r="E577">
        <v>153.71000699999999</v>
      </c>
      <c r="F577">
        <v>147.04315199999999</v>
      </c>
      <c r="G577">
        <v>2891000</v>
      </c>
    </row>
    <row r="578" spans="1:7" x14ac:dyDescent="0.3">
      <c r="A578" s="23">
        <v>43480</v>
      </c>
      <c r="B578">
        <v>153.470001</v>
      </c>
      <c r="C578">
        <v>166.14999399999999</v>
      </c>
      <c r="D578">
        <v>153.020004</v>
      </c>
      <c r="E578">
        <v>165.970001</v>
      </c>
      <c r="F578">
        <v>158.77139299999999</v>
      </c>
      <c r="G578">
        <v>2712700</v>
      </c>
    </row>
    <row r="579" spans="1:7" x14ac:dyDescent="0.3">
      <c r="A579" s="23">
        <v>43487</v>
      </c>
      <c r="B579">
        <v>164.679993</v>
      </c>
      <c r="C579">
        <v>165.71000699999999</v>
      </c>
      <c r="D579">
        <v>160.91999799999999</v>
      </c>
      <c r="E579">
        <v>162.44000199999999</v>
      </c>
      <c r="F579">
        <v>155.39451600000001</v>
      </c>
      <c r="G579">
        <v>2848300</v>
      </c>
    </row>
    <row r="580" spans="1:7" x14ac:dyDescent="0.3">
      <c r="A580" s="23">
        <v>43494</v>
      </c>
      <c r="B580">
        <v>161.770004</v>
      </c>
      <c r="C580">
        <v>174.509995</v>
      </c>
      <c r="D580">
        <v>160.029999</v>
      </c>
      <c r="E580">
        <v>172.55999800000001</v>
      </c>
      <c r="F580">
        <v>165.07557700000001</v>
      </c>
      <c r="G580">
        <v>3585200</v>
      </c>
    </row>
    <row r="581" spans="1:7" x14ac:dyDescent="0.3">
      <c r="A581" s="23">
        <v>43501</v>
      </c>
      <c r="B581">
        <v>173.86999499999999</v>
      </c>
      <c r="C581">
        <v>175.179993</v>
      </c>
      <c r="D581">
        <v>169.39999399999999</v>
      </c>
      <c r="E581">
        <v>171.75</v>
      </c>
      <c r="F581">
        <v>164.30070499999999</v>
      </c>
      <c r="G581">
        <v>2905500</v>
      </c>
    </row>
    <row r="582" spans="1:7" x14ac:dyDescent="0.3">
      <c r="A582" s="23">
        <v>43508</v>
      </c>
      <c r="B582">
        <v>172.490005</v>
      </c>
      <c r="C582">
        <v>175.800003</v>
      </c>
      <c r="D582">
        <v>169.21000699999999</v>
      </c>
      <c r="E582">
        <v>175.16999799999999</v>
      </c>
      <c r="F582">
        <v>167.57235700000001</v>
      </c>
      <c r="G582">
        <v>1558900</v>
      </c>
    </row>
    <row r="583" spans="1:7" x14ac:dyDescent="0.3">
      <c r="A583" s="23">
        <v>43515</v>
      </c>
      <c r="B583">
        <v>174.28999300000001</v>
      </c>
      <c r="C583">
        <v>180.179993</v>
      </c>
      <c r="D583">
        <v>173</v>
      </c>
      <c r="E583">
        <v>178.16000399999999</v>
      </c>
      <c r="F583">
        <v>170.43266299999999</v>
      </c>
      <c r="G583">
        <v>2707500</v>
      </c>
    </row>
    <row r="584" spans="1:7" x14ac:dyDescent="0.3">
      <c r="A584" s="23">
        <v>43522</v>
      </c>
      <c r="B584">
        <v>178.11999499999999</v>
      </c>
      <c r="C584">
        <v>193.94000199999999</v>
      </c>
      <c r="D584">
        <v>177.19000199999999</v>
      </c>
      <c r="E584">
        <v>187.16000399999999</v>
      </c>
      <c r="F584">
        <v>179.633926</v>
      </c>
      <c r="G584">
        <v>3921600</v>
      </c>
    </row>
    <row r="585" spans="1:7" x14ac:dyDescent="0.3">
      <c r="A585" s="23">
        <v>43529</v>
      </c>
      <c r="B585">
        <v>187.61999499999999</v>
      </c>
      <c r="C585">
        <v>189.199997</v>
      </c>
      <c r="D585">
        <v>179.449997</v>
      </c>
      <c r="E585">
        <v>183.66000399999999</v>
      </c>
      <c r="F585">
        <v>176.27465799999999</v>
      </c>
      <c r="G585">
        <v>2819400</v>
      </c>
    </row>
    <row r="586" spans="1:7" x14ac:dyDescent="0.3">
      <c r="A586" s="23">
        <v>43536</v>
      </c>
      <c r="B586">
        <v>183.66000399999999</v>
      </c>
      <c r="C586">
        <v>191.80999800000001</v>
      </c>
      <c r="D586">
        <v>182.820007</v>
      </c>
      <c r="E586">
        <v>190.970001</v>
      </c>
      <c r="F586">
        <v>183.29072600000001</v>
      </c>
      <c r="G586">
        <v>4181600</v>
      </c>
    </row>
    <row r="587" spans="1:7" x14ac:dyDescent="0.3">
      <c r="A587" s="23">
        <v>43543</v>
      </c>
      <c r="B587">
        <v>191.11999499999999</v>
      </c>
      <c r="C587">
        <v>195.990005</v>
      </c>
      <c r="D587">
        <v>189.929993</v>
      </c>
      <c r="E587">
        <v>191.58000200000001</v>
      </c>
      <c r="F587">
        <v>183.87619000000001</v>
      </c>
      <c r="G587">
        <v>3289300</v>
      </c>
    </row>
    <row r="588" spans="1:7" x14ac:dyDescent="0.3">
      <c r="A588" s="23">
        <v>43550</v>
      </c>
      <c r="B588">
        <v>192.729996</v>
      </c>
      <c r="C588">
        <v>202.320007</v>
      </c>
      <c r="D588">
        <v>191.14999399999999</v>
      </c>
      <c r="E588">
        <v>201.88000500000001</v>
      </c>
      <c r="F588">
        <v>193.76199299999999</v>
      </c>
      <c r="G588">
        <v>2548500</v>
      </c>
    </row>
    <row r="589" spans="1:7" x14ac:dyDescent="0.3">
      <c r="A589" s="23">
        <v>43557</v>
      </c>
      <c r="B589">
        <v>202.240005</v>
      </c>
      <c r="C589">
        <v>211.11000100000001</v>
      </c>
      <c r="D589">
        <v>201.71000699999999</v>
      </c>
      <c r="E589">
        <v>211</v>
      </c>
      <c r="F589">
        <v>202.515289</v>
      </c>
      <c r="G589">
        <v>2975000</v>
      </c>
    </row>
    <row r="590" spans="1:7" x14ac:dyDescent="0.3">
      <c r="A590" s="23">
        <v>43564</v>
      </c>
      <c r="B590">
        <v>210.28999300000001</v>
      </c>
      <c r="C590">
        <v>219.470001</v>
      </c>
      <c r="D590">
        <v>209.800003</v>
      </c>
      <c r="E590">
        <v>218.990005</v>
      </c>
      <c r="F590">
        <v>210.18396000000001</v>
      </c>
      <c r="G590">
        <v>2958800</v>
      </c>
    </row>
    <row r="591" spans="1:7" x14ac:dyDescent="0.3">
      <c r="A591" s="23">
        <v>43571</v>
      </c>
      <c r="B591">
        <v>219.53999300000001</v>
      </c>
      <c r="C591">
        <v>223.229996</v>
      </c>
      <c r="D591">
        <v>217.509995</v>
      </c>
      <c r="E591">
        <v>222.529999</v>
      </c>
      <c r="F591">
        <v>213.581604</v>
      </c>
      <c r="G591">
        <v>2151700</v>
      </c>
    </row>
    <row r="592" spans="1:7" x14ac:dyDescent="0.3">
      <c r="A592" s="23">
        <v>43578</v>
      </c>
      <c r="B592">
        <v>222.949997</v>
      </c>
      <c r="C592">
        <v>226.86999499999999</v>
      </c>
      <c r="D592">
        <v>221.11000100000001</v>
      </c>
      <c r="E592">
        <v>223.779999</v>
      </c>
      <c r="F592">
        <v>214.781387</v>
      </c>
      <c r="G592">
        <v>2862100</v>
      </c>
    </row>
    <row r="593" spans="1:7" x14ac:dyDescent="0.3">
      <c r="A593" s="23">
        <v>43585</v>
      </c>
      <c r="B593">
        <v>223.03999300000001</v>
      </c>
      <c r="C593">
        <v>230.44000199999999</v>
      </c>
      <c r="D593">
        <v>217.11999499999999</v>
      </c>
      <c r="E593">
        <v>229.63000500000001</v>
      </c>
      <c r="F593">
        <v>220.39610300000001</v>
      </c>
      <c r="G593">
        <v>3545000</v>
      </c>
    </row>
    <row r="594" spans="1:7" x14ac:dyDescent="0.3">
      <c r="A594" s="23">
        <v>43592</v>
      </c>
      <c r="B594">
        <v>227.520004</v>
      </c>
      <c r="C594">
        <v>228.16999799999999</v>
      </c>
      <c r="D594">
        <v>209.86999499999999</v>
      </c>
      <c r="E594">
        <v>215.35000600000001</v>
      </c>
      <c r="F594">
        <v>206.690338</v>
      </c>
      <c r="G594">
        <v>3879300</v>
      </c>
    </row>
    <row r="595" spans="1:7" x14ac:dyDescent="0.3">
      <c r="A595" s="23">
        <v>43599</v>
      </c>
      <c r="B595">
        <v>215.490005</v>
      </c>
      <c r="C595">
        <v>227.96000699999999</v>
      </c>
      <c r="D595">
        <v>215.490005</v>
      </c>
      <c r="E595">
        <v>222.66999799999999</v>
      </c>
      <c r="F595">
        <v>213.71598800000001</v>
      </c>
      <c r="G595">
        <v>2313900</v>
      </c>
    </row>
    <row r="596" spans="1:7" x14ac:dyDescent="0.3">
      <c r="A596" s="23">
        <v>43606</v>
      </c>
      <c r="B596">
        <v>225.96000699999999</v>
      </c>
      <c r="C596">
        <v>226.820007</v>
      </c>
      <c r="D596">
        <v>216.220001</v>
      </c>
      <c r="E596">
        <v>218.86000100000001</v>
      </c>
      <c r="F596">
        <v>210.612167</v>
      </c>
      <c r="G596">
        <v>2206200</v>
      </c>
    </row>
    <row r="597" spans="1:7" x14ac:dyDescent="0.3">
      <c r="A597" s="23">
        <v>43613</v>
      </c>
      <c r="B597">
        <v>219.800003</v>
      </c>
      <c r="C597">
        <v>225.71000699999999</v>
      </c>
      <c r="D597">
        <v>215.13000500000001</v>
      </c>
      <c r="E597">
        <v>216.259995</v>
      </c>
      <c r="F597">
        <v>208.110184</v>
      </c>
      <c r="G597">
        <v>3026500</v>
      </c>
    </row>
    <row r="598" spans="1:7" x14ac:dyDescent="0.3">
      <c r="A598" s="23">
        <v>43620</v>
      </c>
      <c r="B598">
        <v>218.61000100000001</v>
      </c>
      <c r="C598">
        <v>245.33999600000001</v>
      </c>
      <c r="D598">
        <v>216.41999799999999</v>
      </c>
      <c r="E598">
        <v>243.990005</v>
      </c>
      <c r="F598">
        <v>234.79516599999999</v>
      </c>
      <c r="G598">
        <v>2935000</v>
      </c>
    </row>
    <row r="599" spans="1:7" x14ac:dyDescent="0.3">
      <c r="A599" s="23">
        <v>43627</v>
      </c>
      <c r="B599">
        <v>246.070007</v>
      </c>
      <c r="C599">
        <v>246.070007</v>
      </c>
      <c r="D599">
        <v>231.11999499999999</v>
      </c>
      <c r="E599">
        <v>232.58999600000001</v>
      </c>
      <c r="F599">
        <v>223.824783</v>
      </c>
      <c r="G599">
        <v>2464200</v>
      </c>
    </row>
    <row r="600" spans="1:7" x14ac:dyDescent="0.3">
      <c r="A600" s="23">
        <v>43634</v>
      </c>
      <c r="B600">
        <v>233.13000500000001</v>
      </c>
      <c r="C600">
        <v>243.240005</v>
      </c>
      <c r="D600">
        <v>231.41000399999999</v>
      </c>
      <c r="E600">
        <v>235.009995</v>
      </c>
      <c r="F600">
        <v>226.15356399999999</v>
      </c>
      <c r="G600">
        <v>2686300</v>
      </c>
    </row>
    <row r="601" spans="1:7" x14ac:dyDescent="0.3">
      <c r="A601" s="23">
        <v>43641</v>
      </c>
      <c r="B601">
        <v>234.779999</v>
      </c>
      <c r="C601">
        <v>242.220001</v>
      </c>
      <c r="D601">
        <v>228.85000600000001</v>
      </c>
      <c r="E601">
        <v>240.509995</v>
      </c>
      <c r="F601">
        <v>231.446304</v>
      </c>
      <c r="G601">
        <v>2492400</v>
      </c>
    </row>
    <row r="602" spans="1:7" x14ac:dyDescent="0.3">
      <c r="A602" s="23">
        <v>43648</v>
      </c>
      <c r="B602">
        <v>241.220001</v>
      </c>
      <c r="C602">
        <v>245.820007</v>
      </c>
      <c r="D602">
        <v>233.13000500000001</v>
      </c>
      <c r="E602">
        <v>234.699997</v>
      </c>
      <c r="F602">
        <v>225.85526999999999</v>
      </c>
      <c r="G602">
        <v>1389000</v>
      </c>
    </row>
    <row r="603" spans="1:7" x14ac:dyDescent="0.3">
      <c r="A603" s="23">
        <v>43655</v>
      </c>
      <c r="B603">
        <v>233.020004</v>
      </c>
      <c r="C603">
        <v>246</v>
      </c>
      <c r="D603">
        <v>232.58000200000001</v>
      </c>
      <c r="E603">
        <v>245.199997</v>
      </c>
      <c r="F603">
        <v>235.95957899999999</v>
      </c>
      <c r="G603">
        <v>1741900</v>
      </c>
    </row>
    <row r="604" spans="1:7" x14ac:dyDescent="0.3">
      <c r="A604" s="23">
        <v>43662</v>
      </c>
      <c r="B604">
        <v>245.21000699999999</v>
      </c>
      <c r="C604">
        <v>247.570007</v>
      </c>
      <c r="D604">
        <v>238.720001</v>
      </c>
      <c r="E604">
        <v>240.58999600000001</v>
      </c>
      <c r="F604">
        <v>231.52327</v>
      </c>
      <c r="G604">
        <v>1725100</v>
      </c>
    </row>
    <row r="605" spans="1:7" x14ac:dyDescent="0.3">
      <c r="A605" s="23">
        <v>43669</v>
      </c>
      <c r="B605">
        <v>241.75</v>
      </c>
      <c r="C605">
        <v>242.53999300000001</v>
      </c>
      <c r="D605">
        <v>229.80999800000001</v>
      </c>
      <c r="E605">
        <v>232.36999499999999</v>
      </c>
      <c r="F605">
        <v>223.61303699999999</v>
      </c>
      <c r="G605">
        <v>3735500</v>
      </c>
    </row>
    <row r="606" spans="1:7" x14ac:dyDescent="0.3">
      <c r="A606" s="23">
        <v>43676</v>
      </c>
      <c r="B606">
        <v>231.11000100000001</v>
      </c>
      <c r="C606">
        <v>234.78999300000001</v>
      </c>
      <c r="D606">
        <v>206.820007</v>
      </c>
      <c r="E606">
        <v>209.240005</v>
      </c>
      <c r="F606">
        <v>201.35472100000001</v>
      </c>
      <c r="G606">
        <v>3280900</v>
      </c>
    </row>
    <row r="607" spans="1:7" x14ac:dyDescent="0.3">
      <c r="A607" s="23">
        <v>43683</v>
      </c>
      <c r="B607">
        <v>210.91000399999999</v>
      </c>
      <c r="C607">
        <v>226.39999399999999</v>
      </c>
      <c r="D607">
        <v>209.11999499999999</v>
      </c>
      <c r="E607">
        <v>219.96000699999999</v>
      </c>
      <c r="F607">
        <v>211.67074600000001</v>
      </c>
      <c r="G607">
        <v>2870900</v>
      </c>
    </row>
    <row r="608" spans="1:7" x14ac:dyDescent="0.3">
      <c r="A608" s="23">
        <v>43690</v>
      </c>
      <c r="B608">
        <v>218.89999399999999</v>
      </c>
      <c r="C608">
        <v>231.679993</v>
      </c>
      <c r="D608">
        <v>217.770004</v>
      </c>
      <c r="E608">
        <v>230.30999800000001</v>
      </c>
      <c r="F608">
        <v>221.630707</v>
      </c>
      <c r="G608">
        <v>2702200</v>
      </c>
    </row>
    <row r="609" spans="1:7" x14ac:dyDescent="0.3">
      <c r="A609" s="23">
        <v>43697</v>
      </c>
      <c r="B609">
        <v>229.08000200000001</v>
      </c>
      <c r="C609">
        <v>237.699997</v>
      </c>
      <c r="D609">
        <v>227.520004</v>
      </c>
      <c r="E609">
        <v>231.63999899999999</v>
      </c>
      <c r="F609">
        <v>223.60519400000001</v>
      </c>
      <c r="G609">
        <v>2847400</v>
      </c>
    </row>
    <row r="610" spans="1:7" x14ac:dyDescent="0.3">
      <c r="A610" s="23">
        <v>43704</v>
      </c>
      <c r="B610">
        <v>232.14999399999999</v>
      </c>
      <c r="C610">
        <v>237.770004</v>
      </c>
      <c r="D610">
        <v>228.08000200000001</v>
      </c>
      <c r="E610">
        <v>234.63000500000001</v>
      </c>
      <c r="F610">
        <v>226.49148600000001</v>
      </c>
      <c r="G610">
        <v>1459000</v>
      </c>
    </row>
    <row r="611" spans="1:7" x14ac:dyDescent="0.3">
      <c r="A611" s="23">
        <v>43711</v>
      </c>
      <c r="B611">
        <v>233</v>
      </c>
      <c r="C611">
        <v>244.71000699999999</v>
      </c>
      <c r="D611">
        <v>227.36000100000001</v>
      </c>
      <c r="E611">
        <v>237.509995</v>
      </c>
      <c r="F611">
        <v>229.27157600000001</v>
      </c>
      <c r="G611">
        <v>2728200</v>
      </c>
    </row>
    <row r="612" spans="1:7" x14ac:dyDescent="0.3">
      <c r="A612" s="23">
        <v>43718</v>
      </c>
      <c r="B612">
        <v>236.30999800000001</v>
      </c>
      <c r="C612">
        <v>236.30999800000001</v>
      </c>
      <c r="D612">
        <v>221.729996</v>
      </c>
      <c r="E612">
        <v>230</v>
      </c>
      <c r="F612">
        <v>222.022064</v>
      </c>
      <c r="G612">
        <v>3866700</v>
      </c>
    </row>
    <row r="613" spans="1:7" x14ac:dyDescent="0.3">
      <c r="A613" s="23">
        <v>43725</v>
      </c>
      <c r="B613">
        <v>230.46000699999999</v>
      </c>
      <c r="C613">
        <v>240.66999799999999</v>
      </c>
      <c r="D613">
        <v>224.05999800000001</v>
      </c>
      <c r="E613">
        <v>225.96000699999999</v>
      </c>
      <c r="F613">
        <v>218.12219200000001</v>
      </c>
      <c r="G613">
        <v>3138100</v>
      </c>
    </row>
    <row r="614" spans="1:7" x14ac:dyDescent="0.3">
      <c r="A614" s="23">
        <v>43732</v>
      </c>
      <c r="B614">
        <v>227.770004</v>
      </c>
      <c r="C614">
        <v>230.220001</v>
      </c>
      <c r="D614">
        <v>213.070007</v>
      </c>
      <c r="E614">
        <v>217.75</v>
      </c>
      <c r="F614">
        <v>210.19697600000001</v>
      </c>
      <c r="G614">
        <v>2604400</v>
      </c>
    </row>
    <row r="615" spans="1:7" x14ac:dyDescent="0.3">
      <c r="A615" s="23">
        <v>43739</v>
      </c>
      <c r="B615">
        <v>217.820007</v>
      </c>
      <c r="C615">
        <v>222.46000699999999</v>
      </c>
      <c r="D615">
        <v>210.33999600000001</v>
      </c>
      <c r="E615">
        <v>220.78999300000001</v>
      </c>
      <c r="F615">
        <v>213.131531</v>
      </c>
      <c r="G615">
        <v>2425600</v>
      </c>
    </row>
    <row r="616" spans="1:7" x14ac:dyDescent="0.3">
      <c r="A616" s="23">
        <v>43746</v>
      </c>
      <c r="B616">
        <v>218.53999300000001</v>
      </c>
      <c r="C616">
        <v>228.66000399999999</v>
      </c>
      <c r="D616">
        <v>213.009995</v>
      </c>
      <c r="E616">
        <v>225.11000100000001</v>
      </c>
      <c r="F616">
        <v>217.301682</v>
      </c>
      <c r="G616">
        <v>1687900</v>
      </c>
    </row>
    <row r="617" spans="1:7" x14ac:dyDescent="0.3">
      <c r="A617" s="23">
        <v>43753</v>
      </c>
      <c r="B617">
        <v>226.5</v>
      </c>
      <c r="C617">
        <v>229.28999300000001</v>
      </c>
      <c r="D617">
        <v>221.38999899999999</v>
      </c>
      <c r="E617">
        <v>226.14999399999999</v>
      </c>
      <c r="F617">
        <v>218.30560299999999</v>
      </c>
      <c r="G617">
        <v>1435200</v>
      </c>
    </row>
    <row r="618" spans="1:7" x14ac:dyDescent="0.3">
      <c r="A618" s="23">
        <v>43760</v>
      </c>
      <c r="B618">
        <v>226.14999399999999</v>
      </c>
      <c r="C618">
        <v>226.88999899999999</v>
      </c>
      <c r="D618">
        <v>214.11999499999999</v>
      </c>
      <c r="E618">
        <v>225.029999</v>
      </c>
      <c r="F618">
        <v>217.224457</v>
      </c>
      <c r="G618">
        <v>2298800</v>
      </c>
    </row>
    <row r="619" spans="1:7" x14ac:dyDescent="0.3">
      <c r="A619" s="23">
        <v>43767</v>
      </c>
      <c r="B619">
        <v>224.470001</v>
      </c>
      <c r="C619">
        <v>249.25</v>
      </c>
      <c r="D619">
        <v>223.820007</v>
      </c>
      <c r="E619">
        <v>245.78999300000001</v>
      </c>
      <c r="F619">
        <v>237.26435900000001</v>
      </c>
      <c r="G619">
        <v>2718600</v>
      </c>
    </row>
    <row r="620" spans="1:7" x14ac:dyDescent="0.3">
      <c r="A620" s="23">
        <v>43774</v>
      </c>
      <c r="B620">
        <v>245.800003</v>
      </c>
      <c r="C620">
        <v>247.69000199999999</v>
      </c>
      <c r="D620">
        <v>236.38999899999999</v>
      </c>
      <c r="E620">
        <v>245</v>
      </c>
      <c r="F620">
        <v>236.501755</v>
      </c>
      <c r="G620">
        <v>2032600</v>
      </c>
    </row>
    <row r="621" spans="1:7" x14ac:dyDescent="0.3">
      <c r="A621" s="23">
        <v>43781</v>
      </c>
      <c r="B621">
        <v>245</v>
      </c>
      <c r="C621">
        <v>253</v>
      </c>
      <c r="D621">
        <v>244.28999300000001</v>
      </c>
      <c r="E621">
        <v>252.58999600000001</v>
      </c>
      <c r="F621">
        <v>243.82849100000001</v>
      </c>
      <c r="G621">
        <v>2278400</v>
      </c>
    </row>
    <row r="622" spans="1:7" x14ac:dyDescent="0.3">
      <c r="A622" s="23">
        <v>43788</v>
      </c>
      <c r="B622">
        <v>254.070007</v>
      </c>
      <c r="C622">
        <v>264.57000699999998</v>
      </c>
      <c r="D622">
        <v>253.78999300000001</v>
      </c>
      <c r="E622">
        <v>264.01001000000002</v>
      </c>
      <c r="F622">
        <v>255.549713</v>
      </c>
      <c r="G622">
        <v>3065600</v>
      </c>
    </row>
    <row r="623" spans="1:7" x14ac:dyDescent="0.3">
      <c r="A623" s="23">
        <v>43795</v>
      </c>
      <c r="B623">
        <v>264.209991</v>
      </c>
      <c r="C623">
        <v>265.60998499999999</v>
      </c>
      <c r="D623">
        <v>252.270004</v>
      </c>
      <c r="E623">
        <v>256.57000699999998</v>
      </c>
      <c r="F623">
        <v>248.34811400000001</v>
      </c>
      <c r="G623">
        <v>2521300</v>
      </c>
    </row>
    <row r="624" spans="1:7" x14ac:dyDescent="0.3">
      <c r="A624" s="23">
        <v>43802</v>
      </c>
      <c r="B624">
        <v>252.449997</v>
      </c>
      <c r="C624">
        <v>267.51001000000002</v>
      </c>
      <c r="D624">
        <v>251.53999300000001</v>
      </c>
      <c r="E624">
        <v>263.52999899999998</v>
      </c>
      <c r="F624">
        <v>255.08505199999999</v>
      </c>
      <c r="G624">
        <v>2000500</v>
      </c>
    </row>
    <row r="625" spans="1:7" x14ac:dyDescent="0.3">
      <c r="A625" s="23">
        <v>43809</v>
      </c>
      <c r="B625">
        <v>264.14001500000001</v>
      </c>
      <c r="C625">
        <v>264.41000400000001</v>
      </c>
      <c r="D625">
        <v>256.57000699999998</v>
      </c>
      <c r="E625">
        <v>261.19000199999999</v>
      </c>
      <c r="F625">
        <v>252.82011399999999</v>
      </c>
      <c r="G625">
        <v>1729800</v>
      </c>
    </row>
    <row r="626" spans="1:7" x14ac:dyDescent="0.3">
      <c r="A626" s="23">
        <v>43816</v>
      </c>
      <c r="B626">
        <v>262.92999300000002</v>
      </c>
      <c r="C626">
        <v>266.27999899999998</v>
      </c>
      <c r="D626">
        <v>256.98001099999999</v>
      </c>
      <c r="E626">
        <v>258.72000100000002</v>
      </c>
      <c r="F626">
        <v>250.42922999999999</v>
      </c>
      <c r="G626">
        <v>3226300</v>
      </c>
    </row>
    <row r="627" spans="1:7" x14ac:dyDescent="0.3">
      <c r="A627" s="23">
        <v>43823</v>
      </c>
      <c r="B627">
        <v>258.540009</v>
      </c>
      <c r="C627">
        <v>262.85000600000001</v>
      </c>
      <c r="D627">
        <v>255.929993</v>
      </c>
      <c r="E627">
        <v>256.92001299999998</v>
      </c>
      <c r="F627">
        <v>248.68689000000001</v>
      </c>
      <c r="G627">
        <v>659900</v>
      </c>
    </row>
    <row r="628" spans="1:7" x14ac:dyDescent="0.3">
      <c r="A628" s="23">
        <v>43830</v>
      </c>
      <c r="B628">
        <v>256.64001500000001</v>
      </c>
      <c r="C628">
        <v>266.05999800000001</v>
      </c>
      <c r="D628">
        <v>255.55999800000001</v>
      </c>
      <c r="E628">
        <v>262.04998799999998</v>
      </c>
      <c r="F628">
        <v>253.65252699999999</v>
      </c>
      <c r="G628">
        <v>1679800</v>
      </c>
    </row>
    <row r="629" spans="1:7" x14ac:dyDescent="0.3">
      <c r="A629" s="23">
        <v>43837</v>
      </c>
      <c r="B629">
        <v>260.85998499999999</v>
      </c>
      <c r="C629">
        <v>273.33999599999999</v>
      </c>
      <c r="D629">
        <v>260.73998999999998</v>
      </c>
      <c r="E629">
        <v>271.98998999999998</v>
      </c>
      <c r="F629">
        <v>263.27392600000002</v>
      </c>
      <c r="G629">
        <v>2213800</v>
      </c>
    </row>
    <row r="630" spans="1:7" x14ac:dyDescent="0.3">
      <c r="A630" s="23">
        <v>43844</v>
      </c>
      <c r="B630">
        <v>271.26998900000001</v>
      </c>
      <c r="C630">
        <v>279.92999300000002</v>
      </c>
      <c r="D630">
        <v>266.32000699999998</v>
      </c>
      <c r="E630">
        <v>279.07000699999998</v>
      </c>
      <c r="F630">
        <v>270.12704500000001</v>
      </c>
      <c r="G630">
        <v>1555000</v>
      </c>
    </row>
    <row r="631" spans="1:7" x14ac:dyDescent="0.3">
      <c r="A631" s="23">
        <v>43851</v>
      </c>
      <c r="B631">
        <v>277.60998499999999</v>
      </c>
      <c r="C631">
        <v>283.42001299999998</v>
      </c>
      <c r="D631">
        <v>269.29998799999998</v>
      </c>
      <c r="E631">
        <v>273.94000199999999</v>
      </c>
      <c r="F631">
        <v>265.16143799999998</v>
      </c>
      <c r="G631">
        <v>1831500</v>
      </c>
    </row>
    <row r="632" spans="1:7" x14ac:dyDescent="0.3">
      <c r="A632" s="23">
        <v>43858</v>
      </c>
      <c r="B632">
        <v>275.14999399999999</v>
      </c>
      <c r="C632">
        <v>295.07000699999998</v>
      </c>
      <c r="D632">
        <v>273.959991</v>
      </c>
      <c r="E632">
        <v>292.64999399999999</v>
      </c>
      <c r="F632">
        <v>283.27191199999999</v>
      </c>
      <c r="G632">
        <v>2709900</v>
      </c>
    </row>
    <row r="633" spans="1:7" x14ac:dyDescent="0.3">
      <c r="A633" s="23">
        <v>43865</v>
      </c>
      <c r="B633">
        <v>297.39001500000001</v>
      </c>
      <c r="C633">
        <v>304.45001200000002</v>
      </c>
      <c r="D633">
        <v>292.040009</v>
      </c>
      <c r="E633">
        <v>301.47000100000002</v>
      </c>
      <c r="F633">
        <v>291.80929600000002</v>
      </c>
      <c r="G633">
        <v>2046800</v>
      </c>
    </row>
    <row r="634" spans="1:7" x14ac:dyDescent="0.3">
      <c r="A634" s="23">
        <v>43872</v>
      </c>
      <c r="B634">
        <v>303.22000100000002</v>
      </c>
      <c r="C634">
        <v>322.86999500000002</v>
      </c>
      <c r="D634">
        <v>301.04998799999998</v>
      </c>
      <c r="E634">
        <v>322.55999800000001</v>
      </c>
      <c r="F634">
        <v>312.22341899999998</v>
      </c>
      <c r="G634">
        <v>1661800</v>
      </c>
    </row>
    <row r="635" spans="1:7" x14ac:dyDescent="0.3">
      <c r="A635" s="23">
        <v>43879</v>
      </c>
      <c r="B635">
        <v>321.209991</v>
      </c>
      <c r="C635">
        <v>335.42999300000002</v>
      </c>
      <c r="D635">
        <v>292.57998700000002</v>
      </c>
      <c r="E635">
        <v>303.52999899999998</v>
      </c>
      <c r="F635">
        <v>293.80325299999998</v>
      </c>
      <c r="G635">
        <v>4133200</v>
      </c>
    </row>
    <row r="636" spans="1:7" x14ac:dyDescent="0.3">
      <c r="A636" s="23">
        <v>43886</v>
      </c>
      <c r="B636">
        <v>305.92999300000002</v>
      </c>
      <c r="C636">
        <v>316.04998799999998</v>
      </c>
      <c r="D636">
        <v>283</v>
      </c>
      <c r="E636">
        <v>315.52999899999998</v>
      </c>
      <c r="F636">
        <v>306.04528800000003</v>
      </c>
      <c r="G636">
        <v>5155700</v>
      </c>
    </row>
    <row r="637" spans="1:7" x14ac:dyDescent="0.3">
      <c r="A637" s="23">
        <v>43893</v>
      </c>
      <c r="B637">
        <v>316.26998900000001</v>
      </c>
      <c r="C637">
        <v>321.55999800000001</v>
      </c>
      <c r="D637">
        <v>257.66000400000001</v>
      </c>
      <c r="E637">
        <v>257.85000600000001</v>
      </c>
      <c r="F637">
        <v>250.09918200000001</v>
      </c>
      <c r="G637">
        <v>4746800</v>
      </c>
    </row>
    <row r="638" spans="1:7" x14ac:dyDescent="0.3">
      <c r="A638" s="23">
        <v>43900</v>
      </c>
      <c r="B638">
        <v>266.51998900000001</v>
      </c>
      <c r="C638">
        <v>285.790009</v>
      </c>
      <c r="D638">
        <v>232.009995</v>
      </c>
      <c r="E638">
        <v>246.39999399999999</v>
      </c>
      <c r="F638">
        <v>238.99336199999999</v>
      </c>
      <c r="G638">
        <v>7818100</v>
      </c>
    </row>
    <row r="639" spans="1:7" x14ac:dyDescent="0.3">
      <c r="A639" s="23">
        <v>43907</v>
      </c>
      <c r="B639">
        <v>252.39999399999999</v>
      </c>
      <c r="C639">
        <v>272.76001000000002</v>
      </c>
      <c r="D639">
        <v>218.64999399999999</v>
      </c>
      <c r="E639">
        <v>231.550003</v>
      </c>
      <c r="F639">
        <v>224.589752</v>
      </c>
      <c r="G639">
        <v>6947600</v>
      </c>
    </row>
    <row r="640" spans="1:7" x14ac:dyDescent="0.3">
      <c r="A640" s="23">
        <v>43914</v>
      </c>
      <c r="B640">
        <v>240.179993</v>
      </c>
      <c r="C640">
        <v>295.83999599999999</v>
      </c>
      <c r="D640">
        <v>240.179993</v>
      </c>
      <c r="E640">
        <v>293.72000100000002</v>
      </c>
      <c r="F640">
        <v>284.890961</v>
      </c>
      <c r="G640">
        <v>4738800</v>
      </c>
    </row>
    <row r="641" spans="1:7" x14ac:dyDescent="0.3">
      <c r="A641" s="23">
        <v>43921</v>
      </c>
      <c r="B641">
        <v>295.97000100000002</v>
      </c>
      <c r="C641">
        <v>303.75</v>
      </c>
      <c r="D641">
        <v>265.290009</v>
      </c>
      <c r="E641">
        <v>302.48998999999998</v>
      </c>
      <c r="F641">
        <v>293.39727800000003</v>
      </c>
      <c r="G641">
        <v>4130600</v>
      </c>
    </row>
    <row r="642" spans="1:7" x14ac:dyDescent="0.3">
      <c r="A642" s="23">
        <v>43928</v>
      </c>
      <c r="B642">
        <v>312.11999500000002</v>
      </c>
      <c r="C642">
        <v>314.5</v>
      </c>
      <c r="D642">
        <v>286.04998799999998</v>
      </c>
      <c r="E642">
        <v>309.51998900000001</v>
      </c>
      <c r="F642">
        <v>300.21594199999998</v>
      </c>
      <c r="G642">
        <v>2893500</v>
      </c>
    </row>
    <row r="643" spans="1:7" x14ac:dyDescent="0.3">
      <c r="A643" s="23">
        <v>43935</v>
      </c>
      <c r="B643">
        <v>317.72000100000002</v>
      </c>
      <c r="C643">
        <v>325.790009</v>
      </c>
      <c r="D643">
        <v>300.32000699999998</v>
      </c>
      <c r="E643">
        <v>321.95001200000002</v>
      </c>
      <c r="F643">
        <v>312.27233899999999</v>
      </c>
      <c r="G643">
        <v>3495600</v>
      </c>
    </row>
    <row r="644" spans="1:7" x14ac:dyDescent="0.3">
      <c r="A644" s="23">
        <v>43942</v>
      </c>
      <c r="B644">
        <v>315.64999399999999</v>
      </c>
      <c r="C644">
        <v>334.41000400000001</v>
      </c>
      <c r="D644">
        <v>308.47000100000002</v>
      </c>
      <c r="E644">
        <v>331.60998499999999</v>
      </c>
      <c r="F644">
        <v>321.64202899999998</v>
      </c>
      <c r="G644">
        <v>2498900</v>
      </c>
    </row>
    <row r="645" spans="1:7" x14ac:dyDescent="0.3">
      <c r="A645" s="23">
        <v>43949</v>
      </c>
      <c r="B645">
        <v>339</v>
      </c>
      <c r="C645">
        <v>344</v>
      </c>
      <c r="D645">
        <v>311.14001500000001</v>
      </c>
      <c r="E645">
        <v>321.459991</v>
      </c>
      <c r="F645">
        <v>311.79708900000003</v>
      </c>
      <c r="G645">
        <v>2936700</v>
      </c>
    </row>
    <row r="646" spans="1:7" x14ac:dyDescent="0.3">
      <c r="A646" s="23">
        <v>43956</v>
      </c>
      <c r="B646">
        <v>326.01001000000002</v>
      </c>
      <c r="C646">
        <v>349.040009</v>
      </c>
      <c r="D646">
        <v>324.07998700000002</v>
      </c>
      <c r="E646">
        <v>347.25</v>
      </c>
      <c r="F646">
        <v>336.81182899999999</v>
      </c>
      <c r="G646">
        <v>2451600</v>
      </c>
    </row>
    <row r="647" spans="1:7" x14ac:dyDescent="0.3">
      <c r="A647" s="23">
        <v>43963</v>
      </c>
      <c r="B647">
        <v>350.26998900000001</v>
      </c>
      <c r="C647">
        <v>356.66000400000001</v>
      </c>
      <c r="D647">
        <v>331.19000199999999</v>
      </c>
      <c r="E647">
        <v>346.75</v>
      </c>
      <c r="F647">
        <v>336.32687399999998</v>
      </c>
      <c r="G647">
        <v>2456300</v>
      </c>
    </row>
    <row r="648" spans="1:7" x14ac:dyDescent="0.3">
      <c r="A648" s="23">
        <v>43970</v>
      </c>
      <c r="B648">
        <v>345.98998999999998</v>
      </c>
      <c r="C648">
        <v>351.79998799999998</v>
      </c>
      <c r="D648">
        <v>331.01998900000001</v>
      </c>
      <c r="E648">
        <v>337.97000100000002</v>
      </c>
      <c r="F648">
        <v>328.47631799999999</v>
      </c>
      <c r="G648">
        <v>1770400</v>
      </c>
    </row>
    <row r="649" spans="1:7" x14ac:dyDescent="0.3">
      <c r="A649" s="23">
        <v>43977</v>
      </c>
      <c r="B649">
        <v>345</v>
      </c>
      <c r="C649">
        <v>346.17999300000002</v>
      </c>
      <c r="D649">
        <v>311.07998700000002</v>
      </c>
      <c r="E649">
        <v>335.36999500000002</v>
      </c>
      <c r="F649">
        <v>325.94931000000003</v>
      </c>
      <c r="G649">
        <v>3761700</v>
      </c>
    </row>
    <row r="650" spans="1:7" x14ac:dyDescent="0.3">
      <c r="A650" s="23">
        <v>43984</v>
      </c>
      <c r="B650">
        <v>336.23998999999998</v>
      </c>
      <c r="C650">
        <v>336.27999899999998</v>
      </c>
      <c r="D650">
        <v>301.01001000000002</v>
      </c>
      <c r="E650">
        <v>331.08999599999999</v>
      </c>
      <c r="F650">
        <v>321.78955100000002</v>
      </c>
      <c r="G650">
        <v>4205500</v>
      </c>
    </row>
    <row r="651" spans="1:7" x14ac:dyDescent="0.3">
      <c r="A651" s="23">
        <v>43991</v>
      </c>
      <c r="B651">
        <v>329.35998499999999</v>
      </c>
      <c r="C651">
        <v>335.39999399999999</v>
      </c>
      <c r="D651">
        <v>299.08999599999999</v>
      </c>
      <c r="E651">
        <v>322.11999500000002</v>
      </c>
      <c r="F651">
        <v>313.07153299999999</v>
      </c>
      <c r="G651">
        <v>2929400</v>
      </c>
    </row>
    <row r="652" spans="1:7" x14ac:dyDescent="0.3">
      <c r="A652" s="23">
        <v>43998</v>
      </c>
      <c r="B652">
        <v>330.5</v>
      </c>
      <c r="C652">
        <v>339.17001299999998</v>
      </c>
      <c r="D652">
        <v>315.38000499999998</v>
      </c>
      <c r="E652">
        <v>337.54998799999998</v>
      </c>
      <c r="F652">
        <v>328.06814600000001</v>
      </c>
      <c r="G652">
        <v>2548800</v>
      </c>
    </row>
    <row r="653" spans="1:7" x14ac:dyDescent="0.3">
      <c r="A653" s="23">
        <v>44005</v>
      </c>
      <c r="B653">
        <v>341.79998799999998</v>
      </c>
      <c r="C653">
        <v>343.04998799999998</v>
      </c>
      <c r="D653">
        <v>323.5</v>
      </c>
      <c r="E653">
        <v>325.75</v>
      </c>
      <c r="F653">
        <v>316.59957900000001</v>
      </c>
      <c r="G653">
        <v>2597800</v>
      </c>
    </row>
    <row r="654" spans="1:7" x14ac:dyDescent="0.3">
      <c r="A654" s="23">
        <v>44012</v>
      </c>
      <c r="B654">
        <v>327.01998900000001</v>
      </c>
      <c r="C654">
        <v>352.85998499999999</v>
      </c>
      <c r="D654">
        <v>326.19000199999999</v>
      </c>
      <c r="E654">
        <v>351.209991</v>
      </c>
      <c r="F654">
        <v>341.34439099999997</v>
      </c>
      <c r="G654">
        <v>1909700</v>
      </c>
    </row>
    <row r="655" spans="1:7" x14ac:dyDescent="0.3">
      <c r="A655" s="23">
        <v>44019</v>
      </c>
      <c r="B655">
        <v>349.11999500000002</v>
      </c>
      <c r="C655">
        <v>380.61999500000002</v>
      </c>
      <c r="D655">
        <v>347</v>
      </c>
      <c r="E655">
        <v>363.86999500000002</v>
      </c>
      <c r="F655">
        <v>353.64877300000001</v>
      </c>
      <c r="G655">
        <v>2958500</v>
      </c>
    </row>
    <row r="656" spans="1:7" x14ac:dyDescent="0.3">
      <c r="A656" s="23">
        <v>44026</v>
      </c>
      <c r="B656">
        <v>362.02999899999998</v>
      </c>
      <c r="C656">
        <v>389.75</v>
      </c>
      <c r="D656">
        <v>357.14001500000001</v>
      </c>
      <c r="E656">
        <v>389.01998900000001</v>
      </c>
      <c r="F656">
        <v>378.092285</v>
      </c>
      <c r="G656">
        <v>1932100</v>
      </c>
    </row>
    <row r="657" spans="1:7" x14ac:dyDescent="0.3">
      <c r="A657" s="23">
        <v>44033</v>
      </c>
      <c r="B657">
        <v>391.040009</v>
      </c>
      <c r="C657">
        <v>398.48998999999998</v>
      </c>
      <c r="D657">
        <v>378.60000600000001</v>
      </c>
      <c r="E657">
        <v>394</v>
      </c>
      <c r="F657">
        <v>382.932434</v>
      </c>
      <c r="G657">
        <v>1616500</v>
      </c>
    </row>
    <row r="658" spans="1:7" x14ac:dyDescent="0.3">
      <c r="A658" s="23">
        <v>44040</v>
      </c>
      <c r="B658">
        <v>394.76001000000002</v>
      </c>
      <c r="C658">
        <v>397.51001000000002</v>
      </c>
      <c r="D658">
        <v>368.85000600000001</v>
      </c>
      <c r="E658">
        <v>371.91000400000001</v>
      </c>
      <c r="F658">
        <v>361.46295199999997</v>
      </c>
      <c r="G658">
        <v>3100400</v>
      </c>
    </row>
    <row r="659" spans="1:7" x14ac:dyDescent="0.3">
      <c r="A659" s="23">
        <v>44047</v>
      </c>
      <c r="B659">
        <v>371.959991</v>
      </c>
      <c r="C659">
        <v>375.01001000000002</v>
      </c>
      <c r="D659">
        <v>353.01001000000002</v>
      </c>
      <c r="E659">
        <v>354.30999800000001</v>
      </c>
      <c r="F659">
        <v>344.35732999999999</v>
      </c>
      <c r="G659">
        <v>2620400</v>
      </c>
    </row>
    <row r="660" spans="1:7" x14ac:dyDescent="0.3">
      <c r="A660" s="23">
        <v>44054</v>
      </c>
      <c r="B660">
        <v>352.13000499999998</v>
      </c>
      <c r="C660">
        <v>365.02999899999998</v>
      </c>
      <c r="D660">
        <v>345.60000600000001</v>
      </c>
      <c r="E660">
        <v>361.66000400000001</v>
      </c>
      <c r="F660">
        <v>351.50088499999998</v>
      </c>
      <c r="G660">
        <v>2391300</v>
      </c>
    </row>
    <row r="661" spans="1:7" x14ac:dyDescent="0.3">
      <c r="A661" s="23">
        <v>44061</v>
      </c>
      <c r="B661">
        <v>362.27999899999998</v>
      </c>
      <c r="C661">
        <v>373.42999300000002</v>
      </c>
      <c r="D661">
        <v>360.29998799999998</v>
      </c>
      <c r="E661">
        <v>363.98998999999998</v>
      </c>
      <c r="F661">
        <v>354.54492199999999</v>
      </c>
      <c r="G661">
        <v>1944000</v>
      </c>
    </row>
    <row r="662" spans="1:7" x14ac:dyDescent="0.3">
      <c r="A662" s="23">
        <v>44068</v>
      </c>
      <c r="B662">
        <v>364.05999800000001</v>
      </c>
      <c r="C662">
        <v>377.42001299999998</v>
      </c>
      <c r="D662">
        <v>361.95001200000002</v>
      </c>
      <c r="E662">
        <v>373.26998900000001</v>
      </c>
      <c r="F662">
        <v>363.58410600000002</v>
      </c>
      <c r="G662">
        <v>1404200</v>
      </c>
    </row>
    <row r="663" spans="1:7" x14ac:dyDescent="0.3">
      <c r="A663" s="23">
        <v>44075</v>
      </c>
      <c r="B663">
        <v>374.5</v>
      </c>
      <c r="C663">
        <v>382.01001000000002</v>
      </c>
      <c r="D663">
        <v>338.290009</v>
      </c>
      <c r="E663">
        <v>348.17999300000002</v>
      </c>
      <c r="F663">
        <v>339.14520299999998</v>
      </c>
      <c r="G663">
        <v>1992900</v>
      </c>
    </row>
    <row r="664" spans="1:7" x14ac:dyDescent="0.3">
      <c r="A664" s="23">
        <v>44082</v>
      </c>
      <c r="B664">
        <v>338.790009</v>
      </c>
      <c r="C664">
        <v>353.10998499999999</v>
      </c>
      <c r="D664">
        <v>336.94000199999999</v>
      </c>
      <c r="E664">
        <v>342.36999500000002</v>
      </c>
      <c r="F664">
        <v>333.48593099999999</v>
      </c>
      <c r="G664">
        <v>2471800</v>
      </c>
    </row>
    <row r="665" spans="1:7" x14ac:dyDescent="0.3">
      <c r="A665" s="23">
        <v>44089</v>
      </c>
      <c r="B665">
        <v>346.83999599999999</v>
      </c>
      <c r="C665">
        <v>351.959991</v>
      </c>
      <c r="D665">
        <v>338.04998799999998</v>
      </c>
      <c r="E665">
        <v>351.73001099999999</v>
      </c>
      <c r="F665">
        <v>342.60308800000001</v>
      </c>
      <c r="G665">
        <v>3237400</v>
      </c>
    </row>
    <row r="666" spans="1:7" x14ac:dyDescent="0.3">
      <c r="A666" s="23">
        <v>44096</v>
      </c>
      <c r="B666">
        <v>353.07998700000002</v>
      </c>
      <c r="C666">
        <v>360.19000199999999</v>
      </c>
      <c r="D666">
        <v>341.290009</v>
      </c>
      <c r="E666">
        <v>354.47000100000002</v>
      </c>
      <c r="F666">
        <v>345.27194200000002</v>
      </c>
      <c r="G666">
        <v>2098500</v>
      </c>
    </row>
    <row r="667" spans="1:7" x14ac:dyDescent="0.3">
      <c r="A667" s="23">
        <v>44103</v>
      </c>
      <c r="B667">
        <v>354.88000499999998</v>
      </c>
      <c r="C667">
        <v>369</v>
      </c>
      <c r="D667">
        <v>347.41000400000001</v>
      </c>
      <c r="E667">
        <v>351.30999800000001</v>
      </c>
      <c r="F667">
        <v>342.19396999999998</v>
      </c>
      <c r="G667">
        <v>1707500</v>
      </c>
    </row>
    <row r="668" spans="1:7" x14ac:dyDescent="0.3">
      <c r="A668" s="23">
        <v>44110</v>
      </c>
      <c r="B668">
        <v>355.48998999999998</v>
      </c>
      <c r="C668">
        <v>355.85998499999999</v>
      </c>
      <c r="D668">
        <v>342.51998900000001</v>
      </c>
      <c r="E668">
        <v>352.64001500000001</v>
      </c>
      <c r="F668">
        <v>343.48941000000002</v>
      </c>
      <c r="G668">
        <v>2086500</v>
      </c>
    </row>
    <row r="669" spans="1:7" x14ac:dyDescent="0.3">
      <c r="A669" s="23">
        <v>44117</v>
      </c>
      <c r="B669">
        <v>353.290009</v>
      </c>
      <c r="C669">
        <v>370.58999599999999</v>
      </c>
      <c r="D669">
        <v>352.55999800000001</v>
      </c>
      <c r="E669">
        <v>362.67001299999998</v>
      </c>
      <c r="F669">
        <v>353.25921599999998</v>
      </c>
      <c r="G669">
        <v>1523900</v>
      </c>
    </row>
    <row r="670" spans="1:7" x14ac:dyDescent="0.3">
      <c r="A670" s="23">
        <v>44124</v>
      </c>
      <c r="B670">
        <v>361.73998999999998</v>
      </c>
      <c r="C670">
        <v>363.61999500000002</v>
      </c>
      <c r="D670">
        <v>345.38000499999998</v>
      </c>
      <c r="E670">
        <v>349.55999800000001</v>
      </c>
      <c r="F670">
        <v>340.489349</v>
      </c>
      <c r="G670">
        <v>2209000</v>
      </c>
    </row>
    <row r="671" spans="1:7" x14ac:dyDescent="0.3">
      <c r="A671" s="23">
        <v>44131</v>
      </c>
      <c r="B671">
        <v>349.60000600000001</v>
      </c>
      <c r="C671">
        <v>365.79998799999998</v>
      </c>
      <c r="D671">
        <v>336.02999899999998</v>
      </c>
      <c r="E671">
        <v>356.85000600000001</v>
      </c>
      <c r="F671">
        <v>347.59021000000001</v>
      </c>
      <c r="G671">
        <v>2793900</v>
      </c>
    </row>
    <row r="672" spans="1:7" x14ac:dyDescent="0.3">
      <c r="A672" s="23">
        <v>44138</v>
      </c>
      <c r="B672">
        <v>360.540009</v>
      </c>
      <c r="C672">
        <v>437.35000600000001</v>
      </c>
      <c r="D672">
        <v>359</v>
      </c>
      <c r="E672">
        <v>390.459991</v>
      </c>
      <c r="F672">
        <v>380.32809400000002</v>
      </c>
      <c r="G672">
        <v>4275600</v>
      </c>
    </row>
    <row r="673" spans="1:7" x14ac:dyDescent="0.3">
      <c r="A673" s="23">
        <v>44145</v>
      </c>
      <c r="B673">
        <v>388.60998499999999</v>
      </c>
      <c r="C673">
        <v>402.42001299999998</v>
      </c>
      <c r="D673">
        <v>373.48001099999999</v>
      </c>
      <c r="E673">
        <v>397.60000600000001</v>
      </c>
      <c r="F673">
        <v>387.28289799999999</v>
      </c>
      <c r="G673">
        <v>2655800</v>
      </c>
    </row>
    <row r="674" spans="1:7" x14ac:dyDescent="0.3">
      <c r="A674" s="23">
        <v>44152</v>
      </c>
      <c r="B674">
        <v>395</v>
      </c>
      <c r="C674">
        <v>409.61999500000002</v>
      </c>
      <c r="D674">
        <v>393.52999899999998</v>
      </c>
      <c r="E674">
        <v>401.97000100000002</v>
      </c>
      <c r="F674">
        <v>392.31011999999998</v>
      </c>
      <c r="G674">
        <v>1655500</v>
      </c>
    </row>
    <row r="675" spans="1:7" x14ac:dyDescent="0.3">
      <c r="A675" s="23">
        <v>44159</v>
      </c>
      <c r="B675">
        <v>402</v>
      </c>
      <c r="C675">
        <v>411.20001200000002</v>
      </c>
      <c r="D675">
        <v>395.69000199999999</v>
      </c>
      <c r="E675">
        <v>409.42001299999998</v>
      </c>
      <c r="F675">
        <v>399.58114599999999</v>
      </c>
      <c r="G675">
        <v>1651900</v>
      </c>
    </row>
    <row r="676" spans="1:7" x14ac:dyDescent="0.3">
      <c r="A676" s="23">
        <v>44166</v>
      </c>
      <c r="B676">
        <v>414.35000600000001</v>
      </c>
      <c r="C676">
        <v>428.48998999999998</v>
      </c>
      <c r="D676">
        <v>408.89001500000001</v>
      </c>
      <c r="E676">
        <v>422.82000699999998</v>
      </c>
      <c r="F676">
        <v>412.65914900000001</v>
      </c>
      <c r="G676">
        <v>2164800</v>
      </c>
    </row>
    <row r="677" spans="1:7" x14ac:dyDescent="0.3">
      <c r="A677" s="23">
        <v>44173</v>
      </c>
      <c r="B677">
        <v>423.54998799999998</v>
      </c>
      <c r="C677">
        <v>430.790009</v>
      </c>
      <c r="D677">
        <v>411.42999300000002</v>
      </c>
      <c r="E677">
        <v>423.89999399999999</v>
      </c>
      <c r="F677">
        <v>413.71310399999999</v>
      </c>
      <c r="G677">
        <v>1675600</v>
      </c>
    </row>
    <row r="678" spans="1:7" x14ac:dyDescent="0.3">
      <c r="A678" s="23">
        <v>44180</v>
      </c>
      <c r="B678">
        <v>428.19000199999999</v>
      </c>
      <c r="C678">
        <v>444.02999899999998</v>
      </c>
      <c r="D678">
        <v>422.51001000000002</v>
      </c>
      <c r="E678">
        <v>435.040009</v>
      </c>
      <c r="F678">
        <v>424.58544899999998</v>
      </c>
      <c r="G678">
        <v>2236700</v>
      </c>
    </row>
    <row r="679" spans="1:7" x14ac:dyDescent="0.3">
      <c r="A679" s="23">
        <v>44187</v>
      </c>
      <c r="B679">
        <v>435.5</v>
      </c>
      <c r="C679">
        <v>442.39001500000001</v>
      </c>
      <c r="D679">
        <v>428.63000499999998</v>
      </c>
      <c r="E679">
        <v>436.36999500000002</v>
      </c>
      <c r="F679">
        <v>425.88342299999999</v>
      </c>
      <c r="G679">
        <v>822200</v>
      </c>
    </row>
    <row r="680" spans="1:7" x14ac:dyDescent="0.3">
      <c r="A680" s="23">
        <v>44194</v>
      </c>
      <c r="B680">
        <v>440.76998900000001</v>
      </c>
      <c r="C680">
        <v>455.02999899999998</v>
      </c>
      <c r="D680">
        <v>433.41000400000001</v>
      </c>
      <c r="E680">
        <v>437.64001500000001</v>
      </c>
      <c r="F680">
        <v>427.12295499999999</v>
      </c>
      <c r="G680">
        <v>1008000</v>
      </c>
    </row>
    <row r="681" spans="1:7" x14ac:dyDescent="0.3">
      <c r="A681" s="23">
        <v>44201</v>
      </c>
      <c r="B681">
        <v>436.83999599999999</v>
      </c>
      <c r="C681">
        <v>455.17001299999998</v>
      </c>
      <c r="D681">
        <v>423.88000499999998</v>
      </c>
      <c r="E681">
        <v>451.790009</v>
      </c>
      <c r="F681">
        <v>440.93292200000002</v>
      </c>
      <c r="G681">
        <v>1723700</v>
      </c>
    </row>
    <row r="682" spans="1:7" x14ac:dyDescent="0.3">
      <c r="A682" s="23">
        <v>44208</v>
      </c>
      <c r="B682">
        <v>450.48001099999999</v>
      </c>
      <c r="C682">
        <v>455.80999800000001</v>
      </c>
      <c r="D682">
        <v>404.040009</v>
      </c>
      <c r="E682">
        <v>415.29998799999998</v>
      </c>
      <c r="F682">
        <v>405.31982399999998</v>
      </c>
      <c r="G682">
        <v>2435100</v>
      </c>
    </row>
    <row r="683" spans="1:7" x14ac:dyDescent="0.3">
      <c r="A683" s="23">
        <v>44215</v>
      </c>
      <c r="B683">
        <v>415.95001200000002</v>
      </c>
      <c r="C683">
        <v>423.36999500000002</v>
      </c>
      <c r="D683">
        <v>400.16000400000001</v>
      </c>
      <c r="E683">
        <v>403.48998999999998</v>
      </c>
      <c r="F683">
        <v>393.79357900000002</v>
      </c>
      <c r="G683">
        <v>2832200</v>
      </c>
    </row>
    <row r="684" spans="1:7" x14ac:dyDescent="0.3">
      <c r="A684" s="23">
        <v>44222</v>
      </c>
      <c r="B684">
        <v>406.39999399999999</v>
      </c>
      <c r="C684">
        <v>417.92999300000002</v>
      </c>
      <c r="D684">
        <v>380</v>
      </c>
      <c r="E684">
        <v>416.25</v>
      </c>
      <c r="F684">
        <v>406.24704000000003</v>
      </c>
      <c r="G684">
        <v>4430100</v>
      </c>
    </row>
    <row r="685" spans="1:7" x14ac:dyDescent="0.3">
      <c r="A685" s="23">
        <v>44229</v>
      </c>
      <c r="B685">
        <v>420.02999899999998</v>
      </c>
      <c r="C685">
        <v>434.73998999999998</v>
      </c>
      <c r="D685">
        <v>415.57998700000002</v>
      </c>
      <c r="E685">
        <v>422.73001099999999</v>
      </c>
      <c r="F685">
        <v>412.57135</v>
      </c>
      <c r="G685">
        <v>2602600</v>
      </c>
    </row>
    <row r="686" spans="1:7" x14ac:dyDescent="0.3">
      <c r="A686" s="23">
        <v>44236</v>
      </c>
      <c r="B686">
        <v>423.35000600000001</v>
      </c>
      <c r="C686">
        <v>435.20001200000002</v>
      </c>
      <c r="D686">
        <v>409.83999599999999</v>
      </c>
      <c r="E686">
        <v>434.76998900000001</v>
      </c>
      <c r="F686">
        <v>424.32186899999999</v>
      </c>
      <c r="G686">
        <v>1608100</v>
      </c>
    </row>
    <row r="687" spans="1:7" x14ac:dyDescent="0.3">
      <c r="A687" s="23">
        <v>44243</v>
      </c>
      <c r="B687">
        <v>439.19000199999999</v>
      </c>
      <c r="C687">
        <v>445.60000600000001</v>
      </c>
      <c r="D687">
        <v>412.10000600000001</v>
      </c>
      <c r="E687">
        <v>413.60000600000001</v>
      </c>
      <c r="F687">
        <v>403.660706</v>
      </c>
      <c r="G687">
        <v>2379700</v>
      </c>
    </row>
    <row r="688" spans="1:7" x14ac:dyDescent="0.3">
      <c r="A688" s="23">
        <v>44250</v>
      </c>
      <c r="B688">
        <v>411.86999500000002</v>
      </c>
      <c r="C688">
        <v>422.38000499999998</v>
      </c>
      <c r="D688">
        <v>400.5</v>
      </c>
      <c r="E688">
        <v>420.02999899999998</v>
      </c>
      <c r="F688">
        <v>410.66525300000001</v>
      </c>
      <c r="G688">
        <v>2758200</v>
      </c>
    </row>
    <row r="689" spans="1:7" x14ac:dyDescent="0.3">
      <c r="A689" s="23">
        <v>44257</v>
      </c>
      <c r="B689">
        <v>420</v>
      </c>
      <c r="C689">
        <v>429.55999800000001</v>
      </c>
      <c r="D689">
        <v>400.01001000000002</v>
      </c>
      <c r="E689">
        <v>402.63000499999998</v>
      </c>
      <c r="F689">
        <v>393.65319799999997</v>
      </c>
      <c r="G689">
        <v>3575200</v>
      </c>
    </row>
    <row r="690" spans="1:7" x14ac:dyDescent="0.3">
      <c r="A690" s="23">
        <v>44264</v>
      </c>
      <c r="B690">
        <v>407.01001000000002</v>
      </c>
      <c r="C690">
        <v>421.60998499999999</v>
      </c>
      <c r="D690">
        <v>404</v>
      </c>
      <c r="E690">
        <v>419.54998799999998</v>
      </c>
      <c r="F690">
        <v>410.19592299999999</v>
      </c>
      <c r="G690">
        <v>2171500</v>
      </c>
    </row>
    <row r="691" spans="1:7" x14ac:dyDescent="0.3">
      <c r="A691" s="23">
        <v>44271</v>
      </c>
      <c r="B691">
        <v>421.040009</v>
      </c>
      <c r="C691">
        <v>426.60000600000001</v>
      </c>
      <c r="D691">
        <v>403.60000600000001</v>
      </c>
      <c r="E691">
        <v>419.35998499999999</v>
      </c>
      <c r="F691">
        <v>410.01019300000002</v>
      </c>
      <c r="G691">
        <v>2289600</v>
      </c>
    </row>
    <row r="692" spans="1:7" x14ac:dyDescent="0.3">
      <c r="A692" s="23">
        <v>44278</v>
      </c>
      <c r="B692">
        <v>417.36999500000002</v>
      </c>
      <c r="C692">
        <v>428.57998700000002</v>
      </c>
      <c r="D692">
        <v>408.58999599999999</v>
      </c>
      <c r="E692">
        <v>426.36999500000002</v>
      </c>
      <c r="F692">
        <v>416.86389200000002</v>
      </c>
      <c r="G692">
        <v>1859500</v>
      </c>
    </row>
    <row r="693" spans="1:7" x14ac:dyDescent="0.3">
      <c r="A693" s="23">
        <v>44285</v>
      </c>
      <c r="B693">
        <v>422.209991</v>
      </c>
      <c r="C693">
        <v>443.10000600000001</v>
      </c>
      <c r="D693">
        <v>414.23001099999999</v>
      </c>
      <c r="E693">
        <v>440.60998499999999</v>
      </c>
      <c r="F693">
        <v>430.78643799999998</v>
      </c>
      <c r="G693">
        <v>1616200</v>
      </c>
    </row>
    <row r="694" spans="1:7" x14ac:dyDescent="0.3">
      <c r="A694" s="23">
        <v>44292</v>
      </c>
      <c r="B694">
        <v>441.07000699999998</v>
      </c>
      <c r="C694">
        <v>454.79998799999998</v>
      </c>
      <c r="D694">
        <v>433.25</v>
      </c>
      <c r="E694">
        <v>453.14001500000001</v>
      </c>
      <c r="F694">
        <v>443.03704800000003</v>
      </c>
      <c r="G694">
        <v>1283600</v>
      </c>
    </row>
    <row r="695" spans="1:7" x14ac:dyDescent="0.3">
      <c r="A695" s="23">
        <v>44299</v>
      </c>
      <c r="B695">
        <v>453.17001299999998</v>
      </c>
      <c r="C695">
        <v>474.459991</v>
      </c>
      <c r="D695">
        <v>450.72000100000002</v>
      </c>
      <c r="E695">
        <v>468.26998900000001</v>
      </c>
      <c r="F695">
        <v>457.82974200000001</v>
      </c>
      <c r="G695">
        <v>1633800</v>
      </c>
    </row>
    <row r="696" spans="1:7" x14ac:dyDescent="0.3">
      <c r="A696" s="23">
        <v>44306</v>
      </c>
      <c r="B696">
        <v>466.39999399999999</v>
      </c>
      <c r="C696">
        <v>490.19000199999999</v>
      </c>
      <c r="D696">
        <v>462.80999800000001</v>
      </c>
      <c r="E696">
        <v>487</v>
      </c>
      <c r="F696">
        <v>476.14209</v>
      </c>
      <c r="G696">
        <v>1690700</v>
      </c>
    </row>
    <row r="697" spans="1:7" x14ac:dyDescent="0.3">
      <c r="A697" s="23">
        <v>44313</v>
      </c>
      <c r="B697">
        <v>487.45001200000002</v>
      </c>
      <c r="C697">
        <v>495.16000400000001</v>
      </c>
      <c r="D697">
        <v>476.959991</v>
      </c>
      <c r="E697">
        <v>486.20001200000002</v>
      </c>
      <c r="F697">
        <v>475.35998499999999</v>
      </c>
      <c r="G697">
        <v>1600500</v>
      </c>
    </row>
    <row r="698" spans="1:7" x14ac:dyDescent="0.3">
      <c r="A698" s="23">
        <v>44320</v>
      </c>
      <c r="B698">
        <v>482.290009</v>
      </c>
      <c r="C698">
        <v>487.02999899999998</v>
      </c>
      <c r="D698">
        <v>469.5</v>
      </c>
      <c r="E698">
        <v>476.89001500000001</v>
      </c>
      <c r="F698">
        <v>466.25756799999999</v>
      </c>
      <c r="G698">
        <v>1311800</v>
      </c>
    </row>
    <row r="699" spans="1:7" x14ac:dyDescent="0.3">
      <c r="A699" s="23">
        <v>44327</v>
      </c>
      <c r="B699">
        <v>471.23001099999999</v>
      </c>
      <c r="C699">
        <v>475.17999300000002</v>
      </c>
      <c r="D699">
        <v>454.66000400000001</v>
      </c>
      <c r="E699">
        <v>455.77999899999998</v>
      </c>
      <c r="F699">
        <v>445.618225</v>
      </c>
      <c r="G699">
        <v>1839700</v>
      </c>
    </row>
    <row r="700" spans="1:7" x14ac:dyDescent="0.3">
      <c r="A700" s="23">
        <v>44334</v>
      </c>
      <c r="B700">
        <v>455.26998900000001</v>
      </c>
      <c r="C700">
        <v>468.17001299999998</v>
      </c>
      <c r="D700">
        <v>443</v>
      </c>
      <c r="E700">
        <v>462.85000600000001</v>
      </c>
      <c r="F700">
        <v>453.29888899999997</v>
      </c>
      <c r="G700">
        <v>1510800</v>
      </c>
    </row>
    <row r="701" spans="1:7" x14ac:dyDescent="0.3">
      <c r="A701" s="23">
        <v>44341</v>
      </c>
      <c r="B701">
        <v>464.73001099999999</v>
      </c>
      <c r="C701">
        <v>472.61999500000002</v>
      </c>
      <c r="D701">
        <v>461.02999899999998</v>
      </c>
      <c r="E701">
        <v>468.13000499999998</v>
      </c>
      <c r="F701">
        <v>458.46994000000001</v>
      </c>
      <c r="G701">
        <v>1306500</v>
      </c>
    </row>
    <row r="702" spans="1:7" x14ac:dyDescent="0.3">
      <c r="A702" s="23">
        <v>44348</v>
      </c>
      <c r="B702">
        <v>471.13000499999998</v>
      </c>
      <c r="C702">
        <v>472.63000499999998</v>
      </c>
      <c r="D702">
        <v>458.48998999999998</v>
      </c>
      <c r="E702">
        <v>464.36999500000002</v>
      </c>
      <c r="F702">
        <v>454.78753699999999</v>
      </c>
      <c r="G702">
        <v>1504100</v>
      </c>
    </row>
    <row r="703" spans="1:7" x14ac:dyDescent="0.3">
      <c r="A703" s="23">
        <v>44355</v>
      </c>
      <c r="B703">
        <v>464.60998499999999</v>
      </c>
      <c r="C703">
        <v>490.95001200000002</v>
      </c>
      <c r="D703">
        <v>460.73998999999998</v>
      </c>
      <c r="E703">
        <v>490.76001000000002</v>
      </c>
      <c r="F703">
        <v>480.63299599999999</v>
      </c>
      <c r="G703">
        <v>1445000</v>
      </c>
    </row>
    <row r="704" spans="1:7" x14ac:dyDescent="0.3">
      <c r="A704" s="23">
        <v>44362</v>
      </c>
      <c r="B704">
        <v>491.98001099999999</v>
      </c>
      <c r="C704">
        <v>516.71002199999998</v>
      </c>
      <c r="D704">
        <v>488.69000199999999</v>
      </c>
      <c r="E704">
        <v>515.59002699999996</v>
      </c>
      <c r="F704">
        <v>504.95059199999997</v>
      </c>
      <c r="G704">
        <v>2348600</v>
      </c>
    </row>
    <row r="705" spans="1:7" x14ac:dyDescent="0.3">
      <c r="A705" s="23">
        <v>44369</v>
      </c>
      <c r="B705">
        <v>514.53997800000002</v>
      </c>
      <c r="C705">
        <v>535.82000700000003</v>
      </c>
      <c r="D705">
        <v>513.30999799999995</v>
      </c>
      <c r="E705">
        <v>534.46997099999999</v>
      </c>
      <c r="F705">
        <v>523.44104000000004</v>
      </c>
      <c r="G705">
        <v>2930300</v>
      </c>
    </row>
    <row r="706" spans="1:7" x14ac:dyDescent="0.3">
      <c r="A706" s="23">
        <v>44376</v>
      </c>
      <c r="B706">
        <v>533.52002000000005</v>
      </c>
      <c r="C706">
        <v>543.28997800000002</v>
      </c>
      <c r="D706">
        <v>531.63000499999998</v>
      </c>
      <c r="E706">
        <v>541.90997300000004</v>
      </c>
      <c r="F706">
        <v>530.72735599999999</v>
      </c>
      <c r="G706">
        <v>1350800</v>
      </c>
    </row>
    <row r="707" spans="1:7" x14ac:dyDescent="0.3">
      <c r="A707" s="23">
        <v>44383</v>
      </c>
      <c r="B707">
        <v>543.29998799999998</v>
      </c>
      <c r="C707">
        <v>563.46002199999998</v>
      </c>
      <c r="D707">
        <v>541.39001499999995</v>
      </c>
      <c r="E707">
        <v>559.95001200000002</v>
      </c>
      <c r="F707">
        <v>548.39520300000004</v>
      </c>
      <c r="G707">
        <v>1452200</v>
      </c>
    </row>
    <row r="708" spans="1:7" x14ac:dyDescent="0.3">
      <c r="A708" s="23">
        <v>44390</v>
      </c>
      <c r="B708">
        <v>559.64001499999995</v>
      </c>
      <c r="C708">
        <v>571.95001200000002</v>
      </c>
      <c r="D708">
        <v>551.23999000000003</v>
      </c>
      <c r="E708">
        <v>556.84002699999996</v>
      </c>
      <c r="F708">
        <v>545.34942599999999</v>
      </c>
      <c r="G708">
        <v>1288400</v>
      </c>
    </row>
    <row r="709" spans="1:7" x14ac:dyDescent="0.3">
      <c r="A709" s="23">
        <v>44397</v>
      </c>
      <c r="B709">
        <v>559.60998500000005</v>
      </c>
      <c r="C709">
        <v>580.72997999999995</v>
      </c>
      <c r="D709">
        <v>556.80999799999995</v>
      </c>
      <c r="E709">
        <v>575.90002400000003</v>
      </c>
      <c r="F709">
        <v>564.01605199999995</v>
      </c>
      <c r="G709">
        <v>1102100</v>
      </c>
    </row>
    <row r="710" spans="1:7" x14ac:dyDescent="0.3">
      <c r="A710" s="23">
        <v>44404</v>
      </c>
      <c r="B710">
        <v>587</v>
      </c>
      <c r="C710">
        <v>614.67999299999997</v>
      </c>
      <c r="D710">
        <v>576.28002900000001</v>
      </c>
      <c r="E710">
        <v>610.919983</v>
      </c>
      <c r="F710">
        <v>598.313354</v>
      </c>
      <c r="G710">
        <v>1440900</v>
      </c>
    </row>
    <row r="711" spans="1:7" x14ac:dyDescent="0.3">
      <c r="A711" s="23">
        <v>44411</v>
      </c>
      <c r="B711">
        <v>610.59997599999997</v>
      </c>
      <c r="C711">
        <v>635.580017</v>
      </c>
      <c r="D711">
        <v>601.42999299999997</v>
      </c>
      <c r="E711">
        <v>627.67999299999997</v>
      </c>
      <c r="F711">
        <v>614.72760000000005</v>
      </c>
      <c r="G711">
        <v>1467800</v>
      </c>
    </row>
    <row r="712" spans="1:7" x14ac:dyDescent="0.3">
      <c r="A712" s="23">
        <v>44418</v>
      </c>
      <c r="B712">
        <v>628</v>
      </c>
      <c r="C712">
        <v>635.10998500000005</v>
      </c>
      <c r="D712">
        <v>618.25</v>
      </c>
      <c r="E712">
        <v>630.21002199999998</v>
      </c>
      <c r="F712">
        <v>617.20538299999998</v>
      </c>
      <c r="G712">
        <v>1478500</v>
      </c>
    </row>
    <row r="713" spans="1:7" x14ac:dyDescent="0.3">
      <c r="A713" s="23">
        <v>44425</v>
      </c>
      <c r="B713">
        <v>626.98999000000003</v>
      </c>
      <c r="C713">
        <v>630.38000499999998</v>
      </c>
      <c r="D713">
        <v>594.28997800000002</v>
      </c>
      <c r="E713">
        <v>621.19000200000005</v>
      </c>
      <c r="F713">
        <v>609.38555899999994</v>
      </c>
      <c r="G713">
        <v>1422700</v>
      </c>
    </row>
    <row r="714" spans="1:7" x14ac:dyDescent="0.3">
      <c r="A714" s="23">
        <v>44432</v>
      </c>
      <c r="B714">
        <v>623.10998500000005</v>
      </c>
      <c r="C714">
        <v>643.52002000000005</v>
      </c>
      <c r="D714">
        <v>618.17999299999997</v>
      </c>
      <c r="E714">
        <v>638.42999299999997</v>
      </c>
      <c r="F714">
        <v>626.29797399999995</v>
      </c>
      <c r="G714">
        <v>1097000</v>
      </c>
    </row>
    <row r="715" spans="1:7" x14ac:dyDescent="0.3">
      <c r="A715" s="23">
        <v>44439</v>
      </c>
      <c r="B715">
        <v>638.52002000000005</v>
      </c>
      <c r="C715">
        <v>659.09002699999996</v>
      </c>
      <c r="D715">
        <v>633.28002900000001</v>
      </c>
      <c r="E715">
        <v>650.75</v>
      </c>
      <c r="F715">
        <v>638.38391100000001</v>
      </c>
      <c r="G715">
        <v>1055200</v>
      </c>
    </row>
    <row r="716" spans="1:7" x14ac:dyDescent="0.3">
      <c r="A716" s="23">
        <v>44446</v>
      </c>
      <c r="B716">
        <v>650.53997800000002</v>
      </c>
      <c r="C716">
        <v>667.07000700000003</v>
      </c>
      <c r="D716">
        <v>635.26000999999997</v>
      </c>
      <c r="E716">
        <v>643.25</v>
      </c>
      <c r="F716">
        <v>631.02636700000005</v>
      </c>
      <c r="G716">
        <v>1278000</v>
      </c>
    </row>
    <row r="717" spans="1:7" x14ac:dyDescent="0.3">
      <c r="A717" s="23">
        <v>44453</v>
      </c>
      <c r="B717">
        <v>647.17999299999997</v>
      </c>
      <c r="C717">
        <v>656.34002699999996</v>
      </c>
      <c r="D717">
        <v>624.92999299999997</v>
      </c>
      <c r="E717">
        <v>634.59002699999996</v>
      </c>
      <c r="F717">
        <v>622.53094499999997</v>
      </c>
      <c r="G717">
        <v>2098200</v>
      </c>
    </row>
    <row r="718" spans="1:7" x14ac:dyDescent="0.3">
      <c r="A718" s="23">
        <v>44460</v>
      </c>
      <c r="B718">
        <v>640.59997599999997</v>
      </c>
      <c r="C718">
        <v>661.73999000000003</v>
      </c>
      <c r="D718">
        <v>629.419983</v>
      </c>
      <c r="E718">
        <v>638.67999299999997</v>
      </c>
      <c r="F718">
        <v>626.54321300000004</v>
      </c>
      <c r="G718">
        <v>1243400</v>
      </c>
    </row>
    <row r="719" spans="1:7" x14ac:dyDescent="0.3">
      <c r="A719" s="23">
        <v>44467</v>
      </c>
      <c r="B719">
        <v>627.11999500000002</v>
      </c>
      <c r="C719">
        <v>629.17999299999997</v>
      </c>
      <c r="D719">
        <v>580.19000200000005</v>
      </c>
      <c r="E719">
        <v>587.29998799999998</v>
      </c>
      <c r="F719">
        <v>576.13964799999997</v>
      </c>
      <c r="G719">
        <v>2178200</v>
      </c>
    </row>
    <row r="720" spans="1:7" x14ac:dyDescent="0.3">
      <c r="A720" s="23">
        <v>44474</v>
      </c>
      <c r="B720">
        <v>591.44000200000005</v>
      </c>
      <c r="C720">
        <v>614.26000999999997</v>
      </c>
      <c r="D720">
        <v>588.03002900000001</v>
      </c>
      <c r="E720">
        <v>597.21002199999998</v>
      </c>
      <c r="F720">
        <v>585.86138900000003</v>
      </c>
      <c r="G720">
        <v>1246700</v>
      </c>
    </row>
    <row r="721" spans="1:7" x14ac:dyDescent="0.3">
      <c r="A721" s="23">
        <v>44481</v>
      </c>
      <c r="B721">
        <v>602.61999500000002</v>
      </c>
      <c r="C721">
        <v>621.29998799999998</v>
      </c>
      <c r="D721">
        <v>592.23999000000003</v>
      </c>
      <c r="E721">
        <v>619.82000700000003</v>
      </c>
      <c r="F721">
        <v>608.04162599999995</v>
      </c>
      <c r="G721">
        <v>996900</v>
      </c>
    </row>
    <row r="722" spans="1:7" x14ac:dyDescent="0.3">
      <c r="A722" s="23">
        <v>44488</v>
      </c>
      <c r="B722">
        <v>624.5</v>
      </c>
      <c r="C722">
        <v>662.669983</v>
      </c>
      <c r="D722">
        <v>618.830017</v>
      </c>
      <c r="E722">
        <v>652.03002900000001</v>
      </c>
      <c r="F722">
        <v>639.63964799999997</v>
      </c>
      <c r="G722">
        <v>1442000</v>
      </c>
    </row>
    <row r="723" spans="1:7" x14ac:dyDescent="0.3">
      <c r="A723" s="23">
        <v>44495</v>
      </c>
      <c r="B723">
        <v>652.169983</v>
      </c>
      <c r="C723">
        <v>669.71997099999999</v>
      </c>
      <c r="D723">
        <v>636.46997099999999</v>
      </c>
      <c r="E723">
        <v>657.10998500000005</v>
      </c>
      <c r="F723">
        <v>644.62298599999997</v>
      </c>
      <c r="G723">
        <v>1442700</v>
      </c>
    </row>
    <row r="724" spans="1:7" x14ac:dyDescent="0.3">
      <c r="A724" s="23">
        <v>44502</v>
      </c>
      <c r="B724">
        <v>657</v>
      </c>
      <c r="C724">
        <v>667.23999000000003</v>
      </c>
      <c r="D724">
        <v>638.78002900000001</v>
      </c>
      <c r="E724">
        <v>653.80999799999995</v>
      </c>
      <c r="F724">
        <v>641.38580300000001</v>
      </c>
      <c r="G724">
        <v>1342400</v>
      </c>
    </row>
    <row r="725" spans="1:7" x14ac:dyDescent="0.3">
      <c r="A725" s="23">
        <v>44509</v>
      </c>
      <c r="B725">
        <v>654</v>
      </c>
      <c r="C725">
        <v>664.67999299999997</v>
      </c>
      <c r="D725">
        <v>635.5</v>
      </c>
      <c r="E725">
        <v>660.95001200000002</v>
      </c>
      <c r="F725">
        <v>648.39001499999995</v>
      </c>
      <c r="G725">
        <v>1185100</v>
      </c>
    </row>
    <row r="726" spans="1:7" x14ac:dyDescent="0.3">
      <c r="A726" s="23">
        <v>44516</v>
      </c>
      <c r="B726">
        <v>660.42999299999997</v>
      </c>
      <c r="C726">
        <v>679.84997599999997</v>
      </c>
      <c r="D726">
        <v>636.79998799999998</v>
      </c>
      <c r="E726">
        <v>636.90002400000003</v>
      </c>
      <c r="F726">
        <v>625.79406700000004</v>
      </c>
      <c r="G726">
        <v>1374100</v>
      </c>
    </row>
    <row r="727" spans="1:7" x14ac:dyDescent="0.3">
      <c r="A727" s="23">
        <v>44523</v>
      </c>
      <c r="B727">
        <v>635.65002400000003</v>
      </c>
      <c r="C727">
        <v>649.45001200000002</v>
      </c>
      <c r="D727">
        <v>618.90997300000004</v>
      </c>
      <c r="E727">
        <v>645.48999000000003</v>
      </c>
      <c r="F727">
        <v>634.23425299999997</v>
      </c>
      <c r="G727">
        <v>1361100</v>
      </c>
    </row>
    <row r="728" spans="1:7" x14ac:dyDescent="0.3">
      <c r="A728" s="23">
        <v>44530</v>
      </c>
      <c r="B728">
        <v>639.15997300000004</v>
      </c>
      <c r="C728">
        <v>649.89001499999995</v>
      </c>
      <c r="D728">
        <v>592.63000499999998</v>
      </c>
      <c r="E728">
        <v>608.15002400000003</v>
      </c>
      <c r="F728">
        <v>597.54534899999999</v>
      </c>
      <c r="G728">
        <v>2100200</v>
      </c>
    </row>
    <row r="729" spans="1:7" x14ac:dyDescent="0.3">
      <c r="A729" s="23">
        <v>44537</v>
      </c>
      <c r="B729">
        <v>622.169983</v>
      </c>
      <c r="C729">
        <v>646.98999000000003</v>
      </c>
      <c r="D729">
        <v>619.26000999999997</v>
      </c>
      <c r="E729">
        <v>621.76000999999997</v>
      </c>
      <c r="F729">
        <v>610.918091</v>
      </c>
      <c r="G729">
        <v>1591200</v>
      </c>
    </row>
    <row r="730" spans="1:7" x14ac:dyDescent="0.3">
      <c r="A730" s="23">
        <v>44544</v>
      </c>
      <c r="B730">
        <v>613.55999799999995</v>
      </c>
      <c r="C730">
        <v>615.84997599999997</v>
      </c>
      <c r="D730">
        <v>573.17999299999997</v>
      </c>
      <c r="E730">
        <v>579.29998799999998</v>
      </c>
      <c r="F730">
        <v>569.19842500000004</v>
      </c>
      <c r="G730">
        <v>2417600</v>
      </c>
    </row>
    <row r="731" spans="1:7" x14ac:dyDescent="0.3">
      <c r="A731" s="23">
        <v>44551</v>
      </c>
      <c r="B731">
        <v>585.65997300000004</v>
      </c>
      <c r="C731">
        <v>619.96002199999998</v>
      </c>
      <c r="D731">
        <v>578.78002900000001</v>
      </c>
      <c r="E731">
        <v>618.77002000000005</v>
      </c>
      <c r="F731">
        <v>607.98016399999995</v>
      </c>
      <c r="G731">
        <v>898400</v>
      </c>
    </row>
    <row r="732" spans="1:7" x14ac:dyDescent="0.3">
      <c r="A732" s="23">
        <v>44558</v>
      </c>
      <c r="B732">
        <v>620.59997599999997</v>
      </c>
      <c r="C732">
        <v>623.15997300000004</v>
      </c>
      <c r="D732">
        <v>589</v>
      </c>
      <c r="E732">
        <v>595.580017</v>
      </c>
      <c r="F732">
        <v>585.19457999999997</v>
      </c>
      <c r="G732">
        <v>902000</v>
      </c>
    </row>
    <row r="733" spans="1:7" x14ac:dyDescent="0.3">
      <c r="A733" s="23">
        <v>44565</v>
      </c>
      <c r="B733">
        <v>605.169983</v>
      </c>
      <c r="C733">
        <v>606.32000700000003</v>
      </c>
      <c r="D733">
        <v>528.36999500000002</v>
      </c>
      <c r="E733">
        <v>541.85998500000005</v>
      </c>
      <c r="F733">
        <v>532.41125499999998</v>
      </c>
      <c r="G733">
        <v>3268600</v>
      </c>
    </row>
    <row r="734" spans="1:7" x14ac:dyDescent="0.3">
      <c r="A734" s="23">
        <v>44572</v>
      </c>
      <c r="B734">
        <v>544.25</v>
      </c>
      <c r="C734">
        <v>568</v>
      </c>
      <c r="D734">
        <v>517.28997800000002</v>
      </c>
      <c r="E734">
        <v>526.73999000000003</v>
      </c>
      <c r="F734">
        <v>517.55487100000005</v>
      </c>
      <c r="G734">
        <v>2370400</v>
      </c>
    </row>
    <row r="735" spans="1:7" x14ac:dyDescent="0.3">
      <c r="A735" s="23">
        <v>44579</v>
      </c>
      <c r="B735">
        <v>513.67999299999997</v>
      </c>
      <c r="C735">
        <v>532.69000200000005</v>
      </c>
      <c r="D735">
        <v>475</v>
      </c>
      <c r="E735">
        <v>507.07000699999998</v>
      </c>
      <c r="F735">
        <v>498.22790500000002</v>
      </c>
      <c r="G735">
        <v>3306300</v>
      </c>
    </row>
    <row r="736" spans="1:7" x14ac:dyDescent="0.3">
      <c r="A736" s="23">
        <v>44586</v>
      </c>
      <c r="B736">
        <v>495.26998900000001</v>
      </c>
      <c r="C736">
        <v>537.20001200000002</v>
      </c>
      <c r="D736">
        <v>477.45001200000002</v>
      </c>
      <c r="E736">
        <v>536.11999500000002</v>
      </c>
      <c r="F736">
        <v>526.77142300000003</v>
      </c>
      <c r="G736">
        <v>4011500</v>
      </c>
    </row>
    <row r="737" spans="1:7" x14ac:dyDescent="0.3">
      <c r="A737" s="23">
        <v>44593</v>
      </c>
      <c r="B737">
        <v>538.5</v>
      </c>
      <c r="C737">
        <v>563.22997999999995</v>
      </c>
      <c r="D737">
        <v>527.09997599999997</v>
      </c>
      <c r="E737">
        <v>550.45001200000002</v>
      </c>
      <c r="F737">
        <v>540.85156300000006</v>
      </c>
      <c r="G737">
        <v>3481000</v>
      </c>
    </row>
    <row r="738" spans="1:7" x14ac:dyDescent="0.3">
      <c r="A738" s="23">
        <v>44600</v>
      </c>
      <c r="B738">
        <v>528.94000200000005</v>
      </c>
      <c r="C738">
        <v>564.27002000000005</v>
      </c>
      <c r="D738">
        <v>521.919983</v>
      </c>
      <c r="E738">
        <v>532.96997099999999</v>
      </c>
      <c r="F738">
        <v>523.67620799999997</v>
      </c>
      <c r="G738">
        <v>2665500</v>
      </c>
    </row>
    <row r="739" spans="1:7" x14ac:dyDescent="0.3">
      <c r="A739" s="23">
        <v>44607</v>
      </c>
      <c r="B739">
        <v>545.14001499999995</v>
      </c>
      <c r="C739">
        <v>550.94000200000005</v>
      </c>
      <c r="D739">
        <v>523.53997800000002</v>
      </c>
      <c r="E739">
        <v>527</v>
      </c>
      <c r="F739">
        <v>517.81048599999997</v>
      </c>
      <c r="G739">
        <v>1403800</v>
      </c>
    </row>
    <row r="740" spans="1:7" x14ac:dyDescent="0.3">
      <c r="A740" s="23">
        <v>44614</v>
      </c>
      <c r="B740">
        <v>521.46997099999999</v>
      </c>
      <c r="C740">
        <v>533.13000499999998</v>
      </c>
      <c r="D740">
        <v>490.19000199999999</v>
      </c>
      <c r="E740">
        <v>501.69000199999999</v>
      </c>
      <c r="F740">
        <v>493.88659699999999</v>
      </c>
      <c r="G740">
        <v>4564200</v>
      </c>
    </row>
    <row r="741" spans="1:7" x14ac:dyDescent="0.3">
      <c r="A741" s="23">
        <v>44621</v>
      </c>
      <c r="B741">
        <v>502.26998900000001</v>
      </c>
      <c r="C741">
        <v>519.02002000000005</v>
      </c>
      <c r="D741">
        <v>466.91000400000001</v>
      </c>
      <c r="E741">
        <v>467.39999399999999</v>
      </c>
      <c r="F741">
        <v>460.129974</v>
      </c>
      <c r="G741">
        <v>3148600</v>
      </c>
    </row>
    <row r="742" spans="1:7" x14ac:dyDescent="0.3">
      <c r="A742" s="23">
        <v>44628</v>
      </c>
      <c r="B742">
        <v>468.01001000000002</v>
      </c>
      <c r="C742">
        <v>495.25</v>
      </c>
      <c r="D742">
        <v>450.85000600000001</v>
      </c>
      <c r="E742">
        <v>457.32998700000002</v>
      </c>
      <c r="F742">
        <v>450.21661399999999</v>
      </c>
      <c r="G742">
        <v>3393200</v>
      </c>
    </row>
    <row r="743" spans="1:7" x14ac:dyDescent="0.3">
      <c r="A743" s="23">
        <v>44635</v>
      </c>
      <c r="B743">
        <v>464.80999800000001</v>
      </c>
      <c r="C743">
        <v>522.73999000000003</v>
      </c>
      <c r="D743">
        <v>460</v>
      </c>
      <c r="E743">
        <v>507</v>
      </c>
      <c r="F743">
        <v>499.11404399999998</v>
      </c>
      <c r="G743">
        <v>2717000</v>
      </c>
    </row>
    <row r="744" spans="1:7" x14ac:dyDescent="0.3">
      <c r="A744" s="23">
        <v>44642</v>
      </c>
      <c r="B744">
        <v>512.28997800000002</v>
      </c>
      <c r="C744">
        <v>514.919983</v>
      </c>
      <c r="D744">
        <v>486.55999800000001</v>
      </c>
      <c r="E744">
        <v>507.80999800000001</v>
      </c>
      <c r="F744">
        <v>499.91143799999998</v>
      </c>
      <c r="G744">
        <v>2853600</v>
      </c>
    </row>
    <row r="745" spans="1:7" x14ac:dyDescent="0.3">
      <c r="A745" s="23">
        <v>44649</v>
      </c>
      <c r="B745">
        <v>517.27002000000005</v>
      </c>
      <c r="C745">
        <v>527.73999000000003</v>
      </c>
      <c r="D745">
        <v>500.67001299999998</v>
      </c>
      <c r="E745">
        <v>519.51000999999997</v>
      </c>
      <c r="F745">
        <v>511.42953499999999</v>
      </c>
      <c r="G745">
        <v>3532900</v>
      </c>
    </row>
    <row r="746" spans="1:7" x14ac:dyDescent="0.3">
      <c r="A746" s="23">
        <v>44656</v>
      </c>
      <c r="B746">
        <v>516.78002900000001</v>
      </c>
      <c r="C746">
        <v>517.21002199999998</v>
      </c>
      <c r="D746">
        <v>485.86999500000002</v>
      </c>
      <c r="E746">
        <v>486.08999599999999</v>
      </c>
      <c r="F746">
        <v>478.52926600000001</v>
      </c>
      <c r="G746">
        <v>3108300</v>
      </c>
    </row>
    <row r="747" spans="1:7" x14ac:dyDescent="0.3">
      <c r="A747" s="23">
        <v>44663</v>
      </c>
      <c r="B747">
        <v>488.67001299999998</v>
      </c>
      <c r="C747">
        <v>496.94000199999999</v>
      </c>
      <c r="D747">
        <v>475</v>
      </c>
      <c r="E747">
        <v>478.01001000000002</v>
      </c>
      <c r="F747">
        <v>470.57501200000002</v>
      </c>
      <c r="G747">
        <v>1724700</v>
      </c>
    </row>
    <row r="748" spans="1:7" x14ac:dyDescent="0.3">
      <c r="A748" s="23">
        <v>44670</v>
      </c>
      <c r="B748">
        <v>478.19000199999999</v>
      </c>
      <c r="C748">
        <v>499.98998999999998</v>
      </c>
      <c r="D748">
        <v>450.41000400000001</v>
      </c>
      <c r="E748">
        <v>462.29998799999998</v>
      </c>
      <c r="F748">
        <v>455.10931399999998</v>
      </c>
      <c r="G748">
        <v>2481600</v>
      </c>
    </row>
    <row r="749" spans="1:7" x14ac:dyDescent="0.3">
      <c r="A749" s="23">
        <v>44677</v>
      </c>
      <c r="B749">
        <v>450</v>
      </c>
      <c r="C749">
        <v>462</v>
      </c>
      <c r="D749">
        <v>410.92001299999998</v>
      </c>
      <c r="E749">
        <v>423.75</v>
      </c>
      <c r="F749">
        <v>417.158905</v>
      </c>
      <c r="G749">
        <v>3583100</v>
      </c>
    </row>
    <row r="750" spans="1:7" x14ac:dyDescent="0.3">
      <c r="A750" s="23">
        <v>44684</v>
      </c>
      <c r="B750">
        <v>425</v>
      </c>
      <c r="C750">
        <v>434.36999500000002</v>
      </c>
      <c r="D750">
        <v>376.41000400000001</v>
      </c>
      <c r="E750">
        <v>379.07998700000002</v>
      </c>
      <c r="F750">
        <v>373.18374599999999</v>
      </c>
      <c r="G750">
        <v>4203800</v>
      </c>
    </row>
    <row r="751" spans="1:7" x14ac:dyDescent="0.3">
      <c r="A751" s="23">
        <v>44691</v>
      </c>
      <c r="B751">
        <v>388.98001099999999</v>
      </c>
      <c r="C751">
        <v>410.89001500000001</v>
      </c>
      <c r="D751">
        <v>379.52999899999998</v>
      </c>
      <c r="E751">
        <v>400</v>
      </c>
      <c r="F751">
        <v>393.77835099999999</v>
      </c>
      <c r="G751">
        <v>3638100</v>
      </c>
    </row>
    <row r="752" spans="1:7" x14ac:dyDescent="0.3">
      <c r="A752" s="23">
        <v>44698</v>
      </c>
      <c r="B752">
        <v>413.95001200000002</v>
      </c>
      <c r="C752">
        <v>420.16000400000001</v>
      </c>
      <c r="D752">
        <v>395</v>
      </c>
      <c r="E752">
        <v>417.67999300000002</v>
      </c>
      <c r="F752">
        <v>412.29019199999999</v>
      </c>
      <c r="G752">
        <v>3455800</v>
      </c>
    </row>
    <row r="753" spans="1:7" x14ac:dyDescent="0.3">
      <c r="A753" s="23">
        <v>44705</v>
      </c>
      <c r="B753">
        <v>412.60998499999999</v>
      </c>
      <c r="C753">
        <v>448.33999599999999</v>
      </c>
      <c r="D753">
        <v>403.11999500000002</v>
      </c>
      <c r="E753">
        <v>448.17001299999998</v>
      </c>
      <c r="F753">
        <v>442.38677999999999</v>
      </c>
      <c r="G753">
        <v>1818900</v>
      </c>
    </row>
    <row r="754" spans="1:7" x14ac:dyDescent="0.3">
      <c r="A754" s="23">
        <v>44712</v>
      </c>
      <c r="B754">
        <v>442.92999300000002</v>
      </c>
      <c r="C754">
        <v>451.92001299999998</v>
      </c>
      <c r="D754">
        <v>425.10000600000001</v>
      </c>
      <c r="E754">
        <v>438.66000400000001</v>
      </c>
      <c r="F754">
        <v>432.999481</v>
      </c>
      <c r="G754">
        <v>2500400</v>
      </c>
    </row>
    <row r="755" spans="1:7" x14ac:dyDescent="0.3">
      <c r="A755" s="23">
        <v>44719</v>
      </c>
      <c r="B755">
        <v>433.66000400000001</v>
      </c>
      <c r="C755">
        <v>447.5</v>
      </c>
      <c r="D755">
        <v>388.63000499999998</v>
      </c>
      <c r="E755">
        <v>393</v>
      </c>
      <c r="F755">
        <v>387.92867999999999</v>
      </c>
      <c r="G755">
        <v>2180300</v>
      </c>
    </row>
    <row r="756" spans="1:7" x14ac:dyDescent="0.3">
      <c r="A756" s="23">
        <v>44726</v>
      </c>
      <c r="B756">
        <v>393.05999800000001</v>
      </c>
      <c r="C756">
        <v>404.459991</v>
      </c>
      <c r="D756">
        <v>379.63000499999998</v>
      </c>
      <c r="E756">
        <v>386.709991</v>
      </c>
      <c r="F756">
        <v>381.71978799999999</v>
      </c>
      <c r="G756">
        <v>2383400</v>
      </c>
    </row>
    <row r="757" spans="1:7" x14ac:dyDescent="0.3">
      <c r="A757" s="23">
        <v>44733</v>
      </c>
      <c r="B757">
        <v>394.83999599999999</v>
      </c>
      <c r="C757">
        <v>436.76001000000002</v>
      </c>
      <c r="D757">
        <v>393.959991</v>
      </c>
      <c r="E757">
        <v>429.77999899999998</v>
      </c>
      <c r="F757">
        <v>424.23406999999997</v>
      </c>
      <c r="G757">
        <v>2498900</v>
      </c>
    </row>
    <row r="758" spans="1:7" x14ac:dyDescent="0.3">
      <c r="A758" s="23">
        <v>44740</v>
      </c>
      <c r="B758">
        <v>429.02999899999998</v>
      </c>
      <c r="C758">
        <v>436.80999800000001</v>
      </c>
      <c r="D758">
        <v>399.41000400000001</v>
      </c>
      <c r="E758">
        <v>417.72000100000002</v>
      </c>
      <c r="F758">
        <v>412.32965100000001</v>
      </c>
      <c r="G758">
        <v>1471400</v>
      </c>
    </row>
    <row r="759" spans="1:7" x14ac:dyDescent="0.3">
      <c r="A759" s="23">
        <v>44747</v>
      </c>
      <c r="B759">
        <v>413.05999800000001</v>
      </c>
      <c r="C759">
        <v>439.70001200000002</v>
      </c>
      <c r="D759">
        <v>407.02999899999998</v>
      </c>
      <c r="E759">
        <v>431.85000600000001</v>
      </c>
      <c r="F759">
        <v>426.27734400000003</v>
      </c>
      <c r="G759">
        <v>1758200</v>
      </c>
    </row>
    <row r="760" spans="1:7" x14ac:dyDescent="0.3">
      <c r="A760" s="23">
        <v>44754</v>
      </c>
      <c r="B760">
        <v>431.51998900000001</v>
      </c>
      <c r="C760">
        <v>438.16000400000001</v>
      </c>
      <c r="D760">
        <v>403.79998799999998</v>
      </c>
      <c r="E760">
        <v>412.01001000000002</v>
      </c>
      <c r="F760">
        <v>406.69335899999999</v>
      </c>
      <c r="G760">
        <v>2406800</v>
      </c>
    </row>
    <row r="761" spans="1:7" x14ac:dyDescent="0.3">
      <c r="A761" s="23">
        <v>44761</v>
      </c>
      <c r="B761">
        <v>418.45001200000002</v>
      </c>
      <c r="C761">
        <v>451.07000699999998</v>
      </c>
      <c r="D761">
        <v>418.07998700000002</v>
      </c>
      <c r="E761">
        <v>438.47000100000002</v>
      </c>
      <c r="F761">
        <v>432.81191999999999</v>
      </c>
      <c r="G761">
        <v>2961700</v>
      </c>
    </row>
    <row r="762" spans="1:7" x14ac:dyDescent="0.3">
      <c r="A762" s="23">
        <v>44768</v>
      </c>
      <c r="B762">
        <v>434.32998700000002</v>
      </c>
      <c r="C762">
        <v>484.26001000000002</v>
      </c>
      <c r="D762">
        <v>432.30999800000001</v>
      </c>
      <c r="E762">
        <v>476.85998499999999</v>
      </c>
      <c r="F762">
        <v>470.70648199999999</v>
      </c>
      <c r="G762">
        <v>2836000</v>
      </c>
    </row>
    <row r="763" spans="1:7" x14ac:dyDescent="0.3">
      <c r="A763" s="23">
        <v>44775</v>
      </c>
      <c r="B763">
        <v>472.51001000000002</v>
      </c>
      <c r="C763">
        <v>506.42999300000002</v>
      </c>
      <c r="D763">
        <v>471.85998499999999</v>
      </c>
      <c r="E763">
        <v>500.82000699999998</v>
      </c>
      <c r="F763">
        <v>494.35736100000003</v>
      </c>
      <c r="G763">
        <v>1854700</v>
      </c>
    </row>
    <row r="764" spans="1:7" x14ac:dyDescent="0.3">
      <c r="A764" s="23">
        <v>44782</v>
      </c>
      <c r="B764">
        <v>498.459991</v>
      </c>
      <c r="C764">
        <v>516.92999299999997</v>
      </c>
      <c r="D764">
        <v>492.51001000000002</v>
      </c>
      <c r="E764">
        <v>508.63000499999998</v>
      </c>
      <c r="F764">
        <v>502.06655899999998</v>
      </c>
      <c r="G764">
        <v>1441600</v>
      </c>
    </row>
    <row r="765" spans="1:7" x14ac:dyDescent="0.3">
      <c r="A765" s="23">
        <v>44789</v>
      </c>
      <c r="B765">
        <v>502.08999599999999</v>
      </c>
      <c r="C765">
        <v>506.209991</v>
      </c>
      <c r="D765">
        <v>466.82000699999998</v>
      </c>
      <c r="E765">
        <v>472.88000499999998</v>
      </c>
      <c r="F765">
        <v>467.919983</v>
      </c>
      <c r="G765">
        <v>1388500</v>
      </c>
    </row>
    <row r="766" spans="1:7" x14ac:dyDescent="0.3">
      <c r="A766" s="23">
        <v>44796</v>
      </c>
      <c r="B766">
        <v>471.17001299999998</v>
      </c>
      <c r="C766">
        <v>477.14001500000001</v>
      </c>
      <c r="D766">
        <v>451.76998900000001</v>
      </c>
      <c r="E766">
        <v>456</v>
      </c>
      <c r="F766">
        <v>451.21707199999997</v>
      </c>
      <c r="G766">
        <v>1243600</v>
      </c>
    </row>
    <row r="767" spans="1:7" x14ac:dyDescent="0.3">
      <c r="A767" s="23">
        <v>44803</v>
      </c>
      <c r="B767">
        <v>458.11999500000002</v>
      </c>
      <c r="C767">
        <v>463.98998999999998</v>
      </c>
      <c r="D767">
        <v>440.70001200000002</v>
      </c>
      <c r="E767">
        <v>451.95001200000002</v>
      </c>
      <c r="F767">
        <v>447.20953400000002</v>
      </c>
      <c r="G767">
        <v>1599100</v>
      </c>
    </row>
    <row r="768" spans="1:7" x14ac:dyDescent="0.3">
      <c r="A768" s="23">
        <v>44810</v>
      </c>
      <c r="B768">
        <v>452.67999300000002</v>
      </c>
      <c r="C768">
        <v>498.86999500000002</v>
      </c>
      <c r="D768">
        <v>450.290009</v>
      </c>
      <c r="E768">
        <v>496.57000699999998</v>
      </c>
      <c r="F768">
        <v>491.36148100000003</v>
      </c>
      <c r="G768">
        <v>1916500</v>
      </c>
    </row>
    <row r="769" spans="1:7" x14ac:dyDescent="0.3">
      <c r="A769" s="23">
        <v>44817</v>
      </c>
      <c r="B769">
        <v>479.94000199999999</v>
      </c>
      <c r="C769">
        <v>482.88000499999998</v>
      </c>
      <c r="D769">
        <v>442.44000199999999</v>
      </c>
      <c r="E769">
        <v>451.38000499999998</v>
      </c>
      <c r="F769">
        <v>446.64547700000003</v>
      </c>
      <c r="G769">
        <v>2167600</v>
      </c>
    </row>
    <row r="770" spans="1:7" x14ac:dyDescent="0.3">
      <c r="A770" s="23">
        <v>44824</v>
      </c>
      <c r="B770">
        <v>447.26998900000001</v>
      </c>
      <c r="C770">
        <v>454.17001299999998</v>
      </c>
      <c r="D770">
        <v>415.10998499999999</v>
      </c>
      <c r="E770">
        <v>420.76001000000002</v>
      </c>
      <c r="F770">
        <v>416.34667999999999</v>
      </c>
      <c r="G770">
        <v>2222000</v>
      </c>
    </row>
    <row r="771" spans="1:7" x14ac:dyDescent="0.3">
      <c r="A771" s="23">
        <v>44831</v>
      </c>
      <c r="B771">
        <v>428.85998499999999</v>
      </c>
      <c r="C771">
        <v>433.790009</v>
      </c>
      <c r="D771">
        <v>413.33999599999999</v>
      </c>
      <c r="E771">
        <v>431.57998700000002</v>
      </c>
      <c r="F771">
        <v>427.05316199999999</v>
      </c>
      <c r="G771">
        <v>2100700</v>
      </c>
    </row>
    <row r="772" spans="1:7" x14ac:dyDescent="0.3">
      <c r="A772" s="23">
        <v>44838</v>
      </c>
      <c r="B772">
        <v>440.60000600000001</v>
      </c>
      <c r="C772">
        <v>451.33999599999999</v>
      </c>
      <c r="D772">
        <v>403.35000600000001</v>
      </c>
      <c r="E772">
        <v>406.92001299999998</v>
      </c>
      <c r="F772">
        <v>402.65185500000001</v>
      </c>
      <c r="G772">
        <v>1905500</v>
      </c>
    </row>
    <row r="773" spans="1:7" x14ac:dyDescent="0.3">
      <c r="A773" s="23">
        <v>44845</v>
      </c>
      <c r="B773">
        <v>404.67001299999998</v>
      </c>
      <c r="C773">
        <v>412.77999899999998</v>
      </c>
      <c r="D773">
        <v>385</v>
      </c>
      <c r="E773">
        <v>402.959991</v>
      </c>
      <c r="F773">
        <v>398.73333700000001</v>
      </c>
      <c r="G773">
        <v>2422400</v>
      </c>
    </row>
    <row r="774" spans="1:7" x14ac:dyDescent="0.3">
      <c r="A774" s="23">
        <v>44852</v>
      </c>
      <c r="B774">
        <v>417.51001000000002</v>
      </c>
      <c r="C774">
        <v>417.75</v>
      </c>
      <c r="D774">
        <v>388.11999500000002</v>
      </c>
      <c r="E774">
        <v>412.14999399999999</v>
      </c>
      <c r="F774">
        <v>407.82696499999997</v>
      </c>
      <c r="G774">
        <v>2520400</v>
      </c>
    </row>
    <row r="775" spans="1:7" x14ac:dyDescent="0.3">
      <c r="A775" s="23">
        <v>44859</v>
      </c>
      <c r="B775">
        <v>416.32000699999998</v>
      </c>
      <c r="C775">
        <v>478.48001099999999</v>
      </c>
      <c r="D775">
        <v>416.32000699999998</v>
      </c>
      <c r="E775">
        <v>468.85998499999999</v>
      </c>
      <c r="F775">
        <v>463.94210800000002</v>
      </c>
      <c r="G775">
        <v>2928000</v>
      </c>
    </row>
    <row r="776" spans="1:7" x14ac:dyDescent="0.3">
      <c r="A776" s="23">
        <v>44866</v>
      </c>
      <c r="B776">
        <v>478.48998999999998</v>
      </c>
      <c r="C776">
        <v>484.11999500000002</v>
      </c>
      <c r="D776">
        <v>444.86999500000002</v>
      </c>
      <c r="E776">
        <v>462.19000199999999</v>
      </c>
      <c r="F776">
        <v>457.34210200000001</v>
      </c>
      <c r="G776">
        <v>1911700</v>
      </c>
    </row>
    <row r="777" spans="1:7" x14ac:dyDescent="0.3">
      <c r="A777" s="23">
        <v>44873</v>
      </c>
      <c r="B777">
        <v>464.98998999999998</v>
      </c>
      <c r="C777">
        <v>522.23999000000003</v>
      </c>
      <c r="D777">
        <v>459.82000699999998</v>
      </c>
      <c r="E777">
        <v>492.23998999999998</v>
      </c>
      <c r="F777">
        <v>487.07690400000001</v>
      </c>
      <c r="G777">
        <v>2386000</v>
      </c>
    </row>
    <row r="778" spans="1:7" x14ac:dyDescent="0.3">
      <c r="A778" s="23">
        <v>44880</v>
      </c>
      <c r="B778">
        <v>507.459991</v>
      </c>
      <c r="C778">
        <v>509.89999399999999</v>
      </c>
      <c r="D778">
        <v>480.76998900000001</v>
      </c>
      <c r="E778">
        <v>493.36999500000002</v>
      </c>
      <c r="F778">
        <v>489.50280800000002</v>
      </c>
      <c r="G778">
        <v>1830300</v>
      </c>
    </row>
    <row r="779" spans="1:7" x14ac:dyDescent="0.3">
      <c r="A779" s="23">
        <v>44887</v>
      </c>
      <c r="B779">
        <v>494.76998900000001</v>
      </c>
      <c r="C779">
        <v>514.35998500000005</v>
      </c>
      <c r="D779">
        <v>492.38000499999998</v>
      </c>
      <c r="E779">
        <v>495.959991</v>
      </c>
      <c r="F779">
        <v>492.07247899999999</v>
      </c>
      <c r="G779">
        <v>930500</v>
      </c>
    </row>
    <row r="780" spans="1:7" x14ac:dyDescent="0.3">
      <c r="A780" s="23">
        <v>44894</v>
      </c>
      <c r="B780">
        <v>494.75</v>
      </c>
      <c r="C780">
        <v>523.35998500000005</v>
      </c>
      <c r="D780">
        <v>483.07998700000002</v>
      </c>
      <c r="E780">
        <v>504.48998999999998</v>
      </c>
      <c r="F780">
        <v>500.53561400000001</v>
      </c>
      <c r="G780">
        <v>2151400</v>
      </c>
    </row>
    <row r="781" spans="1:7" x14ac:dyDescent="0.3">
      <c r="A781" s="23">
        <v>44901</v>
      </c>
      <c r="B781">
        <v>505.23001099999999</v>
      </c>
      <c r="C781">
        <v>505.86999500000002</v>
      </c>
      <c r="D781">
        <v>488.66000400000001</v>
      </c>
      <c r="E781">
        <v>497.26998900000001</v>
      </c>
      <c r="F781">
        <v>493.37222300000002</v>
      </c>
      <c r="G781">
        <v>1634600</v>
      </c>
    </row>
    <row r="782" spans="1:7" x14ac:dyDescent="0.3">
      <c r="A782" s="23">
        <v>44908</v>
      </c>
      <c r="B782">
        <v>524.71997099999999</v>
      </c>
      <c r="C782">
        <v>527.28002900000001</v>
      </c>
      <c r="D782">
        <v>460.77999899999998</v>
      </c>
      <c r="E782">
        <v>461.94000199999999</v>
      </c>
      <c r="F782">
        <v>458.31915300000003</v>
      </c>
      <c r="G782">
        <v>3530400</v>
      </c>
    </row>
    <row r="783" spans="1:7" x14ac:dyDescent="0.3">
      <c r="A783" s="23">
        <v>44915</v>
      </c>
      <c r="B783">
        <v>460.35998499999999</v>
      </c>
      <c r="C783">
        <v>472.35998499999999</v>
      </c>
      <c r="D783">
        <v>450</v>
      </c>
      <c r="E783">
        <v>463.82000699999998</v>
      </c>
      <c r="F783">
        <v>460.18441799999999</v>
      </c>
      <c r="G783">
        <v>1836500</v>
      </c>
    </row>
    <row r="784" spans="1:7" x14ac:dyDescent="0.3">
      <c r="A784" s="23">
        <v>44922</v>
      </c>
      <c r="B784">
        <v>462.82000699999998</v>
      </c>
      <c r="C784">
        <v>473.42001299999998</v>
      </c>
      <c r="D784">
        <v>453.94000199999999</v>
      </c>
      <c r="E784">
        <v>465.17001299999998</v>
      </c>
      <c r="F784">
        <v>461.52383400000002</v>
      </c>
      <c r="G784">
        <v>1237600</v>
      </c>
    </row>
    <row r="785" spans="1:7" x14ac:dyDescent="0.3">
      <c r="A785" s="23">
        <v>44929</v>
      </c>
      <c r="B785">
        <v>469.57000699999998</v>
      </c>
      <c r="C785">
        <v>491.82998700000002</v>
      </c>
      <c r="D785">
        <v>455.48001099999999</v>
      </c>
      <c r="E785">
        <v>480.540009</v>
      </c>
      <c r="F785">
        <v>476.773346</v>
      </c>
      <c r="G785">
        <v>1775500</v>
      </c>
    </row>
    <row r="786" spans="1:7" x14ac:dyDescent="0.3">
      <c r="A786" s="23">
        <v>44936</v>
      </c>
      <c r="B786">
        <v>479.82998700000002</v>
      </c>
      <c r="C786">
        <v>506.79998799999998</v>
      </c>
      <c r="D786">
        <v>477.01001000000002</v>
      </c>
      <c r="E786">
        <v>505.23998999999998</v>
      </c>
      <c r="F786">
        <v>501.27972399999999</v>
      </c>
      <c r="G786">
        <v>1258600</v>
      </c>
    </row>
    <row r="787" spans="1:7" x14ac:dyDescent="0.3">
      <c r="A787" s="23">
        <v>44943</v>
      </c>
      <c r="B787">
        <v>505.540009</v>
      </c>
      <c r="C787">
        <v>525.84002699999996</v>
      </c>
      <c r="D787">
        <v>492.55999800000001</v>
      </c>
      <c r="E787">
        <v>514.97997999999995</v>
      </c>
      <c r="F787">
        <v>510.94335899999999</v>
      </c>
      <c r="G787">
        <v>1750800</v>
      </c>
    </row>
    <row r="788" spans="1:7" x14ac:dyDescent="0.3">
      <c r="A788" s="23">
        <v>44950</v>
      </c>
      <c r="B788">
        <v>512.30999799999995</v>
      </c>
      <c r="C788">
        <v>524.419983</v>
      </c>
      <c r="D788">
        <v>497.26998900000001</v>
      </c>
      <c r="E788">
        <v>506.55999800000001</v>
      </c>
      <c r="F788">
        <v>502.58941700000003</v>
      </c>
      <c r="G788">
        <v>2423500</v>
      </c>
    </row>
    <row r="789" spans="1:7" x14ac:dyDescent="0.3">
      <c r="A789" s="23">
        <v>44957</v>
      </c>
      <c r="B789">
        <v>514.65002400000003</v>
      </c>
      <c r="C789">
        <v>572.5</v>
      </c>
      <c r="D789">
        <v>499.040009</v>
      </c>
      <c r="E789">
        <v>553.40002400000003</v>
      </c>
      <c r="F789">
        <v>549.06225600000005</v>
      </c>
      <c r="G789">
        <v>3675400</v>
      </c>
    </row>
    <row r="790" spans="1:7" x14ac:dyDescent="0.3">
      <c r="A790" s="23">
        <v>44964</v>
      </c>
      <c r="B790">
        <v>551.94000200000005</v>
      </c>
      <c r="C790">
        <v>566.27002000000005</v>
      </c>
      <c r="D790">
        <v>540.830017</v>
      </c>
      <c r="E790">
        <v>562.09997599999997</v>
      </c>
      <c r="F790">
        <v>557.694031</v>
      </c>
      <c r="G790">
        <v>2037600</v>
      </c>
    </row>
    <row r="791" spans="1:7" x14ac:dyDescent="0.3">
      <c r="A791" s="23">
        <v>44971</v>
      </c>
      <c r="B791">
        <v>561.42999299999997</v>
      </c>
      <c r="C791">
        <v>570.42999299999997</v>
      </c>
      <c r="D791">
        <v>538.48999000000003</v>
      </c>
      <c r="E791">
        <v>544.830017</v>
      </c>
      <c r="F791">
        <v>540.55938700000002</v>
      </c>
      <c r="G791">
        <v>1314200</v>
      </c>
    </row>
    <row r="792" spans="1:7" x14ac:dyDescent="0.3">
      <c r="A792" s="23">
        <v>44978</v>
      </c>
      <c r="B792">
        <v>535.70001200000002</v>
      </c>
      <c r="C792">
        <v>537.90997300000004</v>
      </c>
      <c r="D792">
        <v>512.02002000000005</v>
      </c>
      <c r="E792">
        <v>525.78997800000002</v>
      </c>
      <c r="F792">
        <v>522.941284</v>
      </c>
      <c r="G792">
        <v>1816900</v>
      </c>
    </row>
    <row r="793" spans="1:7" x14ac:dyDescent="0.3">
      <c r="A793" s="23">
        <v>44985</v>
      </c>
      <c r="B793">
        <v>525.90002400000003</v>
      </c>
      <c r="C793">
        <v>545.5</v>
      </c>
      <c r="D793">
        <v>508.47000100000002</v>
      </c>
      <c r="E793">
        <v>542.90997300000004</v>
      </c>
      <c r="F793">
        <v>539.96850600000005</v>
      </c>
      <c r="G793">
        <v>2049100</v>
      </c>
    </row>
    <row r="794" spans="1:7" x14ac:dyDescent="0.3">
      <c r="A794" s="23">
        <v>44992</v>
      </c>
      <c r="B794">
        <v>542.919983</v>
      </c>
      <c r="C794">
        <v>547.919983</v>
      </c>
      <c r="D794">
        <v>513.84002699999996</v>
      </c>
      <c r="E794">
        <v>528.28002900000001</v>
      </c>
      <c r="F794">
        <v>525.41778599999998</v>
      </c>
      <c r="G794">
        <v>2542200</v>
      </c>
    </row>
    <row r="795" spans="1:7" x14ac:dyDescent="0.3">
      <c r="A795" s="23">
        <v>44999</v>
      </c>
      <c r="B795">
        <v>540.65002400000003</v>
      </c>
      <c r="C795">
        <v>560.25</v>
      </c>
      <c r="D795">
        <v>520.54998799999998</v>
      </c>
      <c r="E795">
        <v>544.330017</v>
      </c>
      <c r="F795">
        <v>541.38085899999999</v>
      </c>
      <c r="G795">
        <v>2955000</v>
      </c>
    </row>
    <row r="796" spans="1:7" x14ac:dyDescent="0.3">
      <c r="A796" s="23">
        <v>45006</v>
      </c>
      <c r="B796">
        <v>550.28997800000002</v>
      </c>
      <c r="C796">
        <v>563.80999799999995</v>
      </c>
      <c r="D796">
        <v>536.27002000000005</v>
      </c>
      <c r="E796">
        <v>540.34997599999997</v>
      </c>
      <c r="F796">
        <v>537.42236300000002</v>
      </c>
      <c r="G796">
        <v>2079200</v>
      </c>
    </row>
    <row r="797" spans="1:7" x14ac:dyDescent="0.3">
      <c r="A797" s="23">
        <v>45013</v>
      </c>
      <c r="B797">
        <v>540.27002000000005</v>
      </c>
      <c r="C797">
        <v>559.78997800000002</v>
      </c>
      <c r="D797">
        <v>534.71997099999999</v>
      </c>
      <c r="E797">
        <v>557.36999500000002</v>
      </c>
      <c r="F797">
        <v>554.35022000000004</v>
      </c>
      <c r="G797">
        <v>1503900</v>
      </c>
    </row>
    <row r="798" spans="1:7" x14ac:dyDescent="0.3">
      <c r="A798" s="23">
        <v>45020</v>
      </c>
      <c r="B798">
        <v>560.21997099999999</v>
      </c>
      <c r="C798">
        <v>563.05999799999995</v>
      </c>
      <c r="D798">
        <v>512.580017</v>
      </c>
      <c r="E798">
        <v>528.44000200000005</v>
      </c>
      <c r="F798">
        <v>525.57696499999997</v>
      </c>
      <c r="G798">
        <v>1553100</v>
      </c>
    </row>
    <row r="799" spans="1:7" x14ac:dyDescent="0.3">
      <c r="A799" s="23">
        <v>45027</v>
      </c>
      <c r="B799">
        <v>530.34002699999996</v>
      </c>
      <c r="C799">
        <v>553.03997800000002</v>
      </c>
      <c r="D799">
        <v>525.59997599999997</v>
      </c>
      <c r="E799">
        <v>537.57000700000003</v>
      </c>
      <c r="F799">
        <v>534.65747099999999</v>
      </c>
      <c r="G799">
        <v>2084300</v>
      </c>
    </row>
    <row r="800" spans="1:7" x14ac:dyDescent="0.3">
      <c r="A800" s="23">
        <v>45034</v>
      </c>
      <c r="B800">
        <v>542.13000499999998</v>
      </c>
      <c r="C800">
        <v>550.65002400000003</v>
      </c>
      <c r="D800">
        <v>537.60998500000005</v>
      </c>
      <c r="E800">
        <v>544.60998500000005</v>
      </c>
      <c r="F800">
        <v>541.65930200000003</v>
      </c>
      <c r="G800">
        <v>1607500</v>
      </c>
    </row>
    <row r="801" spans="1:7" x14ac:dyDescent="0.3">
      <c r="A801" s="23">
        <v>45041</v>
      </c>
      <c r="B801">
        <v>535.78997800000002</v>
      </c>
      <c r="C801">
        <v>539.03002900000001</v>
      </c>
      <c r="D801">
        <v>455</v>
      </c>
      <c r="E801">
        <v>483.02999899999998</v>
      </c>
      <c r="F801">
        <v>480.41296399999999</v>
      </c>
      <c r="G801">
        <v>6100100</v>
      </c>
    </row>
    <row r="802" spans="1:7" x14ac:dyDescent="0.3">
      <c r="A802" s="23">
        <v>45048</v>
      </c>
      <c r="B802">
        <v>479.5</v>
      </c>
      <c r="C802">
        <v>480.23998999999998</v>
      </c>
      <c r="D802">
        <v>461.16000400000001</v>
      </c>
      <c r="E802">
        <v>472.88000499999998</v>
      </c>
      <c r="F802">
        <v>470.31796300000002</v>
      </c>
      <c r="G802">
        <v>2489800</v>
      </c>
    </row>
    <row r="803" spans="1:7" x14ac:dyDescent="0.3">
      <c r="A803" s="23">
        <v>45055</v>
      </c>
      <c r="B803">
        <v>468.790009</v>
      </c>
      <c r="C803">
        <v>482.94000199999999</v>
      </c>
      <c r="D803">
        <v>462.27999899999998</v>
      </c>
      <c r="E803">
        <v>463.55999800000001</v>
      </c>
      <c r="F803">
        <v>461.04846199999997</v>
      </c>
      <c r="G803">
        <v>2138000</v>
      </c>
    </row>
    <row r="804" spans="1:7" x14ac:dyDescent="0.3">
      <c r="A804" s="23">
        <v>45062</v>
      </c>
      <c r="B804">
        <v>460.54998799999998</v>
      </c>
      <c r="C804">
        <v>475.48001099999999</v>
      </c>
      <c r="D804">
        <v>455.14999399999999</v>
      </c>
      <c r="E804">
        <v>472.42001299999998</v>
      </c>
      <c r="F804">
        <v>471.22644000000003</v>
      </c>
      <c r="G804">
        <v>1945700</v>
      </c>
    </row>
    <row r="805" spans="1:7" x14ac:dyDescent="0.3">
      <c r="A805" s="23">
        <v>45069</v>
      </c>
      <c r="B805">
        <v>467.72000100000002</v>
      </c>
      <c r="C805">
        <v>478.57000699999998</v>
      </c>
      <c r="D805">
        <v>451.54998799999998</v>
      </c>
      <c r="E805">
        <v>475.82998700000002</v>
      </c>
      <c r="F805">
        <v>474.62777699999998</v>
      </c>
      <c r="G805">
        <v>2035400</v>
      </c>
    </row>
    <row r="806" spans="1:7" x14ac:dyDescent="0.3">
      <c r="A806" s="23">
        <v>45076</v>
      </c>
      <c r="B806">
        <v>480.72000100000002</v>
      </c>
      <c r="C806">
        <v>486.5</v>
      </c>
      <c r="D806">
        <v>458.17999300000002</v>
      </c>
      <c r="E806">
        <v>480.80999800000001</v>
      </c>
      <c r="F806">
        <v>479.595215</v>
      </c>
      <c r="G806">
        <v>2338500</v>
      </c>
    </row>
    <row r="807" spans="1:7" x14ac:dyDescent="0.3">
      <c r="A807" s="23">
        <v>45083</v>
      </c>
      <c r="B807">
        <v>478.17001299999998</v>
      </c>
      <c r="C807">
        <v>483.82998700000002</v>
      </c>
      <c r="D807">
        <v>470.73001099999999</v>
      </c>
      <c r="E807">
        <v>474.17999300000002</v>
      </c>
      <c r="F807">
        <v>472.981964</v>
      </c>
      <c r="G807">
        <v>2624800</v>
      </c>
    </row>
    <row r="808" spans="1:7" x14ac:dyDescent="0.3">
      <c r="A808" s="23">
        <v>45090</v>
      </c>
      <c r="B808">
        <v>477.19000199999999</v>
      </c>
      <c r="C808">
        <v>492.45001200000002</v>
      </c>
      <c r="D808">
        <v>471.66000400000001</v>
      </c>
      <c r="E808">
        <v>477.73001099999999</v>
      </c>
      <c r="F808">
        <v>476.52301</v>
      </c>
      <c r="G808">
        <v>3193700</v>
      </c>
    </row>
    <row r="809" spans="1:7" x14ac:dyDescent="0.3">
      <c r="A809" s="23">
        <v>45097</v>
      </c>
      <c r="B809">
        <v>476.10998499999999</v>
      </c>
      <c r="C809">
        <v>478.26998900000001</v>
      </c>
      <c r="D809">
        <v>460.01001000000002</v>
      </c>
      <c r="E809">
        <v>463.25</v>
      </c>
      <c r="F809">
        <v>462.07959</v>
      </c>
      <c r="G809">
        <v>2489500</v>
      </c>
    </row>
    <row r="810" spans="1:7" x14ac:dyDescent="0.3">
      <c r="A810" s="23">
        <v>45104</v>
      </c>
      <c r="B810">
        <v>466.209991</v>
      </c>
      <c r="C810">
        <v>473.76998900000001</v>
      </c>
      <c r="D810">
        <v>456.94000199999999</v>
      </c>
      <c r="E810">
        <v>472.82000699999998</v>
      </c>
      <c r="F810">
        <v>471.625427</v>
      </c>
      <c r="G810">
        <v>2810100</v>
      </c>
    </row>
    <row r="811" spans="1:7" x14ac:dyDescent="0.3">
      <c r="A811" s="23">
        <v>45111</v>
      </c>
      <c r="B811">
        <v>467.82000699999998</v>
      </c>
      <c r="C811">
        <v>481</v>
      </c>
      <c r="D811">
        <v>463.76001000000002</v>
      </c>
      <c r="E811">
        <v>480.63000499999998</v>
      </c>
      <c r="F811">
        <v>479.41568000000001</v>
      </c>
      <c r="G811">
        <v>2345900</v>
      </c>
    </row>
    <row r="812" spans="1:7" x14ac:dyDescent="0.3">
      <c r="A812" s="23">
        <v>45118</v>
      </c>
      <c r="B812">
        <v>480.17999300000002</v>
      </c>
      <c r="C812">
        <v>503.89001500000001</v>
      </c>
      <c r="D812">
        <v>478.290009</v>
      </c>
      <c r="E812">
        <v>499.25</v>
      </c>
      <c r="F812">
        <v>497.98864700000001</v>
      </c>
      <c r="G812">
        <v>2421400</v>
      </c>
    </row>
    <row r="813" spans="1:7" x14ac:dyDescent="0.3">
      <c r="A813" s="23">
        <v>45125</v>
      </c>
      <c r="B813">
        <v>500</v>
      </c>
      <c r="C813">
        <v>514.669983</v>
      </c>
      <c r="D813">
        <v>493.76001000000002</v>
      </c>
      <c r="E813">
        <v>502.75</v>
      </c>
      <c r="F813">
        <v>501.47979700000002</v>
      </c>
      <c r="G813">
        <v>2830100</v>
      </c>
    </row>
    <row r="814" spans="1:7" x14ac:dyDescent="0.3">
      <c r="A814" s="23">
        <v>45132</v>
      </c>
      <c r="B814">
        <v>508.67001299999998</v>
      </c>
      <c r="C814">
        <v>564.34997599999997</v>
      </c>
      <c r="D814">
        <v>507.55999800000001</v>
      </c>
      <c r="E814">
        <v>548.080017</v>
      </c>
      <c r="F814">
        <v>546.69525099999998</v>
      </c>
      <c r="G814">
        <v>3425000</v>
      </c>
    </row>
    <row r="815" spans="1:7" x14ac:dyDescent="0.3">
      <c r="A815" s="23">
        <v>45139</v>
      </c>
      <c r="B815">
        <v>546.32000700000003</v>
      </c>
      <c r="C815">
        <v>552.65997300000004</v>
      </c>
      <c r="D815">
        <v>532.84997599999997</v>
      </c>
      <c r="E815">
        <v>551.5</v>
      </c>
      <c r="F815">
        <v>550.106628</v>
      </c>
      <c r="G815">
        <v>2235600</v>
      </c>
    </row>
    <row r="816" spans="1:7" x14ac:dyDescent="0.3">
      <c r="A816" s="23">
        <v>45146</v>
      </c>
      <c r="B816">
        <v>547.75</v>
      </c>
      <c r="C816">
        <v>553.48999000000003</v>
      </c>
      <c r="D816">
        <v>537.28997800000002</v>
      </c>
      <c r="E816">
        <v>547.28002900000001</v>
      </c>
      <c r="F816">
        <v>545.89733899999999</v>
      </c>
      <c r="G816">
        <v>1401300</v>
      </c>
    </row>
    <row r="817" spans="1:7" x14ac:dyDescent="0.3">
      <c r="A817" s="23">
        <v>45153</v>
      </c>
      <c r="B817">
        <v>542.84997599999997</v>
      </c>
      <c r="C817">
        <v>542.84997599999997</v>
      </c>
      <c r="D817">
        <v>512.22997999999995</v>
      </c>
      <c r="E817">
        <v>524.73999000000003</v>
      </c>
      <c r="F817">
        <v>524.73999000000003</v>
      </c>
      <c r="G817">
        <v>1582600</v>
      </c>
    </row>
    <row r="818" spans="1:7" x14ac:dyDescent="0.3">
      <c r="A818" s="23">
        <v>45160</v>
      </c>
      <c r="B818">
        <v>527.40997300000004</v>
      </c>
      <c r="C818">
        <v>538.55999799999995</v>
      </c>
      <c r="D818">
        <v>524.73999000000003</v>
      </c>
      <c r="E818">
        <v>532.15002400000003</v>
      </c>
      <c r="F818">
        <v>532.15002400000003</v>
      </c>
      <c r="G818">
        <v>1163700</v>
      </c>
    </row>
    <row r="819" spans="1:7" x14ac:dyDescent="0.3">
      <c r="A819" s="23">
        <v>45167</v>
      </c>
      <c r="B819">
        <v>531.919983</v>
      </c>
      <c r="C819">
        <v>547.88000499999998</v>
      </c>
      <c r="D819">
        <v>529.46997099999999</v>
      </c>
      <c r="E819">
        <v>541.39001499999995</v>
      </c>
      <c r="F819">
        <v>541.39001499999995</v>
      </c>
      <c r="G819">
        <v>1053800</v>
      </c>
    </row>
    <row r="820" spans="1:7" x14ac:dyDescent="0.3">
      <c r="A820" s="23">
        <v>45174</v>
      </c>
      <c r="B820">
        <v>538.19000200000005</v>
      </c>
      <c r="C820">
        <v>548.55999799999995</v>
      </c>
      <c r="D820">
        <v>529.03997800000002</v>
      </c>
      <c r="E820">
        <v>536.15997300000004</v>
      </c>
      <c r="F820">
        <v>536.15997300000004</v>
      </c>
      <c r="G820">
        <v>1631100</v>
      </c>
    </row>
    <row r="821" spans="1:7" x14ac:dyDescent="0.3">
      <c r="A821" s="23">
        <v>45181</v>
      </c>
      <c r="B821">
        <v>529.169983</v>
      </c>
      <c r="C821">
        <v>540.14001499999995</v>
      </c>
      <c r="D821">
        <v>522.45001200000002</v>
      </c>
      <c r="E821">
        <v>533.09002699999996</v>
      </c>
      <c r="F821">
        <v>533.09002699999996</v>
      </c>
      <c r="G821">
        <v>2219900</v>
      </c>
    </row>
    <row r="822" spans="1:7" x14ac:dyDescent="0.3">
      <c r="A822" s="23">
        <v>45188</v>
      </c>
      <c r="B822">
        <v>533.23999000000003</v>
      </c>
      <c r="C822">
        <v>543.79998799999998</v>
      </c>
      <c r="D822">
        <v>507.04998799999998</v>
      </c>
      <c r="E822">
        <v>516.90002400000003</v>
      </c>
      <c r="F822">
        <v>516.90002400000003</v>
      </c>
      <c r="G822">
        <v>1625500</v>
      </c>
    </row>
    <row r="823" spans="1:7" x14ac:dyDescent="0.3">
      <c r="A823" s="23">
        <v>45195</v>
      </c>
      <c r="B823">
        <v>511.60000600000001</v>
      </c>
      <c r="C823">
        <v>529.69000200000005</v>
      </c>
      <c r="D823">
        <v>499.67001299999998</v>
      </c>
      <c r="E823">
        <v>506.98998999999998</v>
      </c>
      <c r="F823">
        <v>506.98998999999998</v>
      </c>
      <c r="G823">
        <v>1804200</v>
      </c>
    </row>
    <row r="824" spans="1:7" x14ac:dyDescent="0.3">
      <c r="A824" s="23">
        <v>45202</v>
      </c>
      <c r="B824">
        <v>504.54998799999998</v>
      </c>
      <c r="C824">
        <v>518.28997800000002</v>
      </c>
      <c r="D824">
        <v>490.47000100000002</v>
      </c>
      <c r="E824">
        <v>515.36999500000002</v>
      </c>
      <c r="F824">
        <v>515.36999500000002</v>
      </c>
      <c r="G824">
        <v>1721600</v>
      </c>
    </row>
    <row r="825" spans="1:7" x14ac:dyDescent="0.3">
      <c r="A825" s="23">
        <v>45209</v>
      </c>
      <c r="B825">
        <v>515.03002900000001</v>
      </c>
      <c r="C825">
        <v>529.34002699999996</v>
      </c>
      <c r="D825">
        <v>506.47000100000002</v>
      </c>
      <c r="E825">
        <v>515.46002199999998</v>
      </c>
      <c r="F825">
        <v>515.46002199999998</v>
      </c>
      <c r="G825">
        <v>1332500</v>
      </c>
    </row>
    <row r="826" spans="1:7" x14ac:dyDescent="0.3">
      <c r="A826" s="23">
        <v>45216</v>
      </c>
      <c r="B826">
        <v>510.82000699999998</v>
      </c>
      <c r="C826">
        <v>520.38000499999998</v>
      </c>
      <c r="D826">
        <v>485.92999300000002</v>
      </c>
      <c r="E826">
        <v>489.73998999999998</v>
      </c>
      <c r="F826">
        <v>489.73998999999998</v>
      </c>
      <c r="G826">
        <v>1249400</v>
      </c>
    </row>
    <row r="827" spans="1:7" x14ac:dyDescent="0.3">
      <c r="A827" s="23">
        <v>45219</v>
      </c>
      <c r="B827">
        <v>495.959991</v>
      </c>
      <c r="C827">
        <v>498.54501299999998</v>
      </c>
      <c r="D827">
        <v>485.93398999999999</v>
      </c>
      <c r="E827">
        <v>489.73998999999998</v>
      </c>
      <c r="F827">
        <v>489.73998999999998</v>
      </c>
      <c r="G827">
        <v>340913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DC119-4DF4-4189-A755-8179FAB5A19A}">
  <dimension ref="A1:G827"/>
  <sheetViews>
    <sheetView topLeftCell="A801" workbookViewId="0">
      <selection activeCell="F2" sqref="F2:F827"/>
    </sheetView>
  </sheetViews>
  <sheetFormatPr defaultRowHeight="14.4" x14ac:dyDescent="0.3"/>
  <cols>
    <col min="1" max="1" width="10.5546875" bestFit="1" customWidth="1"/>
    <col min="2" max="6" width="11" bestFit="1" customWidth="1"/>
    <col min="7" max="7" width="9.77734375" bestFit="1" customWidth="1"/>
  </cols>
  <sheetData>
    <row r="1" spans="1:7" x14ac:dyDescent="0.3">
      <c r="A1" t="s">
        <v>138</v>
      </c>
      <c r="B1" t="s">
        <v>139</v>
      </c>
      <c r="C1" t="s">
        <v>140</v>
      </c>
      <c r="D1" t="s">
        <v>141</v>
      </c>
      <c r="E1" t="s">
        <v>142</v>
      </c>
      <c r="F1" t="s">
        <v>143</v>
      </c>
      <c r="G1" t="s">
        <v>144</v>
      </c>
    </row>
    <row r="2" spans="1:7" x14ac:dyDescent="0.3">
      <c r="A2" s="23">
        <v>39448</v>
      </c>
      <c r="B2">
        <v>36.080002</v>
      </c>
      <c r="C2">
        <v>36.080002</v>
      </c>
      <c r="D2">
        <v>32.740001999999997</v>
      </c>
      <c r="E2">
        <v>34.290000999999997</v>
      </c>
      <c r="F2">
        <v>28.073419999999999</v>
      </c>
      <c r="G2">
        <v>15558200</v>
      </c>
    </row>
    <row r="3" spans="1:7" x14ac:dyDescent="0.3">
      <c r="A3" s="23">
        <v>39455</v>
      </c>
      <c r="B3">
        <v>34.529998999999997</v>
      </c>
      <c r="C3">
        <v>36.240001999999997</v>
      </c>
      <c r="D3">
        <v>32.419998</v>
      </c>
      <c r="E3">
        <v>35.970001000000003</v>
      </c>
      <c r="F3">
        <v>29.448839</v>
      </c>
      <c r="G3">
        <v>22961200</v>
      </c>
    </row>
    <row r="4" spans="1:7" x14ac:dyDescent="0.3">
      <c r="A4" s="23">
        <v>39462</v>
      </c>
      <c r="B4">
        <v>36.060001</v>
      </c>
      <c r="C4">
        <v>37.669998</v>
      </c>
      <c r="D4">
        <v>32.860000999999997</v>
      </c>
      <c r="E4">
        <v>33.630001</v>
      </c>
      <c r="F4">
        <v>27.533064</v>
      </c>
      <c r="G4">
        <v>26589900</v>
      </c>
    </row>
    <row r="5" spans="1:7" x14ac:dyDescent="0.3">
      <c r="A5" s="23">
        <v>39469</v>
      </c>
      <c r="B5">
        <v>32.159999999999997</v>
      </c>
      <c r="C5">
        <v>38</v>
      </c>
      <c r="D5">
        <v>31.639999</v>
      </c>
      <c r="E5">
        <v>35.369999</v>
      </c>
      <c r="F5">
        <v>28.957611</v>
      </c>
      <c r="G5">
        <v>36436800</v>
      </c>
    </row>
    <row r="6" spans="1:7" x14ac:dyDescent="0.3">
      <c r="A6" s="23">
        <v>39476</v>
      </c>
      <c r="B6">
        <v>35.659999999999997</v>
      </c>
      <c r="C6">
        <v>36.580002</v>
      </c>
      <c r="D6">
        <v>33.340000000000003</v>
      </c>
      <c r="E6">
        <v>35.200001</v>
      </c>
      <c r="F6">
        <v>28.818445000000001</v>
      </c>
      <c r="G6">
        <v>25183500</v>
      </c>
    </row>
    <row r="7" spans="1:7" x14ac:dyDescent="0.3">
      <c r="A7" s="23">
        <v>39483</v>
      </c>
      <c r="B7">
        <v>35.259998000000003</v>
      </c>
      <c r="C7">
        <v>38.150002000000001</v>
      </c>
      <c r="D7">
        <v>33.32</v>
      </c>
      <c r="E7">
        <v>36.330002</v>
      </c>
      <c r="F7">
        <v>29.743580000000001</v>
      </c>
      <c r="G7">
        <v>30091000</v>
      </c>
    </row>
    <row r="8" spans="1:7" x14ac:dyDescent="0.3">
      <c r="A8" s="23">
        <v>39490</v>
      </c>
      <c r="B8">
        <v>38.220001000000003</v>
      </c>
      <c r="C8">
        <v>40.409999999999997</v>
      </c>
      <c r="D8">
        <v>36.75</v>
      </c>
      <c r="E8">
        <v>38.790000999999997</v>
      </c>
      <c r="F8">
        <v>31.757588999999999</v>
      </c>
      <c r="G8">
        <v>19985000</v>
      </c>
    </row>
    <row r="9" spans="1:7" x14ac:dyDescent="0.3">
      <c r="A9" s="23">
        <v>39497</v>
      </c>
      <c r="B9">
        <v>39.169998</v>
      </c>
      <c r="C9">
        <v>39.979999999999997</v>
      </c>
      <c r="D9">
        <v>37.369999</v>
      </c>
      <c r="E9">
        <v>38.909999999999997</v>
      </c>
      <c r="F9">
        <v>31.938656000000002</v>
      </c>
      <c r="G9">
        <v>13066000</v>
      </c>
    </row>
    <row r="10" spans="1:7" x14ac:dyDescent="0.3">
      <c r="A10" s="23">
        <v>39504</v>
      </c>
      <c r="B10">
        <v>38.790000999999997</v>
      </c>
      <c r="C10">
        <v>42.889999000000003</v>
      </c>
      <c r="D10">
        <v>36.560001</v>
      </c>
      <c r="E10">
        <v>37.490001999999997</v>
      </c>
      <c r="F10">
        <v>30.773073</v>
      </c>
      <c r="G10">
        <v>19325900</v>
      </c>
    </row>
    <row r="11" spans="1:7" x14ac:dyDescent="0.3">
      <c r="A11" s="23">
        <v>39511</v>
      </c>
      <c r="B11">
        <v>37.209999000000003</v>
      </c>
      <c r="C11">
        <v>38.400002000000001</v>
      </c>
      <c r="D11">
        <v>35.25</v>
      </c>
      <c r="E11">
        <v>35.5</v>
      </c>
      <c r="F11">
        <v>29.139614000000002</v>
      </c>
      <c r="G11">
        <v>16924600</v>
      </c>
    </row>
    <row r="12" spans="1:7" x14ac:dyDescent="0.3">
      <c r="A12" s="23">
        <v>39518</v>
      </c>
      <c r="B12">
        <v>35.049999</v>
      </c>
      <c r="C12">
        <v>35.509998000000003</v>
      </c>
      <c r="D12">
        <v>31.139999</v>
      </c>
      <c r="E12">
        <v>32.060001</v>
      </c>
      <c r="F12">
        <v>26.315944999999999</v>
      </c>
      <c r="G12">
        <v>28987500</v>
      </c>
    </row>
    <row r="13" spans="1:7" x14ac:dyDescent="0.3">
      <c r="A13" s="23">
        <v>39525</v>
      </c>
      <c r="B13">
        <v>32.610000999999997</v>
      </c>
      <c r="C13">
        <v>36.939999</v>
      </c>
      <c r="D13">
        <v>32.610000999999997</v>
      </c>
      <c r="E13">
        <v>36.659999999999997</v>
      </c>
      <c r="F13">
        <v>30.091791000000001</v>
      </c>
      <c r="G13">
        <v>16459300</v>
      </c>
    </row>
    <row r="14" spans="1:7" x14ac:dyDescent="0.3">
      <c r="A14" s="23">
        <v>39532</v>
      </c>
      <c r="B14">
        <v>36.75</v>
      </c>
      <c r="C14">
        <v>37.5</v>
      </c>
      <c r="D14">
        <v>34.57</v>
      </c>
      <c r="E14">
        <v>34.830002</v>
      </c>
      <c r="F14">
        <v>28.589666000000001</v>
      </c>
      <c r="G14">
        <v>11821700</v>
      </c>
    </row>
    <row r="15" spans="1:7" x14ac:dyDescent="0.3">
      <c r="A15" s="23">
        <v>39539</v>
      </c>
      <c r="B15">
        <v>35.060001</v>
      </c>
      <c r="C15">
        <v>38.459999000000003</v>
      </c>
      <c r="D15">
        <v>35.060001</v>
      </c>
      <c r="E15">
        <v>38.240001999999997</v>
      </c>
      <c r="F15">
        <v>31.388718000000001</v>
      </c>
      <c r="G15">
        <v>13580400</v>
      </c>
    </row>
    <row r="16" spans="1:7" x14ac:dyDescent="0.3">
      <c r="A16" s="23">
        <v>39546</v>
      </c>
      <c r="B16">
        <v>38</v>
      </c>
      <c r="C16">
        <v>38.540000999999997</v>
      </c>
      <c r="D16">
        <v>34.840000000000003</v>
      </c>
      <c r="E16">
        <v>34.939999</v>
      </c>
      <c r="F16">
        <v>28.679953000000001</v>
      </c>
      <c r="G16">
        <v>12694200</v>
      </c>
    </row>
    <row r="17" spans="1:7" x14ac:dyDescent="0.3">
      <c r="A17" s="23">
        <v>39553</v>
      </c>
      <c r="B17">
        <v>35.110000999999997</v>
      </c>
      <c r="C17">
        <v>38.5</v>
      </c>
      <c r="D17">
        <v>34.32</v>
      </c>
      <c r="E17">
        <v>37.360000999999997</v>
      </c>
      <c r="F17">
        <v>30.666360999999998</v>
      </c>
      <c r="G17">
        <v>11044800</v>
      </c>
    </row>
    <row r="18" spans="1:7" x14ac:dyDescent="0.3">
      <c r="A18" s="23">
        <v>39560</v>
      </c>
      <c r="B18">
        <v>37.490001999999997</v>
      </c>
      <c r="C18">
        <v>39.349997999999999</v>
      </c>
      <c r="D18">
        <v>36.32</v>
      </c>
      <c r="E18">
        <v>37.060001</v>
      </c>
      <c r="F18">
        <v>30.420124000000001</v>
      </c>
      <c r="G18">
        <v>21570000</v>
      </c>
    </row>
    <row r="19" spans="1:7" x14ac:dyDescent="0.3">
      <c r="A19" s="23">
        <v>39567</v>
      </c>
      <c r="B19">
        <v>36.75</v>
      </c>
      <c r="C19">
        <v>39.709999000000003</v>
      </c>
      <c r="D19">
        <v>36.520000000000003</v>
      </c>
      <c r="E19">
        <v>38.889999000000003</v>
      </c>
      <c r="F19">
        <v>31.922241</v>
      </c>
      <c r="G19">
        <v>14236500</v>
      </c>
    </row>
    <row r="20" spans="1:7" x14ac:dyDescent="0.3">
      <c r="A20" s="23">
        <v>39574</v>
      </c>
      <c r="B20">
        <v>38.779998999999997</v>
      </c>
      <c r="C20">
        <v>41.220001000000003</v>
      </c>
      <c r="D20">
        <v>38.310001</v>
      </c>
      <c r="E20">
        <v>40.990001999999997</v>
      </c>
      <c r="F20">
        <v>33.645992</v>
      </c>
      <c r="G20">
        <v>12024600</v>
      </c>
    </row>
    <row r="21" spans="1:7" x14ac:dyDescent="0.3">
      <c r="A21" s="23">
        <v>39581</v>
      </c>
      <c r="B21">
        <v>41.490001999999997</v>
      </c>
      <c r="C21">
        <v>46.360000999999997</v>
      </c>
      <c r="D21">
        <v>41.23</v>
      </c>
      <c r="E21">
        <v>45.77</v>
      </c>
      <c r="F21">
        <v>37.569561</v>
      </c>
      <c r="G21">
        <v>25358400</v>
      </c>
    </row>
    <row r="22" spans="1:7" x14ac:dyDescent="0.3">
      <c r="A22" s="23">
        <v>39588</v>
      </c>
      <c r="B22">
        <v>45.310001</v>
      </c>
      <c r="C22">
        <v>45.349997999999999</v>
      </c>
      <c r="D22">
        <v>33.139999000000003</v>
      </c>
      <c r="E22">
        <v>34.159999999999997</v>
      </c>
      <c r="F22">
        <v>28.102727999999999</v>
      </c>
      <c r="G22">
        <v>71147800</v>
      </c>
    </row>
    <row r="23" spans="1:7" x14ac:dyDescent="0.3">
      <c r="A23" s="23">
        <v>39595</v>
      </c>
      <c r="B23">
        <v>33.900002000000001</v>
      </c>
      <c r="C23">
        <v>37.630001</v>
      </c>
      <c r="D23">
        <v>33.310001</v>
      </c>
      <c r="E23">
        <v>36.650002000000001</v>
      </c>
      <c r="F23">
        <v>30.151181999999999</v>
      </c>
      <c r="G23">
        <v>22075400</v>
      </c>
    </row>
    <row r="24" spans="1:7" x14ac:dyDescent="0.3">
      <c r="A24" s="23">
        <v>39602</v>
      </c>
      <c r="B24">
        <v>36.720001000000003</v>
      </c>
      <c r="C24">
        <v>41.700001</v>
      </c>
      <c r="D24">
        <v>36.490001999999997</v>
      </c>
      <c r="E24">
        <v>38.110000999999997</v>
      </c>
      <c r="F24">
        <v>31.352295000000002</v>
      </c>
      <c r="G24">
        <v>27566300</v>
      </c>
    </row>
    <row r="25" spans="1:7" x14ac:dyDescent="0.3">
      <c r="A25" s="23">
        <v>39609</v>
      </c>
      <c r="B25">
        <v>37.830002</v>
      </c>
      <c r="C25">
        <v>40.25</v>
      </c>
      <c r="D25">
        <v>37.759998000000003</v>
      </c>
      <c r="E25">
        <v>39.57</v>
      </c>
      <c r="F25">
        <v>32.553429000000001</v>
      </c>
      <c r="G25">
        <v>16088400</v>
      </c>
    </row>
    <row r="26" spans="1:7" x14ac:dyDescent="0.3">
      <c r="A26" s="23">
        <v>39616</v>
      </c>
      <c r="B26">
        <v>39.860000999999997</v>
      </c>
      <c r="C26">
        <v>40.169998</v>
      </c>
      <c r="D26">
        <v>36.310001</v>
      </c>
      <c r="E26">
        <v>36.520000000000003</v>
      </c>
      <c r="F26">
        <v>30.044241</v>
      </c>
      <c r="G26">
        <v>14374500</v>
      </c>
    </row>
    <row r="27" spans="1:7" x14ac:dyDescent="0.3">
      <c r="A27" s="23">
        <v>39623</v>
      </c>
      <c r="B27">
        <v>36.310001</v>
      </c>
      <c r="C27">
        <v>37.290000999999997</v>
      </c>
      <c r="D27">
        <v>34.060001</v>
      </c>
      <c r="E27">
        <v>34.439999</v>
      </c>
      <c r="F27">
        <v>28.333079999999999</v>
      </c>
      <c r="G27">
        <v>20119600</v>
      </c>
    </row>
    <row r="28" spans="1:7" x14ac:dyDescent="0.3">
      <c r="A28" s="23">
        <v>39630</v>
      </c>
      <c r="B28">
        <v>31.85</v>
      </c>
      <c r="C28">
        <v>34.93</v>
      </c>
      <c r="D28">
        <v>31.540001</v>
      </c>
      <c r="E28">
        <v>33.07</v>
      </c>
      <c r="F28">
        <v>27.206002999999999</v>
      </c>
      <c r="G28">
        <v>24655800</v>
      </c>
    </row>
    <row r="29" spans="1:7" x14ac:dyDescent="0.3">
      <c r="A29" s="23">
        <v>39637</v>
      </c>
      <c r="B29">
        <v>32.299999</v>
      </c>
      <c r="C29">
        <v>34.400002000000001</v>
      </c>
      <c r="D29">
        <v>29.450001</v>
      </c>
      <c r="E29">
        <v>31.17</v>
      </c>
      <c r="F29">
        <v>25.642907999999998</v>
      </c>
      <c r="G29">
        <v>39031900</v>
      </c>
    </row>
    <row r="30" spans="1:7" x14ac:dyDescent="0.3">
      <c r="A30" s="23">
        <v>39644</v>
      </c>
      <c r="B30">
        <v>30.75</v>
      </c>
      <c r="C30">
        <v>35.709999000000003</v>
      </c>
      <c r="D30">
        <v>29.809999000000001</v>
      </c>
      <c r="E30">
        <v>34.150002000000001</v>
      </c>
      <c r="F30">
        <v>28.094503</v>
      </c>
      <c r="G30">
        <v>34348000</v>
      </c>
    </row>
    <row r="31" spans="1:7" x14ac:dyDescent="0.3">
      <c r="A31" s="23">
        <v>39651</v>
      </c>
      <c r="B31">
        <v>33.509998000000003</v>
      </c>
      <c r="C31">
        <v>36.990001999999997</v>
      </c>
      <c r="D31">
        <v>32.909999999999997</v>
      </c>
      <c r="E31">
        <v>33.549999</v>
      </c>
      <c r="F31">
        <v>27.600885000000002</v>
      </c>
      <c r="G31">
        <v>22584600</v>
      </c>
    </row>
    <row r="32" spans="1:7" x14ac:dyDescent="0.3">
      <c r="A32" s="23">
        <v>39658</v>
      </c>
      <c r="B32">
        <v>33.509998000000003</v>
      </c>
      <c r="C32">
        <v>38.5</v>
      </c>
      <c r="D32">
        <v>33.509998000000003</v>
      </c>
      <c r="E32">
        <v>36.279998999999997</v>
      </c>
      <c r="F32">
        <v>29.846802</v>
      </c>
      <c r="G32">
        <v>25286000</v>
      </c>
    </row>
    <row r="33" spans="1:7" x14ac:dyDescent="0.3">
      <c r="A33" s="23">
        <v>39665</v>
      </c>
      <c r="B33">
        <v>36.889999000000003</v>
      </c>
      <c r="C33">
        <v>40.709999000000003</v>
      </c>
      <c r="D33">
        <v>36.360000999999997</v>
      </c>
      <c r="E33">
        <v>40.389999000000003</v>
      </c>
      <c r="F33">
        <v>33.228020000000001</v>
      </c>
      <c r="G33">
        <v>23635400</v>
      </c>
    </row>
    <row r="34" spans="1:7" x14ac:dyDescent="0.3">
      <c r="A34" s="23">
        <v>39672</v>
      </c>
      <c r="B34">
        <v>39.959999000000003</v>
      </c>
      <c r="C34">
        <v>40.950001</v>
      </c>
      <c r="D34">
        <v>37.310001</v>
      </c>
      <c r="E34">
        <v>38.720001000000003</v>
      </c>
      <c r="F34">
        <v>31.854136</v>
      </c>
      <c r="G34">
        <v>29688900</v>
      </c>
    </row>
    <row r="35" spans="1:7" x14ac:dyDescent="0.3">
      <c r="A35" s="23">
        <v>39679</v>
      </c>
      <c r="B35">
        <v>38.43</v>
      </c>
      <c r="C35">
        <v>39.139999000000003</v>
      </c>
      <c r="D35">
        <v>36.25</v>
      </c>
      <c r="E35">
        <v>38.029998999999997</v>
      </c>
      <c r="F35">
        <v>31.364857000000001</v>
      </c>
      <c r="G35">
        <v>17427700</v>
      </c>
    </row>
    <row r="36" spans="1:7" x14ac:dyDescent="0.3">
      <c r="A36" s="23">
        <v>39686</v>
      </c>
      <c r="B36">
        <v>37.540000999999997</v>
      </c>
      <c r="C36">
        <v>41.119999</v>
      </c>
      <c r="D36">
        <v>37.540000999999997</v>
      </c>
      <c r="E36">
        <v>40.659999999999997</v>
      </c>
      <c r="F36">
        <v>33.533915999999998</v>
      </c>
      <c r="G36">
        <v>11168300</v>
      </c>
    </row>
    <row r="37" spans="1:7" x14ac:dyDescent="0.3">
      <c r="A37" s="23">
        <v>39693</v>
      </c>
      <c r="B37">
        <v>41.040000999999997</v>
      </c>
      <c r="C37">
        <v>43.07</v>
      </c>
      <c r="D37">
        <v>38.009998000000003</v>
      </c>
      <c r="E37">
        <v>41.52</v>
      </c>
      <c r="F37">
        <v>34.243183000000002</v>
      </c>
      <c r="G37">
        <v>21250700</v>
      </c>
    </row>
    <row r="38" spans="1:7" x14ac:dyDescent="0.3">
      <c r="A38" s="23">
        <v>39700</v>
      </c>
      <c r="B38">
        <v>41.110000999999997</v>
      </c>
      <c r="C38">
        <v>42.41</v>
      </c>
      <c r="D38">
        <v>36.150002000000001</v>
      </c>
      <c r="E38">
        <v>36.200001</v>
      </c>
      <c r="F38">
        <v>29.855578999999999</v>
      </c>
      <c r="G38">
        <v>21801900</v>
      </c>
    </row>
    <row r="39" spans="1:7" x14ac:dyDescent="0.3">
      <c r="A39" s="23">
        <v>39707</v>
      </c>
      <c r="B39">
        <v>35.369999</v>
      </c>
      <c r="C39">
        <v>39.990001999999997</v>
      </c>
      <c r="D39">
        <v>32.279998999999997</v>
      </c>
      <c r="E39">
        <v>34.409999999999997</v>
      </c>
      <c r="F39">
        <v>28.379287999999999</v>
      </c>
      <c r="G39">
        <v>40512400</v>
      </c>
    </row>
    <row r="40" spans="1:7" x14ac:dyDescent="0.3">
      <c r="A40" s="23">
        <v>39714</v>
      </c>
      <c r="B40">
        <v>34.740001999999997</v>
      </c>
      <c r="C40">
        <v>35</v>
      </c>
      <c r="D40">
        <v>31.02</v>
      </c>
      <c r="E40">
        <v>31.02</v>
      </c>
      <c r="F40">
        <v>25.583416</v>
      </c>
      <c r="G40">
        <v>15275300</v>
      </c>
    </row>
    <row r="41" spans="1:7" x14ac:dyDescent="0.3">
      <c r="A41" s="23">
        <v>39721</v>
      </c>
      <c r="B41">
        <v>31.99</v>
      </c>
      <c r="C41">
        <v>34.639999000000003</v>
      </c>
      <c r="D41">
        <v>28</v>
      </c>
      <c r="E41">
        <v>28.280000999999999</v>
      </c>
      <c r="F41">
        <v>23.323639</v>
      </c>
      <c r="G41">
        <v>15782400</v>
      </c>
    </row>
    <row r="42" spans="1:7" x14ac:dyDescent="0.3">
      <c r="A42" s="23">
        <v>39728</v>
      </c>
      <c r="B42">
        <v>28.35</v>
      </c>
      <c r="C42">
        <v>29.99</v>
      </c>
      <c r="D42">
        <v>20.290001</v>
      </c>
      <c r="E42">
        <v>24.82</v>
      </c>
      <c r="F42">
        <v>20.470036</v>
      </c>
      <c r="G42">
        <v>26713400</v>
      </c>
    </row>
    <row r="43" spans="1:7" x14ac:dyDescent="0.3">
      <c r="A43" s="23">
        <v>39735</v>
      </c>
      <c r="B43">
        <v>26.15</v>
      </c>
      <c r="C43">
        <v>27.92</v>
      </c>
      <c r="D43">
        <v>22.68</v>
      </c>
      <c r="E43">
        <v>26.25</v>
      </c>
      <c r="F43">
        <v>21.649415999999999</v>
      </c>
      <c r="G43">
        <v>21230000</v>
      </c>
    </row>
    <row r="44" spans="1:7" x14ac:dyDescent="0.3">
      <c r="A44" s="23">
        <v>39742</v>
      </c>
      <c r="B44">
        <v>25.870000999999998</v>
      </c>
      <c r="C44">
        <v>26.049999</v>
      </c>
      <c r="D44">
        <v>17.959999</v>
      </c>
      <c r="E44">
        <v>17.959999</v>
      </c>
      <c r="F44">
        <v>14.81232</v>
      </c>
      <c r="G44">
        <v>25443000</v>
      </c>
    </row>
    <row r="45" spans="1:7" x14ac:dyDescent="0.3">
      <c r="A45" s="23">
        <v>39749</v>
      </c>
      <c r="B45">
        <v>18.530000999999999</v>
      </c>
      <c r="C45">
        <v>26.09</v>
      </c>
      <c r="D45">
        <v>17.75</v>
      </c>
      <c r="E45">
        <v>25.5</v>
      </c>
      <c r="F45">
        <v>21.030859</v>
      </c>
      <c r="G45">
        <v>23762300</v>
      </c>
    </row>
    <row r="46" spans="1:7" x14ac:dyDescent="0.3">
      <c r="A46" s="23">
        <v>39756</v>
      </c>
      <c r="B46">
        <v>25.9</v>
      </c>
      <c r="C46">
        <v>26.889999</v>
      </c>
      <c r="D46">
        <v>21.15</v>
      </c>
      <c r="E46">
        <v>21.42</v>
      </c>
      <c r="F46">
        <v>17.66592</v>
      </c>
      <c r="G46">
        <v>13979800</v>
      </c>
    </row>
    <row r="47" spans="1:7" x14ac:dyDescent="0.3">
      <c r="A47" s="23">
        <v>39763</v>
      </c>
      <c r="B47">
        <v>21.049999</v>
      </c>
      <c r="C47">
        <v>22.26</v>
      </c>
      <c r="D47">
        <v>18.540001</v>
      </c>
      <c r="E47">
        <v>18.879999000000002</v>
      </c>
      <c r="F47">
        <v>15.57108</v>
      </c>
      <c r="G47">
        <v>23318200</v>
      </c>
    </row>
    <row r="48" spans="1:7" x14ac:dyDescent="0.3">
      <c r="A48" s="23">
        <v>39770</v>
      </c>
      <c r="B48">
        <v>18.510000000000002</v>
      </c>
      <c r="C48">
        <v>20.219999000000001</v>
      </c>
      <c r="D48">
        <v>15.41</v>
      </c>
      <c r="E48">
        <v>20</v>
      </c>
      <c r="F48">
        <v>16.494789000000001</v>
      </c>
      <c r="G48">
        <v>24138000</v>
      </c>
    </row>
    <row r="49" spans="1:7" x14ac:dyDescent="0.3">
      <c r="A49" s="23">
        <v>39777</v>
      </c>
      <c r="B49">
        <v>20.58</v>
      </c>
      <c r="C49">
        <v>21.73</v>
      </c>
      <c r="D49">
        <v>18.379999000000002</v>
      </c>
      <c r="E49">
        <v>18.829999999999998</v>
      </c>
      <c r="F49">
        <v>15.612539</v>
      </c>
      <c r="G49">
        <v>12593600</v>
      </c>
    </row>
    <row r="50" spans="1:7" x14ac:dyDescent="0.3">
      <c r="A50" s="23">
        <v>39784</v>
      </c>
      <c r="B50">
        <v>18.48</v>
      </c>
      <c r="C50">
        <v>23.360001</v>
      </c>
      <c r="D50">
        <v>18.48</v>
      </c>
      <c r="E50">
        <v>23.17</v>
      </c>
      <c r="F50">
        <v>19.210972000000002</v>
      </c>
      <c r="G50">
        <v>14825900</v>
      </c>
    </row>
    <row r="51" spans="1:7" x14ac:dyDescent="0.3">
      <c r="A51" s="23">
        <v>39791</v>
      </c>
      <c r="B51">
        <v>22.309999000000001</v>
      </c>
      <c r="C51">
        <v>23.190000999999999</v>
      </c>
      <c r="D51">
        <v>19.82</v>
      </c>
      <c r="E51">
        <v>20.16</v>
      </c>
      <c r="F51">
        <v>16.715281999999998</v>
      </c>
      <c r="G51">
        <v>11811800</v>
      </c>
    </row>
    <row r="52" spans="1:7" x14ac:dyDescent="0.3">
      <c r="A52" s="23">
        <v>39798</v>
      </c>
      <c r="B52">
        <v>20.75</v>
      </c>
      <c r="C52">
        <v>23.41</v>
      </c>
      <c r="D52">
        <v>20.370000999999998</v>
      </c>
      <c r="E52">
        <v>21.85</v>
      </c>
      <c r="F52">
        <v>18.116517999999999</v>
      </c>
      <c r="G52">
        <v>20096900</v>
      </c>
    </row>
    <row r="53" spans="1:7" x14ac:dyDescent="0.3">
      <c r="A53" s="23">
        <v>39805</v>
      </c>
      <c r="B53">
        <v>22</v>
      </c>
      <c r="C53">
        <v>22.27</v>
      </c>
      <c r="D53">
        <v>19.66</v>
      </c>
      <c r="E53">
        <v>19.84</v>
      </c>
      <c r="F53">
        <v>16.449963</v>
      </c>
      <c r="G53">
        <v>9381900</v>
      </c>
    </row>
    <row r="54" spans="1:7" x14ac:dyDescent="0.3">
      <c r="A54" s="23">
        <v>39812</v>
      </c>
      <c r="B54">
        <v>19.879999000000002</v>
      </c>
      <c r="C54">
        <v>22.549999</v>
      </c>
      <c r="D54">
        <v>19.600000000000001</v>
      </c>
      <c r="E54">
        <v>22.17</v>
      </c>
      <c r="F54">
        <v>18.381834000000001</v>
      </c>
      <c r="G54">
        <v>14248900</v>
      </c>
    </row>
    <row r="55" spans="1:7" x14ac:dyDescent="0.3">
      <c r="A55" s="23">
        <v>39819</v>
      </c>
      <c r="B55">
        <v>22.4</v>
      </c>
      <c r="C55">
        <v>23.440000999999999</v>
      </c>
      <c r="D55">
        <v>21.83</v>
      </c>
      <c r="E55">
        <v>22.99</v>
      </c>
      <c r="F55">
        <v>19.061727999999999</v>
      </c>
      <c r="G55">
        <v>18045900</v>
      </c>
    </row>
    <row r="56" spans="1:7" x14ac:dyDescent="0.3">
      <c r="A56" s="23">
        <v>39826</v>
      </c>
      <c r="B56">
        <v>22.629999000000002</v>
      </c>
      <c r="C56">
        <v>24.290001</v>
      </c>
      <c r="D56">
        <v>20.889999</v>
      </c>
      <c r="E56">
        <v>21.389999</v>
      </c>
      <c r="F56">
        <v>17.735116999999999</v>
      </c>
      <c r="G56">
        <v>31360900</v>
      </c>
    </row>
    <row r="57" spans="1:7" x14ac:dyDescent="0.3">
      <c r="A57" s="23">
        <v>39833</v>
      </c>
      <c r="B57">
        <v>21.49</v>
      </c>
      <c r="C57">
        <v>21.9</v>
      </c>
      <c r="D57">
        <v>19.02</v>
      </c>
      <c r="E57">
        <v>21.040001</v>
      </c>
      <c r="F57">
        <v>17.444927</v>
      </c>
      <c r="G57">
        <v>26258000</v>
      </c>
    </row>
    <row r="58" spans="1:7" x14ac:dyDescent="0.3">
      <c r="A58" s="23">
        <v>39840</v>
      </c>
      <c r="B58">
        <v>21.299999</v>
      </c>
      <c r="C58">
        <v>23.549999</v>
      </c>
      <c r="D58">
        <v>20.709999</v>
      </c>
      <c r="E58">
        <v>21.530000999999999</v>
      </c>
      <c r="F58">
        <v>17.851196000000002</v>
      </c>
      <c r="G58">
        <v>20899700</v>
      </c>
    </row>
    <row r="59" spans="1:7" x14ac:dyDescent="0.3">
      <c r="A59" s="23">
        <v>39847</v>
      </c>
      <c r="B59">
        <v>21.43</v>
      </c>
      <c r="C59">
        <v>25.299999</v>
      </c>
      <c r="D59">
        <v>21.049999</v>
      </c>
      <c r="E59">
        <v>24.98</v>
      </c>
      <c r="F59">
        <v>20.711693</v>
      </c>
      <c r="G59">
        <v>22479500</v>
      </c>
    </row>
    <row r="60" spans="1:7" x14ac:dyDescent="0.3">
      <c r="A60" s="23">
        <v>39854</v>
      </c>
      <c r="B60">
        <v>24.610001</v>
      </c>
      <c r="C60">
        <v>26.379999000000002</v>
      </c>
      <c r="D60">
        <v>22.780000999999999</v>
      </c>
      <c r="E60">
        <v>23.870000999999998</v>
      </c>
      <c r="F60">
        <v>19.791360999999998</v>
      </c>
      <c r="G60">
        <v>22010800</v>
      </c>
    </row>
    <row r="61" spans="1:7" x14ac:dyDescent="0.3">
      <c r="A61" s="23">
        <v>39861</v>
      </c>
      <c r="B61">
        <v>22.84</v>
      </c>
      <c r="C61">
        <v>23.780000999999999</v>
      </c>
      <c r="D61">
        <v>17.739999999999998</v>
      </c>
      <c r="E61">
        <v>17.889999</v>
      </c>
      <c r="F61">
        <v>14.833157</v>
      </c>
      <c r="G61">
        <v>37746300</v>
      </c>
    </row>
    <row r="62" spans="1:7" x14ac:dyDescent="0.3">
      <c r="A62" s="23">
        <v>39868</v>
      </c>
      <c r="B62">
        <v>17.920000000000002</v>
      </c>
      <c r="C62">
        <v>18.850000000000001</v>
      </c>
      <c r="D62">
        <v>16.510000000000002</v>
      </c>
      <c r="E62">
        <v>16.540001</v>
      </c>
      <c r="F62">
        <v>13.77398</v>
      </c>
      <c r="G62">
        <v>33707000</v>
      </c>
    </row>
    <row r="63" spans="1:7" x14ac:dyDescent="0.3">
      <c r="A63" s="23">
        <v>39875</v>
      </c>
      <c r="B63">
        <v>16.91</v>
      </c>
      <c r="C63">
        <v>17.23</v>
      </c>
      <c r="D63">
        <v>15.57</v>
      </c>
      <c r="E63">
        <v>16.129999000000002</v>
      </c>
      <c r="F63">
        <v>13.432542</v>
      </c>
      <c r="G63">
        <v>31895600</v>
      </c>
    </row>
    <row r="64" spans="1:7" x14ac:dyDescent="0.3">
      <c r="A64" s="23">
        <v>39882</v>
      </c>
      <c r="B64">
        <v>16.549999</v>
      </c>
      <c r="C64">
        <v>18.879999000000002</v>
      </c>
      <c r="D64">
        <v>16.32</v>
      </c>
      <c r="E64">
        <v>18.100000000000001</v>
      </c>
      <c r="F64">
        <v>15.073097000000001</v>
      </c>
      <c r="G64">
        <v>25142000</v>
      </c>
    </row>
    <row r="65" spans="1:7" x14ac:dyDescent="0.3">
      <c r="A65" s="23">
        <v>39889</v>
      </c>
      <c r="B65">
        <v>18.049999</v>
      </c>
      <c r="C65">
        <v>20.690000999999999</v>
      </c>
      <c r="D65">
        <v>17.75</v>
      </c>
      <c r="E65">
        <v>20.65</v>
      </c>
      <c r="F65">
        <v>17.196648</v>
      </c>
      <c r="G65">
        <v>22752200</v>
      </c>
    </row>
    <row r="66" spans="1:7" x14ac:dyDescent="0.3">
      <c r="A66" s="23">
        <v>39896</v>
      </c>
      <c r="B66">
        <v>19.91</v>
      </c>
      <c r="C66">
        <v>23.77</v>
      </c>
      <c r="D66">
        <v>19.799999</v>
      </c>
      <c r="E66">
        <v>21.9</v>
      </c>
      <c r="F66">
        <v>18.237611999999999</v>
      </c>
      <c r="G66">
        <v>26379900</v>
      </c>
    </row>
    <row r="67" spans="1:7" x14ac:dyDescent="0.3">
      <c r="A67" s="23">
        <v>39903</v>
      </c>
      <c r="B67">
        <v>22.209999</v>
      </c>
      <c r="C67">
        <v>23.610001</v>
      </c>
      <c r="D67">
        <v>21.209999</v>
      </c>
      <c r="E67">
        <v>23.07</v>
      </c>
      <c r="F67">
        <v>19.211950000000002</v>
      </c>
      <c r="G67">
        <v>26570700</v>
      </c>
    </row>
    <row r="68" spans="1:7" x14ac:dyDescent="0.3">
      <c r="A68" s="23">
        <v>39910</v>
      </c>
      <c r="B68">
        <v>22.58</v>
      </c>
      <c r="C68">
        <v>25.66</v>
      </c>
      <c r="D68">
        <v>22.18</v>
      </c>
      <c r="E68">
        <v>25.459999</v>
      </c>
      <c r="F68">
        <v>21.202269000000001</v>
      </c>
      <c r="G68">
        <v>12685000</v>
      </c>
    </row>
    <row r="69" spans="1:7" x14ac:dyDescent="0.3">
      <c r="A69" s="23">
        <v>39917</v>
      </c>
      <c r="B69">
        <v>24.52</v>
      </c>
      <c r="C69">
        <v>28.860001</v>
      </c>
      <c r="D69">
        <v>23.5</v>
      </c>
      <c r="E69">
        <v>27.059999000000001</v>
      </c>
      <c r="F69">
        <v>22.534700000000001</v>
      </c>
      <c r="G69">
        <v>26760100</v>
      </c>
    </row>
    <row r="70" spans="1:7" x14ac:dyDescent="0.3">
      <c r="A70" s="23">
        <v>39924</v>
      </c>
      <c r="B70">
        <v>26.93</v>
      </c>
      <c r="C70">
        <v>29.82</v>
      </c>
      <c r="D70">
        <v>26.48</v>
      </c>
      <c r="E70">
        <v>29.620000999999998</v>
      </c>
      <c r="F70">
        <v>24.66658</v>
      </c>
      <c r="G70">
        <v>18494000</v>
      </c>
    </row>
    <row r="71" spans="1:7" x14ac:dyDescent="0.3">
      <c r="A71" s="23">
        <v>39931</v>
      </c>
      <c r="B71">
        <v>28.959999</v>
      </c>
      <c r="C71">
        <v>30.389999</v>
      </c>
      <c r="D71">
        <v>27.4</v>
      </c>
      <c r="E71">
        <v>30.299999</v>
      </c>
      <c r="F71">
        <v>25.232862000000001</v>
      </c>
      <c r="G71">
        <v>19986000</v>
      </c>
    </row>
    <row r="72" spans="1:7" x14ac:dyDescent="0.3">
      <c r="A72" s="23">
        <v>39938</v>
      </c>
      <c r="B72">
        <v>30.040001</v>
      </c>
      <c r="C72">
        <v>31.790001</v>
      </c>
      <c r="D72">
        <v>29.450001</v>
      </c>
      <c r="E72">
        <v>31.059999000000001</v>
      </c>
      <c r="F72">
        <v>25.865763000000001</v>
      </c>
      <c r="G72">
        <v>20024700</v>
      </c>
    </row>
    <row r="73" spans="1:7" x14ac:dyDescent="0.3">
      <c r="A73" s="23">
        <v>39945</v>
      </c>
      <c r="B73">
        <v>31.17</v>
      </c>
      <c r="C73">
        <v>31.540001</v>
      </c>
      <c r="D73">
        <v>27.18</v>
      </c>
      <c r="E73">
        <v>29.709999</v>
      </c>
      <c r="F73">
        <v>24.741526</v>
      </c>
      <c r="G73">
        <v>15781200</v>
      </c>
    </row>
    <row r="74" spans="1:7" x14ac:dyDescent="0.3">
      <c r="A74" s="23">
        <v>39952</v>
      </c>
      <c r="B74">
        <v>29.549999</v>
      </c>
      <c r="C74">
        <v>29.959999</v>
      </c>
      <c r="D74">
        <v>27.66</v>
      </c>
      <c r="E74">
        <v>27.889999</v>
      </c>
      <c r="F74">
        <v>23.307962</v>
      </c>
      <c r="G74">
        <v>7768700</v>
      </c>
    </row>
    <row r="75" spans="1:7" x14ac:dyDescent="0.3">
      <c r="A75" s="23">
        <v>39959</v>
      </c>
      <c r="B75">
        <v>27.690000999999999</v>
      </c>
      <c r="C75">
        <v>29.389999</v>
      </c>
      <c r="D75">
        <v>25.68</v>
      </c>
      <c r="E75">
        <v>28.549999</v>
      </c>
      <c r="F75">
        <v>23.859528999999998</v>
      </c>
      <c r="G75">
        <v>16366200</v>
      </c>
    </row>
    <row r="76" spans="1:7" x14ac:dyDescent="0.3">
      <c r="A76" s="23">
        <v>39966</v>
      </c>
      <c r="B76">
        <v>28.360001</v>
      </c>
      <c r="C76">
        <v>29.77</v>
      </c>
      <c r="D76">
        <v>27.950001</v>
      </c>
      <c r="E76">
        <v>28.709999</v>
      </c>
      <c r="F76">
        <v>23.993244000000001</v>
      </c>
      <c r="G76">
        <v>13771400</v>
      </c>
    </row>
    <row r="77" spans="1:7" x14ac:dyDescent="0.3">
      <c r="A77" s="23">
        <v>39973</v>
      </c>
      <c r="B77">
        <v>28.73</v>
      </c>
      <c r="C77">
        <v>29.940000999999999</v>
      </c>
      <c r="D77">
        <v>26.360001</v>
      </c>
      <c r="E77">
        <v>26.48</v>
      </c>
      <c r="F77">
        <v>22.129605999999999</v>
      </c>
      <c r="G77">
        <v>12898300</v>
      </c>
    </row>
    <row r="78" spans="1:7" x14ac:dyDescent="0.3">
      <c r="A78" s="23">
        <v>39980</v>
      </c>
      <c r="B78">
        <v>26.780000999999999</v>
      </c>
      <c r="C78">
        <v>27.07</v>
      </c>
      <c r="D78">
        <v>24.459999</v>
      </c>
      <c r="E78">
        <v>24.469999000000001</v>
      </c>
      <c r="F78">
        <v>20.449825000000001</v>
      </c>
      <c r="G78">
        <v>14873800</v>
      </c>
    </row>
    <row r="79" spans="1:7" x14ac:dyDescent="0.3">
      <c r="A79" s="23">
        <v>39987</v>
      </c>
      <c r="B79">
        <v>24.879999000000002</v>
      </c>
      <c r="C79">
        <v>26.610001</v>
      </c>
      <c r="D79">
        <v>24.5</v>
      </c>
      <c r="E79">
        <v>26.48</v>
      </c>
      <c r="F79">
        <v>22.129605999999999</v>
      </c>
      <c r="G79">
        <v>13732100</v>
      </c>
    </row>
    <row r="80" spans="1:7" x14ac:dyDescent="0.3">
      <c r="A80" s="23">
        <v>39994</v>
      </c>
      <c r="B80">
        <v>26.43</v>
      </c>
      <c r="C80">
        <v>27.26</v>
      </c>
      <c r="D80">
        <v>25.07</v>
      </c>
      <c r="E80">
        <v>26.440000999999999</v>
      </c>
      <c r="F80">
        <v>22.096191000000001</v>
      </c>
      <c r="G80">
        <v>10394800</v>
      </c>
    </row>
    <row r="81" spans="1:7" x14ac:dyDescent="0.3">
      <c r="A81" s="23">
        <v>40001</v>
      </c>
      <c r="B81">
        <v>27.120000999999998</v>
      </c>
      <c r="C81">
        <v>27.559999000000001</v>
      </c>
      <c r="D81">
        <v>26.040001</v>
      </c>
      <c r="E81">
        <v>27.52</v>
      </c>
      <c r="F81">
        <v>22.998750999999999</v>
      </c>
      <c r="G81">
        <v>13796800</v>
      </c>
    </row>
    <row r="82" spans="1:7" x14ac:dyDescent="0.3">
      <c r="A82" s="23">
        <v>40008</v>
      </c>
      <c r="B82">
        <v>27.459999</v>
      </c>
      <c r="C82">
        <v>29.530000999999999</v>
      </c>
      <c r="D82">
        <v>27.209999</v>
      </c>
      <c r="E82">
        <v>28.6</v>
      </c>
      <c r="F82">
        <v>23.901323000000001</v>
      </c>
      <c r="G82">
        <v>17816900</v>
      </c>
    </row>
    <row r="83" spans="1:7" x14ac:dyDescent="0.3">
      <c r="A83" s="23">
        <v>40015</v>
      </c>
      <c r="B83">
        <v>28.639999</v>
      </c>
      <c r="C83">
        <v>28.870000999999998</v>
      </c>
      <c r="D83">
        <v>23.700001</v>
      </c>
      <c r="E83">
        <v>26.75</v>
      </c>
      <c r="F83">
        <v>22.355250999999999</v>
      </c>
      <c r="G83">
        <v>42945800</v>
      </c>
    </row>
    <row r="84" spans="1:7" x14ac:dyDescent="0.3">
      <c r="A84" s="23">
        <v>40022</v>
      </c>
      <c r="B84">
        <v>26.66</v>
      </c>
      <c r="C84">
        <v>27.690000999999999</v>
      </c>
      <c r="D84">
        <v>23.450001</v>
      </c>
      <c r="E84">
        <v>24.07</v>
      </c>
      <c r="F84">
        <v>20.115546999999999</v>
      </c>
      <c r="G84">
        <v>28260100</v>
      </c>
    </row>
    <row r="85" spans="1:7" x14ac:dyDescent="0.3">
      <c r="A85" s="23">
        <v>40029</v>
      </c>
      <c r="B85">
        <v>24.01</v>
      </c>
      <c r="C85">
        <v>25.709999</v>
      </c>
      <c r="D85">
        <v>23.879999000000002</v>
      </c>
      <c r="E85">
        <v>25.219999000000001</v>
      </c>
      <c r="F85">
        <v>21.076606999999999</v>
      </c>
      <c r="G85">
        <v>18858400</v>
      </c>
    </row>
    <row r="86" spans="1:7" x14ac:dyDescent="0.3">
      <c r="A86" s="23">
        <v>40036</v>
      </c>
      <c r="B86">
        <v>24.93</v>
      </c>
      <c r="C86">
        <v>25.379999000000002</v>
      </c>
      <c r="D86">
        <v>23.51</v>
      </c>
      <c r="E86">
        <v>23.639999</v>
      </c>
      <c r="F86">
        <v>19.756187000000001</v>
      </c>
      <c r="G86">
        <v>11679700</v>
      </c>
    </row>
    <row r="87" spans="1:7" x14ac:dyDescent="0.3">
      <c r="A87" s="23">
        <v>40043</v>
      </c>
      <c r="B87">
        <v>23.709999</v>
      </c>
      <c r="C87">
        <v>27.299999</v>
      </c>
      <c r="D87">
        <v>23.66</v>
      </c>
      <c r="E87">
        <v>26.639999</v>
      </c>
      <c r="F87">
        <v>22.263328999999999</v>
      </c>
      <c r="G87">
        <v>16849200</v>
      </c>
    </row>
    <row r="88" spans="1:7" x14ac:dyDescent="0.3">
      <c r="A88" s="23">
        <v>40050</v>
      </c>
      <c r="B88">
        <v>26.84</v>
      </c>
      <c r="C88">
        <v>27.969999000000001</v>
      </c>
      <c r="D88">
        <v>26.360001</v>
      </c>
      <c r="E88">
        <v>27.24</v>
      </c>
      <c r="F88">
        <v>22.861456</v>
      </c>
      <c r="G88">
        <v>11312400</v>
      </c>
    </row>
    <row r="89" spans="1:7" x14ac:dyDescent="0.3">
      <c r="A89" s="23">
        <v>40057</v>
      </c>
      <c r="B89">
        <v>26.9</v>
      </c>
      <c r="C89">
        <v>27.75</v>
      </c>
      <c r="D89">
        <v>22.99</v>
      </c>
      <c r="E89">
        <v>24.42</v>
      </c>
      <c r="F89">
        <v>20.49474</v>
      </c>
      <c r="G89">
        <v>34622100</v>
      </c>
    </row>
    <row r="90" spans="1:7" x14ac:dyDescent="0.3">
      <c r="A90" s="23">
        <v>40064</v>
      </c>
      <c r="B90">
        <v>23.42</v>
      </c>
      <c r="C90">
        <v>25.360001</v>
      </c>
      <c r="D90">
        <v>23.25</v>
      </c>
      <c r="E90">
        <v>25.18</v>
      </c>
      <c r="F90">
        <v>21.132580000000001</v>
      </c>
      <c r="G90">
        <v>32368900</v>
      </c>
    </row>
    <row r="91" spans="1:7" x14ac:dyDescent="0.3">
      <c r="A91" s="23">
        <v>40071</v>
      </c>
      <c r="B91">
        <v>25.209999</v>
      </c>
      <c r="C91">
        <v>25.93</v>
      </c>
      <c r="D91">
        <v>22.1</v>
      </c>
      <c r="E91">
        <v>22.24</v>
      </c>
      <c r="F91">
        <v>18.665154999999999</v>
      </c>
      <c r="G91">
        <v>35144800</v>
      </c>
    </row>
    <row r="92" spans="1:7" x14ac:dyDescent="0.3">
      <c r="A92" s="23">
        <v>40078</v>
      </c>
      <c r="B92">
        <v>22.209999</v>
      </c>
      <c r="C92">
        <v>22.790001</v>
      </c>
      <c r="D92">
        <v>18.5</v>
      </c>
      <c r="E92">
        <v>18.77</v>
      </c>
      <c r="F92">
        <v>15.752919</v>
      </c>
      <c r="G92">
        <v>55978900</v>
      </c>
    </row>
    <row r="93" spans="1:7" x14ac:dyDescent="0.3">
      <c r="A93" s="23">
        <v>40085</v>
      </c>
      <c r="B93">
        <v>18.91</v>
      </c>
      <c r="C93">
        <v>21.870000999999998</v>
      </c>
      <c r="D93">
        <v>18.82</v>
      </c>
      <c r="E93">
        <v>20.02</v>
      </c>
      <c r="F93">
        <v>16.801994000000001</v>
      </c>
      <c r="G93">
        <v>60167500</v>
      </c>
    </row>
    <row r="94" spans="1:7" x14ac:dyDescent="0.3">
      <c r="A94" s="23">
        <v>40092</v>
      </c>
      <c r="B94">
        <v>20.299999</v>
      </c>
      <c r="C94">
        <v>22.84</v>
      </c>
      <c r="D94">
        <v>20.100000000000001</v>
      </c>
      <c r="E94">
        <v>22.790001</v>
      </c>
      <c r="F94">
        <v>19.126749</v>
      </c>
      <c r="G94">
        <v>31559500</v>
      </c>
    </row>
    <row r="95" spans="1:7" x14ac:dyDescent="0.3">
      <c r="A95" s="23">
        <v>40099</v>
      </c>
      <c r="B95">
        <v>22.65</v>
      </c>
      <c r="C95">
        <v>25.280000999999999</v>
      </c>
      <c r="D95">
        <v>22.26</v>
      </c>
      <c r="E95">
        <v>24</v>
      </c>
      <c r="F95">
        <v>20.142256</v>
      </c>
      <c r="G95">
        <v>32525800</v>
      </c>
    </row>
    <row r="96" spans="1:7" x14ac:dyDescent="0.3">
      <c r="A96" s="23">
        <v>40106</v>
      </c>
      <c r="B96">
        <v>24.040001</v>
      </c>
      <c r="C96">
        <v>25.65</v>
      </c>
      <c r="D96">
        <v>23.65</v>
      </c>
      <c r="E96">
        <v>25.1</v>
      </c>
      <c r="F96">
        <v>21.065441</v>
      </c>
      <c r="G96">
        <v>29504300</v>
      </c>
    </row>
    <row r="97" spans="1:7" x14ac:dyDescent="0.3">
      <c r="A97" s="23">
        <v>40113</v>
      </c>
      <c r="B97">
        <v>24.889999</v>
      </c>
      <c r="C97">
        <v>25.66</v>
      </c>
      <c r="D97">
        <v>22.809999000000001</v>
      </c>
      <c r="E97">
        <v>23.1</v>
      </c>
      <c r="F97">
        <v>19.386921000000001</v>
      </c>
      <c r="G97">
        <v>38661500</v>
      </c>
    </row>
    <row r="98" spans="1:7" x14ac:dyDescent="0.3">
      <c r="A98" s="23">
        <v>40120</v>
      </c>
      <c r="B98">
        <v>22.84</v>
      </c>
      <c r="C98">
        <v>24.610001</v>
      </c>
      <c r="D98">
        <v>22.58</v>
      </c>
      <c r="E98">
        <v>24.6</v>
      </c>
      <c r="F98">
        <v>20.645813</v>
      </c>
      <c r="G98">
        <v>23404100</v>
      </c>
    </row>
    <row r="99" spans="1:7" x14ac:dyDescent="0.3">
      <c r="A99" s="23">
        <v>40127</v>
      </c>
      <c r="B99">
        <v>24.469999000000001</v>
      </c>
      <c r="C99">
        <v>24.469999000000001</v>
      </c>
      <c r="D99">
        <v>23.4</v>
      </c>
      <c r="E99">
        <v>23.98</v>
      </c>
      <c r="F99">
        <v>20.125464999999998</v>
      </c>
      <c r="G99">
        <v>17402200</v>
      </c>
    </row>
    <row r="100" spans="1:7" x14ac:dyDescent="0.3">
      <c r="A100" s="23">
        <v>40134</v>
      </c>
      <c r="B100">
        <v>24.09</v>
      </c>
      <c r="C100">
        <v>24.09</v>
      </c>
      <c r="D100">
        <v>22.559999000000001</v>
      </c>
      <c r="E100">
        <v>22.98</v>
      </c>
      <c r="F100">
        <v>19.286211000000002</v>
      </c>
      <c r="G100">
        <v>16804800</v>
      </c>
    </row>
    <row r="101" spans="1:7" x14ac:dyDescent="0.3">
      <c r="A101" s="23">
        <v>40141</v>
      </c>
      <c r="B101">
        <v>22.98</v>
      </c>
      <c r="C101">
        <v>23.75</v>
      </c>
      <c r="D101">
        <v>22.709999</v>
      </c>
      <c r="E101">
        <v>23.23</v>
      </c>
      <c r="F101">
        <v>19.578804000000002</v>
      </c>
      <c r="G101">
        <v>15508000</v>
      </c>
    </row>
    <row r="102" spans="1:7" x14ac:dyDescent="0.3">
      <c r="A102" s="23">
        <v>40148</v>
      </c>
      <c r="B102">
        <v>23.49</v>
      </c>
      <c r="C102">
        <v>25.76</v>
      </c>
      <c r="D102">
        <v>23.01</v>
      </c>
      <c r="E102">
        <v>25.040001</v>
      </c>
      <c r="F102">
        <v>21.104317000000002</v>
      </c>
      <c r="G102">
        <v>22636000</v>
      </c>
    </row>
    <row r="103" spans="1:7" x14ac:dyDescent="0.3">
      <c r="A103" s="23">
        <v>40155</v>
      </c>
      <c r="B103">
        <v>24.870000999999998</v>
      </c>
      <c r="C103">
        <v>27</v>
      </c>
      <c r="D103">
        <v>24.33</v>
      </c>
      <c r="E103">
        <v>26.559999000000001</v>
      </c>
      <c r="F103">
        <v>22.385414000000001</v>
      </c>
      <c r="G103">
        <v>29738600</v>
      </c>
    </row>
    <row r="104" spans="1:7" x14ac:dyDescent="0.3">
      <c r="A104" s="23">
        <v>40162</v>
      </c>
      <c r="B104">
        <v>26.200001</v>
      </c>
      <c r="C104">
        <v>27.309999000000001</v>
      </c>
      <c r="D104">
        <v>25.84</v>
      </c>
      <c r="E104">
        <v>27.16</v>
      </c>
      <c r="F104">
        <v>22.891106000000001</v>
      </c>
      <c r="G104">
        <v>18609500</v>
      </c>
    </row>
    <row r="105" spans="1:7" x14ac:dyDescent="0.3">
      <c r="A105" s="23">
        <v>40169</v>
      </c>
      <c r="B105">
        <v>27.290001</v>
      </c>
      <c r="C105">
        <v>27.809999000000001</v>
      </c>
      <c r="D105">
        <v>26.99</v>
      </c>
      <c r="E105">
        <v>27.15</v>
      </c>
      <c r="F105">
        <v>22.882674999999999</v>
      </c>
      <c r="G105">
        <v>5777000</v>
      </c>
    </row>
    <row r="106" spans="1:7" x14ac:dyDescent="0.3">
      <c r="A106" s="23">
        <v>40176</v>
      </c>
      <c r="B106">
        <v>27.280000999999999</v>
      </c>
      <c r="C106">
        <v>27.389999</v>
      </c>
      <c r="D106">
        <v>26.790001</v>
      </c>
      <c r="E106">
        <v>27.27</v>
      </c>
      <c r="F106">
        <v>22.983822</v>
      </c>
      <c r="G106">
        <v>6342700</v>
      </c>
    </row>
    <row r="107" spans="1:7" x14ac:dyDescent="0.3">
      <c r="A107" s="23">
        <v>40183</v>
      </c>
      <c r="B107">
        <v>27.16</v>
      </c>
      <c r="C107">
        <v>27.299999</v>
      </c>
      <c r="D107">
        <v>26.120000999999998</v>
      </c>
      <c r="E107">
        <v>26.68</v>
      </c>
      <c r="F107">
        <v>22.486553000000001</v>
      </c>
      <c r="G107">
        <v>11410900</v>
      </c>
    </row>
    <row r="108" spans="1:7" x14ac:dyDescent="0.3">
      <c r="A108" s="23">
        <v>40190</v>
      </c>
      <c r="B108">
        <v>26.530000999999999</v>
      </c>
      <c r="C108">
        <v>27.799999</v>
      </c>
      <c r="D108">
        <v>26.309999000000001</v>
      </c>
      <c r="E108">
        <v>27.42</v>
      </c>
      <c r="F108">
        <v>23.110240999999998</v>
      </c>
      <c r="G108">
        <v>10819300</v>
      </c>
    </row>
    <row r="109" spans="1:7" x14ac:dyDescent="0.3">
      <c r="A109" s="23">
        <v>40197</v>
      </c>
      <c r="B109">
        <v>27.559999000000001</v>
      </c>
      <c r="C109">
        <v>27.969999000000001</v>
      </c>
      <c r="D109">
        <v>26.290001</v>
      </c>
      <c r="E109">
        <v>26.33</v>
      </c>
      <c r="F109">
        <v>22.191569999999999</v>
      </c>
      <c r="G109">
        <v>13630400</v>
      </c>
    </row>
    <row r="110" spans="1:7" x14ac:dyDescent="0.3">
      <c r="A110" s="23">
        <v>40204</v>
      </c>
      <c r="B110">
        <v>26.209999</v>
      </c>
      <c r="C110">
        <v>29.18</v>
      </c>
      <c r="D110">
        <v>26.200001</v>
      </c>
      <c r="E110">
        <v>27.92</v>
      </c>
      <c r="F110">
        <v>23.531658</v>
      </c>
      <c r="G110">
        <v>21938700</v>
      </c>
    </row>
    <row r="111" spans="1:7" x14ac:dyDescent="0.3">
      <c r="A111" s="23">
        <v>40211</v>
      </c>
      <c r="B111">
        <v>27.879999000000002</v>
      </c>
      <c r="C111">
        <v>28.540001</v>
      </c>
      <c r="D111">
        <v>26.35</v>
      </c>
      <c r="E111">
        <v>26.48</v>
      </c>
      <c r="F111">
        <v>22.317986999999999</v>
      </c>
      <c r="G111">
        <v>20876800</v>
      </c>
    </row>
    <row r="112" spans="1:7" x14ac:dyDescent="0.3">
      <c r="A112" s="23">
        <v>40218</v>
      </c>
      <c r="B112">
        <v>26.75</v>
      </c>
      <c r="C112">
        <v>27.209999</v>
      </c>
      <c r="D112">
        <v>26.24</v>
      </c>
      <c r="E112">
        <v>26.98</v>
      </c>
      <c r="F112">
        <v>22.739398999999999</v>
      </c>
      <c r="G112">
        <v>12275500</v>
      </c>
    </row>
    <row r="113" spans="1:7" x14ac:dyDescent="0.3">
      <c r="A113" s="23">
        <v>40225</v>
      </c>
      <c r="B113">
        <v>27.190000999999999</v>
      </c>
      <c r="C113">
        <v>27.4</v>
      </c>
      <c r="D113">
        <v>26.58</v>
      </c>
      <c r="E113">
        <v>26.799999</v>
      </c>
      <c r="F113">
        <v>22.587692000000001</v>
      </c>
      <c r="G113">
        <v>11546500</v>
      </c>
    </row>
    <row r="114" spans="1:7" x14ac:dyDescent="0.3">
      <c r="A114" s="23">
        <v>40232</v>
      </c>
      <c r="B114">
        <v>26.790001</v>
      </c>
      <c r="C114">
        <v>27.379999000000002</v>
      </c>
      <c r="D114">
        <v>26.35</v>
      </c>
      <c r="E114">
        <v>27.17</v>
      </c>
      <c r="F114">
        <v>22.988161000000002</v>
      </c>
      <c r="G114">
        <v>10537900</v>
      </c>
    </row>
    <row r="115" spans="1:7" x14ac:dyDescent="0.3">
      <c r="A115" s="23">
        <v>40239</v>
      </c>
      <c r="B115">
        <v>27.24</v>
      </c>
      <c r="C115">
        <v>28.42</v>
      </c>
      <c r="D115">
        <v>26.950001</v>
      </c>
      <c r="E115">
        <v>28.209999</v>
      </c>
      <c r="F115">
        <v>23.868078000000001</v>
      </c>
      <c r="G115">
        <v>7984300</v>
      </c>
    </row>
    <row r="116" spans="1:7" x14ac:dyDescent="0.3">
      <c r="A116" s="23">
        <v>40246</v>
      </c>
      <c r="B116">
        <v>28.190000999999999</v>
      </c>
      <c r="C116">
        <v>28.75</v>
      </c>
      <c r="D116">
        <v>27.34</v>
      </c>
      <c r="E116">
        <v>28.6</v>
      </c>
      <c r="F116">
        <v>24.198051</v>
      </c>
      <c r="G116">
        <v>9365500</v>
      </c>
    </row>
    <row r="117" spans="1:7" x14ac:dyDescent="0.3">
      <c r="A117" s="23">
        <v>40253</v>
      </c>
      <c r="B117">
        <v>28.610001</v>
      </c>
      <c r="C117">
        <v>30.860001</v>
      </c>
      <c r="D117">
        <v>28.43</v>
      </c>
      <c r="E117">
        <v>30.02</v>
      </c>
      <c r="F117">
        <v>25.39949</v>
      </c>
      <c r="G117">
        <v>13961800</v>
      </c>
    </row>
    <row r="118" spans="1:7" x14ac:dyDescent="0.3">
      <c r="A118" s="23">
        <v>40260</v>
      </c>
      <c r="B118">
        <v>29.98</v>
      </c>
      <c r="C118">
        <v>31.040001</v>
      </c>
      <c r="D118">
        <v>29.719999000000001</v>
      </c>
      <c r="E118">
        <v>30.540001</v>
      </c>
      <c r="F118">
        <v>25.839459999999999</v>
      </c>
      <c r="G118">
        <v>9816300</v>
      </c>
    </row>
    <row r="119" spans="1:7" x14ac:dyDescent="0.3">
      <c r="A119" s="23">
        <v>40267</v>
      </c>
      <c r="B119">
        <v>30.49</v>
      </c>
      <c r="C119">
        <v>30.6</v>
      </c>
      <c r="D119">
        <v>29.18</v>
      </c>
      <c r="E119">
        <v>29.530000999999999</v>
      </c>
      <c r="F119">
        <v>24.984912999999999</v>
      </c>
      <c r="G119">
        <v>10860900</v>
      </c>
    </row>
    <row r="120" spans="1:7" x14ac:dyDescent="0.3">
      <c r="A120" s="23">
        <v>40274</v>
      </c>
      <c r="B120">
        <v>29.450001</v>
      </c>
      <c r="C120">
        <v>29.99</v>
      </c>
      <c r="D120">
        <v>28.620000999999998</v>
      </c>
      <c r="E120">
        <v>28.629999000000002</v>
      </c>
      <c r="F120">
        <v>24.223431000000001</v>
      </c>
      <c r="G120">
        <v>11335900</v>
      </c>
    </row>
    <row r="121" spans="1:7" x14ac:dyDescent="0.3">
      <c r="A121" s="23">
        <v>40281</v>
      </c>
      <c r="B121">
        <v>28.549999</v>
      </c>
      <c r="C121">
        <v>29.68</v>
      </c>
      <c r="D121">
        <v>25.790001</v>
      </c>
      <c r="E121">
        <v>27.040001</v>
      </c>
      <c r="F121">
        <v>22.878159</v>
      </c>
      <c r="G121">
        <v>32157200</v>
      </c>
    </row>
    <row r="122" spans="1:7" x14ac:dyDescent="0.3">
      <c r="A122" s="23">
        <v>40288</v>
      </c>
      <c r="B122">
        <v>27.290001</v>
      </c>
      <c r="C122">
        <v>27.639999</v>
      </c>
      <c r="D122">
        <v>25.299999</v>
      </c>
      <c r="E122">
        <v>26.059999000000001</v>
      </c>
      <c r="F122">
        <v>22.048994</v>
      </c>
      <c r="G122">
        <v>27718500</v>
      </c>
    </row>
    <row r="123" spans="1:7" x14ac:dyDescent="0.3">
      <c r="A123" s="23">
        <v>40295</v>
      </c>
      <c r="B123">
        <v>25.9</v>
      </c>
      <c r="C123">
        <v>25.99</v>
      </c>
      <c r="D123">
        <v>24.690000999999999</v>
      </c>
      <c r="E123">
        <v>25.23</v>
      </c>
      <c r="F123">
        <v>21.346744999999999</v>
      </c>
      <c r="G123">
        <v>23632200</v>
      </c>
    </row>
    <row r="124" spans="1:7" x14ac:dyDescent="0.3">
      <c r="A124" s="23">
        <v>40302</v>
      </c>
      <c r="B124">
        <v>24.940000999999999</v>
      </c>
      <c r="C124">
        <v>25.049999</v>
      </c>
      <c r="D124">
        <v>20.52</v>
      </c>
      <c r="E124">
        <v>21.77</v>
      </c>
      <c r="F124">
        <v>18.419284999999999</v>
      </c>
      <c r="G124">
        <v>42106600</v>
      </c>
    </row>
    <row r="125" spans="1:7" x14ac:dyDescent="0.3">
      <c r="A125" s="23">
        <v>40309</v>
      </c>
      <c r="B125">
        <v>21.41</v>
      </c>
      <c r="C125">
        <v>22.68</v>
      </c>
      <c r="D125">
        <v>20.77</v>
      </c>
      <c r="E125">
        <v>21.559999000000001</v>
      </c>
      <c r="F125">
        <v>18.241603999999999</v>
      </c>
      <c r="G125">
        <v>34108000</v>
      </c>
    </row>
    <row r="126" spans="1:7" x14ac:dyDescent="0.3">
      <c r="A126" s="23">
        <v>40316</v>
      </c>
      <c r="B126">
        <v>21.719999000000001</v>
      </c>
      <c r="C126">
        <v>22.120000999999998</v>
      </c>
      <c r="D126">
        <v>20.66</v>
      </c>
      <c r="E126">
        <v>21.15</v>
      </c>
      <c r="F126">
        <v>17.894711000000001</v>
      </c>
      <c r="G126">
        <v>27805500</v>
      </c>
    </row>
    <row r="127" spans="1:7" x14ac:dyDescent="0.3">
      <c r="A127" s="23">
        <v>40323</v>
      </c>
      <c r="B127">
        <v>20.709999</v>
      </c>
      <c r="C127">
        <v>21.75</v>
      </c>
      <c r="D127">
        <v>20.379999000000002</v>
      </c>
      <c r="E127">
        <v>20.5</v>
      </c>
      <c r="F127">
        <v>17.429632000000002</v>
      </c>
      <c r="G127">
        <v>18429700</v>
      </c>
    </row>
    <row r="128" spans="1:7" x14ac:dyDescent="0.3">
      <c r="A128" s="23">
        <v>40330</v>
      </c>
      <c r="B128">
        <v>20.399999999999999</v>
      </c>
      <c r="C128">
        <v>20.399999999999999</v>
      </c>
      <c r="D128">
        <v>18.549999</v>
      </c>
      <c r="E128">
        <v>18.75</v>
      </c>
      <c r="F128">
        <v>15.941737</v>
      </c>
      <c r="G128">
        <v>29177000</v>
      </c>
    </row>
    <row r="129" spans="1:7" x14ac:dyDescent="0.3">
      <c r="A129" s="23">
        <v>40337</v>
      </c>
      <c r="B129">
        <v>18.860001</v>
      </c>
      <c r="C129">
        <v>20.190000999999999</v>
      </c>
      <c r="D129">
        <v>18.5</v>
      </c>
      <c r="E129">
        <v>19.91</v>
      </c>
      <c r="F129">
        <v>16.928004999999999</v>
      </c>
      <c r="G129">
        <v>17590600</v>
      </c>
    </row>
    <row r="130" spans="1:7" x14ac:dyDescent="0.3">
      <c r="A130" s="23">
        <v>40344</v>
      </c>
      <c r="B130">
        <v>20.16</v>
      </c>
      <c r="C130">
        <v>21.99</v>
      </c>
      <c r="D130">
        <v>20.110001</v>
      </c>
      <c r="E130">
        <v>21.209999</v>
      </c>
      <c r="F130">
        <v>18.033300000000001</v>
      </c>
      <c r="G130">
        <v>24450600</v>
      </c>
    </row>
    <row r="131" spans="1:7" x14ac:dyDescent="0.3">
      <c r="A131" s="23">
        <v>40351</v>
      </c>
      <c r="B131">
        <v>21.35</v>
      </c>
      <c r="C131">
        <v>22.219999000000001</v>
      </c>
      <c r="D131">
        <v>20.559999000000001</v>
      </c>
      <c r="E131">
        <v>21.25</v>
      </c>
      <c r="F131">
        <v>18.067309999999999</v>
      </c>
      <c r="G131">
        <v>18373900</v>
      </c>
    </row>
    <row r="132" spans="1:7" x14ac:dyDescent="0.3">
      <c r="A132" s="23">
        <v>40358</v>
      </c>
      <c r="B132">
        <v>21</v>
      </c>
      <c r="C132">
        <v>21.049999</v>
      </c>
      <c r="D132">
        <v>19.459999</v>
      </c>
      <c r="E132">
        <v>20</v>
      </c>
      <c r="F132">
        <v>17.004532000000001</v>
      </c>
      <c r="G132">
        <v>15602300</v>
      </c>
    </row>
    <row r="133" spans="1:7" x14ac:dyDescent="0.3">
      <c r="A133" s="23">
        <v>40365</v>
      </c>
      <c r="B133">
        <v>20.329999999999998</v>
      </c>
      <c r="C133">
        <v>22.17</v>
      </c>
      <c r="D133">
        <v>19.57</v>
      </c>
      <c r="E133">
        <v>22.01</v>
      </c>
      <c r="F133">
        <v>18.713486</v>
      </c>
      <c r="G133">
        <v>13695900</v>
      </c>
    </row>
    <row r="134" spans="1:7" x14ac:dyDescent="0.3">
      <c r="A134" s="23">
        <v>40372</v>
      </c>
      <c r="B134">
        <v>22.200001</v>
      </c>
      <c r="C134">
        <v>22.77</v>
      </c>
      <c r="D134">
        <v>21.66</v>
      </c>
      <c r="E134">
        <v>21.84</v>
      </c>
      <c r="F134">
        <v>18.568944999999999</v>
      </c>
      <c r="G134">
        <v>10685200</v>
      </c>
    </row>
    <row r="135" spans="1:7" x14ac:dyDescent="0.3">
      <c r="A135" s="23">
        <v>40379</v>
      </c>
      <c r="B135">
        <v>21.530000999999999</v>
      </c>
      <c r="C135">
        <v>23.09</v>
      </c>
      <c r="D135">
        <v>21.309999000000001</v>
      </c>
      <c r="E135">
        <v>23.09</v>
      </c>
      <c r="F135">
        <v>19.631727000000001</v>
      </c>
      <c r="G135">
        <v>12492400</v>
      </c>
    </row>
    <row r="136" spans="1:7" x14ac:dyDescent="0.3">
      <c r="A136" s="23">
        <v>40386</v>
      </c>
      <c r="B136">
        <v>23.219999000000001</v>
      </c>
      <c r="C136">
        <v>24.17</v>
      </c>
      <c r="D136">
        <v>22.6</v>
      </c>
      <c r="E136">
        <v>23.610001</v>
      </c>
      <c r="F136">
        <v>20.073843</v>
      </c>
      <c r="G136">
        <v>11311500</v>
      </c>
    </row>
    <row r="137" spans="1:7" x14ac:dyDescent="0.3">
      <c r="A137" s="23">
        <v>40393</v>
      </c>
      <c r="B137">
        <v>23.48</v>
      </c>
      <c r="C137">
        <v>24.120000999999998</v>
      </c>
      <c r="D137">
        <v>23.200001</v>
      </c>
      <c r="E137">
        <v>23.639999</v>
      </c>
      <c r="F137">
        <v>20.099347999999999</v>
      </c>
      <c r="G137">
        <v>8211500</v>
      </c>
    </row>
    <row r="138" spans="1:7" x14ac:dyDescent="0.3">
      <c r="A138" s="23">
        <v>40400</v>
      </c>
      <c r="B138">
        <v>23.43</v>
      </c>
      <c r="C138">
        <v>23.549999</v>
      </c>
      <c r="D138">
        <v>21.75</v>
      </c>
      <c r="E138">
        <v>22.26</v>
      </c>
      <c r="F138">
        <v>18.926043</v>
      </c>
      <c r="G138">
        <v>8258300</v>
      </c>
    </row>
    <row r="139" spans="1:7" x14ac:dyDescent="0.3">
      <c r="A139" s="23">
        <v>40407</v>
      </c>
      <c r="B139">
        <v>22.450001</v>
      </c>
      <c r="C139">
        <v>22.58</v>
      </c>
      <c r="D139">
        <v>21.24</v>
      </c>
      <c r="E139">
        <v>21.5</v>
      </c>
      <c r="F139">
        <v>18.279866999999999</v>
      </c>
      <c r="G139">
        <v>7632800</v>
      </c>
    </row>
    <row r="140" spans="1:7" x14ac:dyDescent="0.3">
      <c r="A140" s="23">
        <v>40414</v>
      </c>
      <c r="B140">
        <v>21.24</v>
      </c>
      <c r="C140">
        <v>21.549999</v>
      </c>
      <c r="D140">
        <v>20.889999</v>
      </c>
      <c r="E140">
        <v>21.18</v>
      </c>
      <c r="F140">
        <v>18.093223999999999</v>
      </c>
      <c r="G140">
        <v>8498900</v>
      </c>
    </row>
    <row r="141" spans="1:7" x14ac:dyDescent="0.3">
      <c r="A141" s="23">
        <v>40421</v>
      </c>
      <c r="B141">
        <v>21.030000999999999</v>
      </c>
      <c r="C141">
        <v>23.16</v>
      </c>
      <c r="D141">
        <v>20.719999000000001</v>
      </c>
      <c r="E141">
        <v>23.15</v>
      </c>
      <c r="F141">
        <v>19.776109999999999</v>
      </c>
      <c r="G141">
        <v>12649000</v>
      </c>
    </row>
    <row r="142" spans="1:7" x14ac:dyDescent="0.3">
      <c r="A142" s="23">
        <v>40428</v>
      </c>
      <c r="B142">
        <v>22.940000999999999</v>
      </c>
      <c r="C142">
        <v>25.610001</v>
      </c>
      <c r="D142">
        <v>22.25</v>
      </c>
      <c r="E142">
        <v>25.35</v>
      </c>
      <c r="F142">
        <v>21.655479</v>
      </c>
      <c r="G142">
        <v>19123700</v>
      </c>
    </row>
    <row r="143" spans="1:7" x14ac:dyDescent="0.3">
      <c r="A143" s="23">
        <v>40435</v>
      </c>
      <c r="B143">
        <v>25.219999000000001</v>
      </c>
      <c r="C143">
        <v>26.129999000000002</v>
      </c>
      <c r="D143">
        <v>24.65</v>
      </c>
      <c r="E143">
        <v>25.99</v>
      </c>
      <c r="F143">
        <v>22.202203999999998</v>
      </c>
      <c r="G143">
        <v>11855600</v>
      </c>
    </row>
    <row r="144" spans="1:7" x14ac:dyDescent="0.3">
      <c r="A144" s="23">
        <v>40442</v>
      </c>
      <c r="B144">
        <v>25.99</v>
      </c>
      <c r="C144">
        <v>26</v>
      </c>
      <c r="D144">
        <v>24.690000999999999</v>
      </c>
      <c r="E144">
        <v>25.1</v>
      </c>
      <c r="F144">
        <v>21.441914000000001</v>
      </c>
      <c r="G144">
        <v>11667600</v>
      </c>
    </row>
    <row r="145" spans="1:7" x14ac:dyDescent="0.3">
      <c r="A145" s="23">
        <v>40449</v>
      </c>
      <c r="B145">
        <v>25.200001</v>
      </c>
      <c r="C145">
        <v>25.540001</v>
      </c>
      <c r="D145">
        <v>24.82</v>
      </c>
      <c r="E145">
        <v>24.98</v>
      </c>
      <c r="F145">
        <v>21.339404999999999</v>
      </c>
      <c r="G145">
        <v>8582600</v>
      </c>
    </row>
    <row r="146" spans="1:7" x14ac:dyDescent="0.3">
      <c r="A146" s="23">
        <v>40456</v>
      </c>
      <c r="B146">
        <v>25.24</v>
      </c>
      <c r="C146">
        <v>27.84</v>
      </c>
      <c r="D146">
        <v>24.9</v>
      </c>
      <c r="E146">
        <v>27.57</v>
      </c>
      <c r="F146">
        <v>23.551936999999999</v>
      </c>
      <c r="G146">
        <v>13695700</v>
      </c>
    </row>
    <row r="147" spans="1:7" x14ac:dyDescent="0.3">
      <c r="A147" s="23">
        <v>40463</v>
      </c>
      <c r="B147">
        <v>27.35</v>
      </c>
      <c r="C147">
        <v>28.02</v>
      </c>
      <c r="D147">
        <v>26.299999</v>
      </c>
      <c r="E147">
        <v>26.610001</v>
      </c>
      <c r="F147">
        <v>22.731847999999999</v>
      </c>
      <c r="G147">
        <v>17812200</v>
      </c>
    </row>
    <row r="148" spans="1:7" x14ac:dyDescent="0.3">
      <c r="A148" s="23">
        <v>40470</v>
      </c>
      <c r="B148">
        <v>26.24</v>
      </c>
      <c r="C148">
        <v>27.42</v>
      </c>
      <c r="D148">
        <v>26.209999</v>
      </c>
      <c r="E148">
        <v>26.48</v>
      </c>
      <c r="F148">
        <v>22.620788999999998</v>
      </c>
      <c r="G148">
        <v>10952600</v>
      </c>
    </row>
    <row r="149" spans="1:7" x14ac:dyDescent="0.3">
      <c r="A149" s="23">
        <v>40477</v>
      </c>
      <c r="B149">
        <v>26.290001</v>
      </c>
      <c r="C149">
        <v>28.700001</v>
      </c>
      <c r="D149">
        <v>26.25</v>
      </c>
      <c r="E149">
        <v>26.559999000000001</v>
      </c>
      <c r="F149">
        <v>22.689129000000001</v>
      </c>
      <c r="G149">
        <v>17096600</v>
      </c>
    </row>
    <row r="150" spans="1:7" x14ac:dyDescent="0.3">
      <c r="A150" s="23">
        <v>40484</v>
      </c>
      <c r="B150">
        <v>26.790001</v>
      </c>
      <c r="C150">
        <v>28.93</v>
      </c>
      <c r="D150">
        <v>26.299999</v>
      </c>
      <c r="E150">
        <v>28.07</v>
      </c>
      <c r="F150">
        <v>23.979054999999999</v>
      </c>
      <c r="G150">
        <v>13953100</v>
      </c>
    </row>
    <row r="151" spans="1:7" x14ac:dyDescent="0.3">
      <c r="A151" s="23">
        <v>40491</v>
      </c>
      <c r="B151">
        <v>28.07</v>
      </c>
      <c r="C151">
        <v>28.43</v>
      </c>
      <c r="D151">
        <v>27.379999000000002</v>
      </c>
      <c r="E151">
        <v>27.9</v>
      </c>
      <c r="F151">
        <v>23.833839000000001</v>
      </c>
      <c r="G151">
        <v>8183600</v>
      </c>
    </row>
    <row r="152" spans="1:7" x14ac:dyDescent="0.3">
      <c r="A152" s="23">
        <v>40498</v>
      </c>
      <c r="B152">
        <v>27.66</v>
      </c>
      <c r="C152">
        <v>27.780000999999999</v>
      </c>
      <c r="D152">
        <v>26.76</v>
      </c>
      <c r="E152">
        <v>26.9</v>
      </c>
      <c r="F152">
        <v>22.979579999999999</v>
      </c>
      <c r="G152">
        <v>12576400</v>
      </c>
    </row>
    <row r="153" spans="1:7" x14ac:dyDescent="0.3">
      <c r="A153" s="23">
        <v>40505</v>
      </c>
      <c r="B153">
        <v>26.620000999999998</v>
      </c>
      <c r="C153">
        <v>27.049999</v>
      </c>
      <c r="D153">
        <v>26.309999000000001</v>
      </c>
      <c r="E153">
        <v>26.719999000000001</v>
      </c>
      <c r="F153">
        <v>22.914435999999998</v>
      </c>
      <c r="G153">
        <v>6889000</v>
      </c>
    </row>
    <row r="154" spans="1:7" x14ac:dyDescent="0.3">
      <c r="A154" s="23">
        <v>40512</v>
      </c>
      <c r="B154">
        <v>26.469999000000001</v>
      </c>
      <c r="C154">
        <v>27.5</v>
      </c>
      <c r="D154">
        <v>26.42</v>
      </c>
      <c r="E154">
        <v>26.709999</v>
      </c>
      <c r="F154">
        <v>22.905853</v>
      </c>
      <c r="G154">
        <v>12396300</v>
      </c>
    </row>
    <row r="155" spans="1:7" x14ac:dyDescent="0.3">
      <c r="A155" s="23">
        <v>40519</v>
      </c>
      <c r="B155">
        <v>27.02</v>
      </c>
      <c r="C155">
        <v>27.6</v>
      </c>
      <c r="D155">
        <v>26.65</v>
      </c>
      <c r="E155">
        <v>27.25</v>
      </c>
      <c r="F155">
        <v>23.368953999999999</v>
      </c>
      <c r="G155">
        <v>14004800</v>
      </c>
    </row>
    <row r="156" spans="1:7" x14ac:dyDescent="0.3">
      <c r="A156" s="23">
        <v>40526</v>
      </c>
      <c r="B156">
        <v>27.299999</v>
      </c>
      <c r="C156">
        <v>27.709999</v>
      </c>
      <c r="D156">
        <v>26.27</v>
      </c>
      <c r="E156">
        <v>26.360001</v>
      </c>
      <c r="F156">
        <v>22.605709000000001</v>
      </c>
      <c r="G156">
        <v>17830000</v>
      </c>
    </row>
    <row r="157" spans="1:7" x14ac:dyDescent="0.3">
      <c r="A157" s="23">
        <v>40533</v>
      </c>
      <c r="B157">
        <v>26.42</v>
      </c>
      <c r="C157">
        <v>26.620000999999998</v>
      </c>
      <c r="D157">
        <v>26.1</v>
      </c>
      <c r="E157">
        <v>26.35</v>
      </c>
      <c r="F157">
        <v>22.597131999999998</v>
      </c>
      <c r="G157">
        <v>11123300</v>
      </c>
    </row>
    <row r="158" spans="1:7" x14ac:dyDescent="0.3">
      <c r="A158" s="23">
        <v>40540</v>
      </c>
      <c r="B158">
        <v>26.35</v>
      </c>
      <c r="C158">
        <v>26.98</v>
      </c>
      <c r="D158">
        <v>26.17</v>
      </c>
      <c r="E158">
        <v>26.889999</v>
      </c>
      <c r="F158">
        <v>23.060220999999999</v>
      </c>
      <c r="G158">
        <v>7555000</v>
      </c>
    </row>
    <row r="159" spans="1:7" x14ac:dyDescent="0.3">
      <c r="A159" s="23">
        <v>40547</v>
      </c>
      <c r="B159">
        <v>26.91</v>
      </c>
      <c r="C159">
        <v>30.09</v>
      </c>
      <c r="D159">
        <v>26.49</v>
      </c>
      <c r="E159">
        <v>28.73</v>
      </c>
      <c r="F159">
        <v>24.638159000000002</v>
      </c>
      <c r="G159">
        <v>18137700</v>
      </c>
    </row>
    <row r="160" spans="1:7" x14ac:dyDescent="0.3">
      <c r="A160" s="23">
        <v>40554</v>
      </c>
      <c r="B160">
        <v>28.870000999999998</v>
      </c>
      <c r="C160">
        <v>29.48</v>
      </c>
      <c r="D160">
        <v>28.540001</v>
      </c>
      <c r="E160">
        <v>28.940000999999999</v>
      </c>
      <c r="F160">
        <v>24.818259999999999</v>
      </c>
      <c r="G160">
        <v>11243500</v>
      </c>
    </row>
    <row r="161" spans="1:7" x14ac:dyDescent="0.3">
      <c r="A161" s="23">
        <v>40561</v>
      </c>
      <c r="B161">
        <v>28.790001</v>
      </c>
      <c r="C161">
        <v>29.6</v>
      </c>
      <c r="D161">
        <v>28.77</v>
      </c>
      <c r="E161">
        <v>29.110001</v>
      </c>
      <c r="F161">
        <v>24.964034999999999</v>
      </c>
      <c r="G161">
        <v>14811000</v>
      </c>
    </row>
    <row r="162" spans="1:7" x14ac:dyDescent="0.3">
      <c r="A162" s="23">
        <v>40568</v>
      </c>
      <c r="B162">
        <v>29</v>
      </c>
      <c r="C162">
        <v>29.709999</v>
      </c>
      <c r="D162">
        <v>28.629999000000002</v>
      </c>
      <c r="E162">
        <v>29.370000999999998</v>
      </c>
      <c r="F162">
        <v>25.187014000000001</v>
      </c>
      <c r="G162">
        <v>9716300</v>
      </c>
    </row>
    <row r="163" spans="1:7" x14ac:dyDescent="0.3">
      <c r="A163" s="23">
        <v>40575</v>
      </c>
      <c r="B163">
        <v>29.610001</v>
      </c>
      <c r="C163">
        <v>30.120000999999998</v>
      </c>
      <c r="D163">
        <v>28.59</v>
      </c>
      <c r="E163">
        <v>30.030000999999999</v>
      </c>
      <c r="F163">
        <v>25.753005999999999</v>
      </c>
      <c r="G163">
        <v>11703500</v>
      </c>
    </row>
    <row r="164" spans="1:7" x14ac:dyDescent="0.3">
      <c r="A164" s="23">
        <v>40582</v>
      </c>
      <c r="B164">
        <v>29.98</v>
      </c>
      <c r="C164">
        <v>30.67</v>
      </c>
      <c r="D164">
        <v>29.790001</v>
      </c>
      <c r="E164">
        <v>30.5</v>
      </c>
      <c r="F164">
        <v>26.156067</v>
      </c>
      <c r="G164">
        <v>8518600</v>
      </c>
    </row>
    <row r="165" spans="1:7" x14ac:dyDescent="0.3">
      <c r="A165" s="23">
        <v>40589</v>
      </c>
      <c r="B165">
        <v>30.42</v>
      </c>
      <c r="C165">
        <v>30.780000999999999</v>
      </c>
      <c r="D165">
        <v>30.35</v>
      </c>
      <c r="E165">
        <v>30.690000999999999</v>
      </c>
      <c r="F165">
        <v>26.319006000000002</v>
      </c>
      <c r="G165">
        <v>5315000</v>
      </c>
    </row>
    <row r="166" spans="1:7" x14ac:dyDescent="0.3">
      <c r="A166" s="23">
        <v>40596</v>
      </c>
      <c r="B166">
        <v>30.33</v>
      </c>
      <c r="C166">
        <v>32.130001</v>
      </c>
      <c r="D166">
        <v>29.440000999999999</v>
      </c>
      <c r="E166">
        <v>31.9</v>
      </c>
      <c r="F166">
        <v>27.459873000000002</v>
      </c>
      <c r="G166">
        <v>12011000</v>
      </c>
    </row>
    <row r="167" spans="1:7" x14ac:dyDescent="0.3">
      <c r="A167" s="23">
        <v>40603</v>
      </c>
      <c r="B167">
        <v>31.940000999999999</v>
      </c>
      <c r="C167">
        <v>32.200001</v>
      </c>
      <c r="D167">
        <v>31.219999000000001</v>
      </c>
      <c r="E167">
        <v>31.82</v>
      </c>
      <c r="F167">
        <v>27.391022</v>
      </c>
      <c r="G167">
        <v>11067000</v>
      </c>
    </row>
    <row r="168" spans="1:7" x14ac:dyDescent="0.3">
      <c r="A168" s="23">
        <v>40610</v>
      </c>
      <c r="B168">
        <v>31.889999</v>
      </c>
      <c r="C168">
        <v>32.799999</v>
      </c>
      <c r="D168">
        <v>31.66</v>
      </c>
      <c r="E168">
        <v>31.940000999999999</v>
      </c>
      <c r="F168">
        <v>27.494306999999999</v>
      </c>
      <c r="G168">
        <v>9294600</v>
      </c>
    </row>
    <row r="169" spans="1:7" x14ac:dyDescent="0.3">
      <c r="A169" s="23">
        <v>40617</v>
      </c>
      <c r="B169">
        <v>30.84</v>
      </c>
      <c r="C169">
        <v>33.18</v>
      </c>
      <c r="D169">
        <v>30.84</v>
      </c>
      <c r="E169">
        <v>33.07</v>
      </c>
      <c r="F169">
        <v>28.467030000000001</v>
      </c>
      <c r="G169">
        <v>9958200</v>
      </c>
    </row>
    <row r="170" spans="1:7" x14ac:dyDescent="0.3">
      <c r="A170" s="23">
        <v>40624</v>
      </c>
      <c r="B170">
        <v>32.68</v>
      </c>
      <c r="C170">
        <v>33.669998</v>
      </c>
      <c r="D170">
        <v>31.93</v>
      </c>
      <c r="E170">
        <v>33.380001</v>
      </c>
      <c r="F170">
        <v>28.733868000000001</v>
      </c>
      <c r="G170">
        <v>12230400</v>
      </c>
    </row>
    <row r="171" spans="1:7" x14ac:dyDescent="0.3">
      <c r="A171" s="23">
        <v>40631</v>
      </c>
      <c r="B171">
        <v>33.32</v>
      </c>
      <c r="C171">
        <v>34.740001999999997</v>
      </c>
      <c r="D171">
        <v>32.990001999999997</v>
      </c>
      <c r="E171">
        <v>34.590000000000003</v>
      </c>
      <c r="F171">
        <v>29.775466999999999</v>
      </c>
      <c r="G171">
        <v>13700200</v>
      </c>
    </row>
    <row r="172" spans="1:7" x14ac:dyDescent="0.3">
      <c r="A172" s="23">
        <v>40638</v>
      </c>
      <c r="B172">
        <v>34.5</v>
      </c>
      <c r="C172">
        <v>36.689999</v>
      </c>
      <c r="D172">
        <v>34.439999</v>
      </c>
      <c r="E172">
        <v>35.5</v>
      </c>
      <c r="F172">
        <v>30.558792</v>
      </c>
      <c r="G172">
        <v>10775700</v>
      </c>
    </row>
    <row r="173" spans="1:7" x14ac:dyDescent="0.3">
      <c r="A173" s="23">
        <v>40645</v>
      </c>
      <c r="B173">
        <v>35.310001</v>
      </c>
      <c r="C173">
        <v>35.970001000000003</v>
      </c>
      <c r="D173">
        <v>35.040000999999997</v>
      </c>
      <c r="E173">
        <v>35.5</v>
      </c>
      <c r="F173">
        <v>30.558792</v>
      </c>
      <c r="G173">
        <v>8302200</v>
      </c>
    </row>
    <row r="174" spans="1:7" x14ac:dyDescent="0.3">
      <c r="A174" s="23">
        <v>40652</v>
      </c>
      <c r="B174">
        <v>35.610000999999997</v>
      </c>
      <c r="C174">
        <v>36.029998999999997</v>
      </c>
      <c r="D174">
        <v>35.259998000000003</v>
      </c>
      <c r="E174">
        <v>35.729999999999997</v>
      </c>
      <c r="F174">
        <v>30.756789999999999</v>
      </c>
      <c r="G174">
        <v>6333300</v>
      </c>
    </row>
    <row r="175" spans="1:7" x14ac:dyDescent="0.3">
      <c r="A175" s="23">
        <v>40659</v>
      </c>
      <c r="B175">
        <v>36.060001</v>
      </c>
      <c r="C175">
        <v>39.650002000000001</v>
      </c>
      <c r="D175">
        <v>35.599997999999999</v>
      </c>
      <c r="E175">
        <v>38.979999999999997</v>
      </c>
      <c r="F175">
        <v>33.554417000000001</v>
      </c>
      <c r="G175">
        <v>17963000</v>
      </c>
    </row>
    <row r="176" spans="1:7" x14ac:dyDescent="0.3">
      <c r="A176" s="23">
        <v>40666</v>
      </c>
      <c r="B176">
        <v>38.950001</v>
      </c>
      <c r="C176">
        <v>39.360000999999997</v>
      </c>
      <c r="D176">
        <v>37.729999999999997</v>
      </c>
      <c r="E176">
        <v>38.310001</v>
      </c>
      <c r="F176">
        <v>32.977673000000003</v>
      </c>
      <c r="G176">
        <v>10605000</v>
      </c>
    </row>
    <row r="177" spans="1:7" x14ac:dyDescent="0.3">
      <c r="A177" s="23">
        <v>40673</v>
      </c>
      <c r="B177">
        <v>38.369999</v>
      </c>
      <c r="C177">
        <v>38.630001</v>
      </c>
      <c r="D177">
        <v>37.549999</v>
      </c>
      <c r="E177">
        <v>38.169998</v>
      </c>
      <c r="F177">
        <v>32.857151000000002</v>
      </c>
      <c r="G177">
        <v>8871500</v>
      </c>
    </row>
    <row r="178" spans="1:7" x14ac:dyDescent="0.3">
      <c r="A178" s="23">
        <v>40680</v>
      </c>
      <c r="B178">
        <v>38.060001</v>
      </c>
      <c r="C178">
        <v>39.150002000000001</v>
      </c>
      <c r="D178">
        <v>37.840000000000003</v>
      </c>
      <c r="E178">
        <v>37.900002000000001</v>
      </c>
      <c r="F178">
        <v>32.624747999999997</v>
      </c>
      <c r="G178">
        <v>10423500</v>
      </c>
    </row>
    <row r="179" spans="1:7" x14ac:dyDescent="0.3">
      <c r="A179" s="23">
        <v>40687</v>
      </c>
      <c r="B179">
        <v>38</v>
      </c>
      <c r="C179">
        <v>39.25</v>
      </c>
      <c r="D179">
        <v>37.490001999999997</v>
      </c>
      <c r="E179">
        <v>38.790000999999997</v>
      </c>
      <c r="F179">
        <v>33.512839999999997</v>
      </c>
      <c r="G179">
        <v>9920300</v>
      </c>
    </row>
    <row r="180" spans="1:7" x14ac:dyDescent="0.3">
      <c r="A180" s="23">
        <v>40694</v>
      </c>
      <c r="B180">
        <v>39.25</v>
      </c>
      <c r="C180">
        <v>39.919998</v>
      </c>
      <c r="D180">
        <v>38.639999000000003</v>
      </c>
      <c r="E180">
        <v>38.740001999999997</v>
      </c>
      <c r="F180">
        <v>33.469624000000003</v>
      </c>
      <c r="G180">
        <v>15722800</v>
      </c>
    </row>
    <row r="181" spans="1:7" x14ac:dyDescent="0.3">
      <c r="A181" s="23">
        <v>40701</v>
      </c>
      <c r="B181">
        <v>38.919998</v>
      </c>
      <c r="C181">
        <v>41.93</v>
      </c>
      <c r="D181">
        <v>38.830002</v>
      </c>
      <c r="E181">
        <v>41.209999000000003</v>
      </c>
      <c r="F181">
        <v>35.603603</v>
      </c>
      <c r="G181">
        <v>16805000</v>
      </c>
    </row>
    <row r="182" spans="1:7" x14ac:dyDescent="0.3">
      <c r="A182" s="23">
        <v>40708</v>
      </c>
      <c r="B182">
        <v>41.59</v>
      </c>
      <c r="C182">
        <v>41.82</v>
      </c>
      <c r="D182">
        <v>35.130001</v>
      </c>
      <c r="E182">
        <v>37.290000999999997</v>
      </c>
      <c r="F182">
        <v>32.216892000000001</v>
      </c>
      <c r="G182">
        <v>31232800</v>
      </c>
    </row>
    <row r="183" spans="1:7" x14ac:dyDescent="0.3">
      <c r="A183" s="23">
        <v>40715</v>
      </c>
      <c r="B183">
        <v>37.549999</v>
      </c>
      <c r="C183">
        <v>38.32</v>
      </c>
      <c r="D183">
        <v>36.810001</v>
      </c>
      <c r="E183">
        <v>37.159999999999997</v>
      </c>
      <c r="F183">
        <v>32.104579999999999</v>
      </c>
      <c r="G183">
        <v>13016300</v>
      </c>
    </row>
    <row r="184" spans="1:7" x14ac:dyDescent="0.3">
      <c r="A184" s="23">
        <v>40722</v>
      </c>
      <c r="B184">
        <v>37.310001</v>
      </c>
      <c r="C184">
        <v>39.060001</v>
      </c>
      <c r="D184">
        <v>37.090000000000003</v>
      </c>
      <c r="E184">
        <v>39.009998000000003</v>
      </c>
      <c r="F184">
        <v>33.702880999999998</v>
      </c>
      <c r="G184">
        <v>8355700</v>
      </c>
    </row>
    <row r="185" spans="1:7" x14ac:dyDescent="0.3">
      <c r="A185" s="23">
        <v>40729</v>
      </c>
      <c r="B185">
        <v>38.909999999999997</v>
      </c>
      <c r="C185">
        <v>40.279998999999997</v>
      </c>
      <c r="D185">
        <v>37.590000000000003</v>
      </c>
      <c r="E185">
        <v>37.599997999999999</v>
      </c>
      <c r="F185">
        <v>32.484715000000001</v>
      </c>
      <c r="G185">
        <v>11871400</v>
      </c>
    </row>
    <row r="186" spans="1:7" x14ac:dyDescent="0.3">
      <c r="A186" s="23">
        <v>40736</v>
      </c>
      <c r="B186">
        <v>37.349997999999999</v>
      </c>
      <c r="C186">
        <v>37.639999000000003</v>
      </c>
      <c r="D186">
        <v>35.090000000000003</v>
      </c>
      <c r="E186">
        <v>35.520000000000003</v>
      </c>
      <c r="F186">
        <v>30.687683</v>
      </c>
      <c r="G186">
        <v>19678400</v>
      </c>
    </row>
    <row r="187" spans="1:7" x14ac:dyDescent="0.3">
      <c r="A187" s="23">
        <v>40743</v>
      </c>
      <c r="B187">
        <v>35.790000999999997</v>
      </c>
      <c r="C187">
        <v>37.830002</v>
      </c>
      <c r="D187">
        <v>35.740001999999997</v>
      </c>
      <c r="E187">
        <v>37.380001</v>
      </c>
      <c r="F187">
        <v>32.294643000000001</v>
      </c>
      <c r="G187">
        <v>10273900</v>
      </c>
    </row>
    <row r="188" spans="1:7" x14ac:dyDescent="0.3">
      <c r="A188" s="23">
        <v>40750</v>
      </c>
      <c r="B188">
        <v>37.310001</v>
      </c>
      <c r="C188">
        <v>38.470001000000003</v>
      </c>
      <c r="D188">
        <v>34.610000999999997</v>
      </c>
      <c r="E188">
        <v>35.349997999999999</v>
      </c>
      <c r="F188">
        <v>30.540821000000001</v>
      </c>
      <c r="G188">
        <v>18626400</v>
      </c>
    </row>
    <row r="189" spans="1:7" x14ac:dyDescent="0.3">
      <c r="A189" s="23">
        <v>40757</v>
      </c>
      <c r="B189">
        <v>35.090000000000003</v>
      </c>
      <c r="C189">
        <v>35.709999000000003</v>
      </c>
      <c r="D189">
        <v>29.76</v>
      </c>
      <c r="E189">
        <v>29.799999</v>
      </c>
      <c r="F189">
        <v>25.745863</v>
      </c>
      <c r="G189">
        <v>27856400</v>
      </c>
    </row>
    <row r="190" spans="1:7" x14ac:dyDescent="0.3">
      <c r="A190" s="23">
        <v>40764</v>
      </c>
      <c r="B190">
        <v>30.65</v>
      </c>
      <c r="C190">
        <v>32.700001</v>
      </c>
      <c r="D190">
        <v>29.09</v>
      </c>
      <c r="E190">
        <v>32.700001</v>
      </c>
      <c r="F190">
        <v>28.251342999999999</v>
      </c>
      <c r="G190">
        <v>27357300</v>
      </c>
    </row>
    <row r="191" spans="1:7" x14ac:dyDescent="0.3">
      <c r="A191" s="23">
        <v>40771</v>
      </c>
      <c r="B191">
        <v>32.270000000000003</v>
      </c>
      <c r="C191">
        <v>32.270000000000003</v>
      </c>
      <c r="D191">
        <v>26.84</v>
      </c>
      <c r="E191">
        <v>26.959999</v>
      </c>
      <c r="F191">
        <v>23.292233</v>
      </c>
      <c r="G191">
        <v>24155100</v>
      </c>
    </row>
    <row r="192" spans="1:7" x14ac:dyDescent="0.3">
      <c r="A192" s="23">
        <v>40778</v>
      </c>
      <c r="B192">
        <v>27.129999000000002</v>
      </c>
      <c r="C192">
        <v>31.02</v>
      </c>
      <c r="D192">
        <v>26.790001</v>
      </c>
      <c r="E192">
        <v>30.809999000000001</v>
      </c>
      <c r="F192">
        <v>26.738019999999999</v>
      </c>
      <c r="G192">
        <v>16076600</v>
      </c>
    </row>
    <row r="193" spans="1:7" x14ac:dyDescent="0.3">
      <c r="A193" s="23">
        <v>40785</v>
      </c>
      <c r="B193">
        <v>30.6</v>
      </c>
      <c r="C193">
        <v>31.49</v>
      </c>
      <c r="D193">
        <v>29.200001</v>
      </c>
      <c r="E193">
        <v>29.34</v>
      </c>
      <c r="F193">
        <v>25.462302999999999</v>
      </c>
      <c r="G193">
        <v>11665100</v>
      </c>
    </row>
    <row r="194" spans="1:7" x14ac:dyDescent="0.3">
      <c r="A194" s="23">
        <v>40792</v>
      </c>
      <c r="B194">
        <v>28.059999000000001</v>
      </c>
      <c r="C194">
        <v>30.700001</v>
      </c>
      <c r="D194">
        <v>28.030000999999999</v>
      </c>
      <c r="E194">
        <v>29.5</v>
      </c>
      <c r="F194">
        <v>25.601156</v>
      </c>
      <c r="G194">
        <v>17571600</v>
      </c>
    </row>
    <row r="195" spans="1:7" x14ac:dyDescent="0.3">
      <c r="A195" s="23">
        <v>40799</v>
      </c>
      <c r="B195">
        <v>29.49</v>
      </c>
      <c r="C195">
        <v>32.939999</v>
      </c>
      <c r="D195">
        <v>29.09</v>
      </c>
      <c r="E195">
        <v>32.700001</v>
      </c>
      <c r="F195">
        <v>28.378231</v>
      </c>
      <c r="G195">
        <v>15873000</v>
      </c>
    </row>
    <row r="196" spans="1:7" x14ac:dyDescent="0.3">
      <c r="A196" s="23">
        <v>40806</v>
      </c>
      <c r="B196">
        <v>31.07</v>
      </c>
      <c r="C196">
        <v>33.650002000000001</v>
      </c>
      <c r="D196">
        <v>29.49</v>
      </c>
      <c r="E196">
        <v>31.110001</v>
      </c>
      <c r="F196">
        <v>26.998379</v>
      </c>
      <c r="G196">
        <v>20600600</v>
      </c>
    </row>
    <row r="197" spans="1:7" x14ac:dyDescent="0.3">
      <c r="A197" s="23">
        <v>40813</v>
      </c>
      <c r="B197">
        <v>31.860001</v>
      </c>
      <c r="C197">
        <v>32.259998000000003</v>
      </c>
      <c r="D197">
        <v>28.889999</v>
      </c>
      <c r="E197">
        <v>28.940000999999999</v>
      </c>
      <c r="F197">
        <v>25.115165999999999</v>
      </c>
      <c r="G197">
        <v>15693000</v>
      </c>
    </row>
    <row r="198" spans="1:7" x14ac:dyDescent="0.3">
      <c r="A198" s="23">
        <v>40820</v>
      </c>
      <c r="B198">
        <v>28.559999000000001</v>
      </c>
      <c r="C198">
        <v>31.77</v>
      </c>
      <c r="D198">
        <v>28.290001</v>
      </c>
      <c r="E198">
        <v>31.629999000000002</v>
      </c>
      <c r="F198">
        <v>27.449649999999998</v>
      </c>
      <c r="G198">
        <v>15061200</v>
      </c>
    </row>
    <row r="199" spans="1:7" x14ac:dyDescent="0.3">
      <c r="A199" s="23">
        <v>40827</v>
      </c>
      <c r="B199">
        <v>31.34</v>
      </c>
      <c r="C199">
        <v>32.5</v>
      </c>
      <c r="D199">
        <v>31.129999000000002</v>
      </c>
      <c r="E199">
        <v>31.549999</v>
      </c>
      <c r="F199">
        <v>27.380215</v>
      </c>
      <c r="G199">
        <v>8201600</v>
      </c>
    </row>
    <row r="200" spans="1:7" x14ac:dyDescent="0.3">
      <c r="A200" s="23">
        <v>40834</v>
      </c>
      <c r="B200">
        <v>31.49</v>
      </c>
      <c r="C200">
        <v>32.939999</v>
      </c>
      <c r="D200">
        <v>30.73</v>
      </c>
      <c r="E200">
        <v>32.740001999999997</v>
      </c>
      <c r="F200">
        <v>28.412941</v>
      </c>
      <c r="G200">
        <v>12671900</v>
      </c>
    </row>
    <row r="201" spans="1:7" x14ac:dyDescent="0.3">
      <c r="A201" s="23">
        <v>40841</v>
      </c>
      <c r="B201">
        <v>32.369999</v>
      </c>
      <c r="C201">
        <v>37.150002000000001</v>
      </c>
      <c r="D201">
        <v>31.790001</v>
      </c>
      <c r="E201">
        <v>35.490001999999997</v>
      </c>
      <c r="F201">
        <v>30.799496000000001</v>
      </c>
      <c r="G201">
        <v>19250700</v>
      </c>
    </row>
    <row r="202" spans="1:7" x14ac:dyDescent="0.3">
      <c r="A202" s="23">
        <v>40848</v>
      </c>
      <c r="B202">
        <v>34.099997999999999</v>
      </c>
      <c r="C202">
        <v>35.740001999999997</v>
      </c>
      <c r="D202">
        <v>33.849997999999999</v>
      </c>
      <c r="E202">
        <v>35.209999000000003</v>
      </c>
      <c r="F202">
        <v>30.556494000000001</v>
      </c>
      <c r="G202">
        <v>11094300</v>
      </c>
    </row>
    <row r="203" spans="1:7" x14ac:dyDescent="0.3">
      <c r="A203" s="23">
        <v>40855</v>
      </c>
      <c r="B203">
        <v>35.340000000000003</v>
      </c>
      <c r="C203">
        <v>35.830002</v>
      </c>
      <c r="D203">
        <v>33.580002</v>
      </c>
      <c r="E203">
        <v>33.729999999999997</v>
      </c>
      <c r="F203">
        <v>29.272103999999999</v>
      </c>
      <c r="G203">
        <v>10961900</v>
      </c>
    </row>
    <row r="204" spans="1:7" x14ac:dyDescent="0.3">
      <c r="A204" s="23">
        <v>40862</v>
      </c>
      <c r="B204">
        <v>33.740001999999997</v>
      </c>
      <c r="C204">
        <v>34.740001999999997</v>
      </c>
      <c r="D204">
        <v>32.240001999999997</v>
      </c>
      <c r="E204">
        <v>32.75</v>
      </c>
      <c r="F204">
        <v>28.421617999999999</v>
      </c>
      <c r="G204">
        <v>15152200</v>
      </c>
    </row>
    <row r="205" spans="1:7" x14ac:dyDescent="0.3">
      <c r="A205" s="23">
        <v>40869</v>
      </c>
      <c r="B205">
        <v>32.720001000000003</v>
      </c>
      <c r="C205">
        <v>33.630001</v>
      </c>
      <c r="D205">
        <v>31.41</v>
      </c>
      <c r="E205">
        <v>32.25</v>
      </c>
      <c r="F205">
        <v>28.101085999999999</v>
      </c>
      <c r="G205">
        <v>8262800</v>
      </c>
    </row>
    <row r="206" spans="1:7" x14ac:dyDescent="0.3">
      <c r="A206" s="23">
        <v>40876</v>
      </c>
      <c r="B206">
        <v>32.5</v>
      </c>
      <c r="C206">
        <v>36.040000999999997</v>
      </c>
      <c r="D206">
        <v>31.940000999999999</v>
      </c>
      <c r="E206">
        <v>35.540000999999997</v>
      </c>
      <c r="F206">
        <v>30.967828999999998</v>
      </c>
      <c r="G206">
        <v>11297300</v>
      </c>
    </row>
    <row r="207" spans="1:7" x14ac:dyDescent="0.3">
      <c r="A207" s="23">
        <v>40883</v>
      </c>
      <c r="B207">
        <v>35.520000000000003</v>
      </c>
      <c r="C207">
        <v>35.560001</v>
      </c>
      <c r="D207">
        <v>34.119999</v>
      </c>
      <c r="E207">
        <v>34.459999000000003</v>
      </c>
      <c r="F207">
        <v>30.026755999999999</v>
      </c>
      <c r="G207">
        <v>11041300</v>
      </c>
    </row>
    <row r="208" spans="1:7" x14ac:dyDescent="0.3">
      <c r="A208" s="23">
        <v>40890</v>
      </c>
      <c r="B208">
        <v>34.82</v>
      </c>
      <c r="C208">
        <v>34.950001</v>
      </c>
      <c r="D208">
        <v>32.270000000000003</v>
      </c>
      <c r="E208">
        <v>32.389999000000003</v>
      </c>
      <c r="F208">
        <v>28.22307</v>
      </c>
      <c r="G208">
        <v>14861300</v>
      </c>
    </row>
    <row r="209" spans="1:7" x14ac:dyDescent="0.3">
      <c r="A209" s="23">
        <v>40897</v>
      </c>
      <c r="B209">
        <v>33.080002</v>
      </c>
      <c r="C209">
        <v>34.599997999999999</v>
      </c>
      <c r="D209">
        <v>32.790000999999997</v>
      </c>
      <c r="E209">
        <v>34.540000999999997</v>
      </c>
      <c r="F209">
        <v>30.096478999999999</v>
      </c>
      <c r="G209">
        <v>6576700</v>
      </c>
    </row>
    <row r="210" spans="1:7" x14ac:dyDescent="0.3">
      <c r="A210" s="23">
        <v>40904</v>
      </c>
      <c r="B210">
        <v>34.419998</v>
      </c>
      <c r="C210">
        <v>34.470001000000003</v>
      </c>
      <c r="D210">
        <v>33.439999</v>
      </c>
      <c r="E210">
        <v>33.68</v>
      </c>
      <c r="F210">
        <v>29.347107000000001</v>
      </c>
      <c r="G210">
        <v>3915200</v>
      </c>
    </row>
    <row r="211" spans="1:7" x14ac:dyDescent="0.3">
      <c r="A211" s="23">
        <v>40911</v>
      </c>
      <c r="B211">
        <v>34.419998</v>
      </c>
      <c r="C211">
        <v>36.080002</v>
      </c>
      <c r="D211">
        <v>34.349997999999999</v>
      </c>
      <c r="E211">
        <v>35.830002</v>
      </c>
      <c r="F211">
        <v>31.220517999999998</v>
      </c>
      <c r="G211">
        <v>8737200</v>
      </c>
    </row>
    <row r="212" spans="1:7" x14ac:dyDescent="0.3">
      <c r="A212" s="23">
        <v>40918</v>
      </c>
      <c r="B212">
        <v>36.330002</v>
      </c>
      <c r="C212">
        <v>36.75</v>
      </c>
      <c r="D212">
        <v>35.669998</v>
      </c>
      <c r="E212">
        <v>35.93</v>
      </c>
      <c r="F212">
        <v>31.307661</v>
      </c>
      <c r="G212">
        <v>6827300</v>
      </c>
    </row>
    <row r="213" spans="1:7" x14ac:dyDescent="0.3">
      <c r="A213" s="23">
        <v>40925</v>
      </c>
      <c r="B213">
        <v>36.540000999999997</v>
      </c>
      <c r="C213">
        <v>37.090000000000003</v>
      </c>
      <c r="D213">
        <v>35.150002000000001</v>
      </c>
      <c r="E213">
        <v>36.75</v>
      </c>
      <c r="F213">
        <v>32.022167000000003</v>
      </c>
      <c r="G213">
        <v>9255000</v>
      </c>
    </row>
    <row r="214" spans="1:7" x14ac:dyDescent="0.3">
      <c r="A214" s="23">
        <v>40932</v>
      </c>
      <c r="B214">
        <v>36.490001999999997</v>
      </c>
      <c r="C214">
        <v>38.779998999999997</v>
      </c>
      <c r="D214">
        <v>36.220001000000003</v>
      </c>
      <c r="E214">
        <v>37.049999</v>
      </c>
      <c r="F214">
        <v>32.283562000000003</v>
      </c>
      <c r="G214">
        <v>8212700</v>
      </c>
    </row>
    <row r="215" spans="1:7" x14ac:dyDescent="0.3">
      <c r="A215" s="23">
        <v>40939</v>
      </c>
      <c r="B215">
        <v>37.32</v>
      </c>
      <c r="C215">
        <v>38.830002</v>
      </c>
      <c r="D215">
        <v>36.639999000000003</v>
      </c>
      <c r="E215">
        <v>38.639999000000003</v>
      </c>
      <c r="F215">
        <v>33.669018000000001</v>
      </c>
      <c r="G215">
        <v>7305800</v>
      </c>
    </row>
    <row r="216" spans="1:7" x14ac:dyDescent="0.3">
      <c r="A216" s="23">
        <v>40946</v>
      </c>
      <c r="B216">
        <v>38.400002000000001</v>
      </c>
      <c r="C216">
        <v>39.139999000000003</v>
      </c>
      <c r="D216">
        <v>34.549999</v>
      </c>
      <c r="E216">
        <v>38.709999000000003</v>
      </c>
      <c r="F216">
        <v>33.730015000000002</v>
      </c>
      <c r="G216">
        <v>12623000</v>
      </c>
    </row>
    <row r="217" spans="1:7" x14ac:dyDescent="0.3">
      <c r="A217" s="23">
        <v>40953</v>
      </c>
      <c r="B217">
        <v>38.349997999999999</v>
      </c>
      <c r="C217">
        <v>38.950001</v>
      </c>
      <c r="D217">
        <v>38.049999</v>
      </c>
      <c r="E217">
        <v>38.529998999999997</v>
      </c>
      <c r="F217">
        <v>33.573157999999999</v>
      </c>
      <c r="G217">
        <v>4571500</v>
      </c>
    </row>
    <row r="218" spans="1:7" x14ac:dyDescent="0.3">
      <c r="A218" s="23">
        <v>40960</v>
      </c>
      <c r="B218">
        <v>38.599997999999999</v>
      </c>
      <c r="C218">
        <v>39.349997999999999</v>
      </c>
      <c r="D218">
        <v>38.169998</v>
      </c>
      <c r="E218">
        <v>39.229999999999997</v>
      </c>
      <c r="F218">
        <v>34.325187999999997</v>
      </c>
      <c r="G218">
        <v>6376300</v>
      </c>
    </row>
    <row r="219" spans="1:7" x14ac:dyDescent="0.3">
      <c r="A219" s="23">
        <v>40967</v>
      </c>
      <c r="B219">
        <v>39.240001999999997</v>
      </c>
      <c r="C219">
        <v>39.459999000000003</v>
      </c>
      <c r="D219">
        <v>38.380001</v>
      </c>
      <c r="E219">
        <v>38.540000999999997</v>
      </c>
      <c r="F219">
        <v>33.721432</v>
      </c>
      <c r="G219">
        <v>5806600</v>
      </c>
    </row>
    <row r="220" spans="1:7" x14ac:dyDescent="0.3">
      <c r="A220" s="23">
        <v>40974</v>
      </c>
      <c r="B220">
        <v>38.139999000000003</v>
      </c>
      <c r="C220">
        <v>40.080002</v>
      </c>
      <c r="D220">
        <v>37.209999000000003</v>
      </c>
      <c r="E220">
        <v>40.049999</v>
      </c>
      <c r="F220">
        <v>35.042641000000003</v>
      </c>
      <c r="G220">
        <v>7043900</v>
      </c>
    </row>
    <row r="221" spans="1:7" x14ac:dyDescent="0.3">
      <c r="A221" s="23">
        <v>40981</v>
      </c>
      <c r="B221">
        <v>40.189999</v>
      </c>
      <c r="C221">
        <v>42.669998</v>
      </c>
      <c r="D221">
        <v>40.099997999999999</v>
      </c>
      <c r="E221">
        <v>41.889999000000003</v>
      </c>
      <c r="F221">
        <v>36.652602999999999</v>
      </c>
      <c r="G221">
        <v>10047900</v>
      </c>
    </row>
    <row r="222" spans="1:7" x14ac:dyDescent="0.3">
      <c r="A222" s="23">
        <v>40988</v>
      </c>
      <c r="B222">
        <v>41.740001999999997</v>
      </c>
      <c r="C222">
        <v>42.549999</v>
      </c>
      <c r="D222">
        <v>41</v>
      </c>
      <c r="E222">
        <v>42.32</v>
      </c>
      <c r="F222">
        <v>37.028843000000002</v>
      </c>
      <c r="G222">
        <v>5784400</v>
      </c>
    </row>
    <row r="223" spans="1:7" x14ac:dyDescent="0.3">
      <c r="A223" s="23">
        <v>40995</v>
      </c>
      <c r="B223">
        <v>42.299999</v>
      </c>
      <c r="C223">
        <v>42.490001999999997</v>
      </c>
      <c r="D223">
        <v>41.110000999999997</v>
      </c>
      <c r="E223">
        <v>42.34</v>
      </c>
      <c r="F223">
        <v>37.046329</v>
      </c>
      <c r="G223">
        <v>6273500</v>
      </c>
    </row>
    <row r="224" spans="1:7" x14ac:dyDescent="0.3">
      <c r="A224" s="23">
        <v>41002</v>
      </c>
      <c r="B224">
        <v>42.189999</v>
      </c>
      <c r="C224">
        <v>43.049999</v>
      </c>
      <c r="D224">
        <v>41.290000999999997</v>
      </c>
      <c r="E224">
        <v>41.599997999999999</v>
      </c>
      <c r="F224">
        <v>36.398860999999997</v>
      </c>
      <c r="G224">
        <v>4843000</v>
      </c>
    </row>
    <row r="225" spans="1:7" x14ac:dyDescent="0.3">
      <c r="A225" s="23">
        <v>41009</v>
      </c>
      <c r="B225">
        <v>41.540000999999997</v>
      </c>
      <c r="C225">
        <v>43.02</v>
      </c>
      <c r="D225">
        <v>40.68</v>
      </c>
      <c r="E225">
        <v>41.619999</v>
      </c>
      <c r="F225">
        <v>36.416344000000002</v>
      </c>
      <c r="G225">
        <v>7410200</v>
      </c>
    </row>
    <row r="226" spans="1:7" x14ac:dyDescent="0.3">
      <c r="A226" s="23">
        <v>41016</v>
      </c>
      <c r="B226">
        <v>42.060001</v>
      </c>
      <c r="C226">
        <v>42.82</v>
      </c>
      <c r="D226">
        <v>40.68</v>
      </c>
      <c r="E226">
        <v>41.419998</v>
      </c>
      <c r="F226">
        <v>36.241366999999997</v>
      </c>
      <c r="G226">
        <v>9354300</v>
      </c>
    </row>
    <row r="227" spans="1:7" x14ac:dyDescent="0.3">
      <c r="A227" s="23">
        <v>41023</v>
      </c>
      <c r="B227">
        <v>41.490001999999997</v>
      </c>
      <c r="C227">
        <v>42.560001</v>
      </c>
      <c r="D227">
        <v>40.840000000000003</v>
      </c>
      <c r="E227">
        <v>40.950001</v>
      </c>
      <c r="F227">
        <v>35.830131999999999</v>
      </c>
      <c r="G227">
        <v>10360900</v>
      </c>
    </row>
    <row r="228" spans="1:7" x14ac:dyDescent="0.3">
      <c r="A228" s="23">
        <v>41030</v>
      </c>
      <c r="B228">
        <v>40.959999000000003</v>
      </c>
      <c r="C228">
        <v>41.02</v>
      </c>
      <c r="D228">
        <v>38.75</v>
      </c>
      <c r="E228">
        <v>38.770000000000003</v>
      </c>
      <c r="F228">
        <v>33.922688000000001</v>
      </c>
      <c r="G228">
        <v>9864100</v>
      </c>
    </row>
    <row r="229" spans="1:7" x14ac:dyDescent="0.3">
      <c r="A229" s="23">
        <v>41037</v>
      </c>
      <c r="B229">
        <v>38.400002000000001</v>
      </c>
      <c r="C229">
        <v>38.889999000000003</v>
      </c>
      <c r="D229">
        <v>37.639999000000003</v>
      </c>
      <c r="E229">
        <v>37.880001</v>
      </c>
      <c r="F229">
        <v>33.143967000000004</v>
      </c>
      <c r="G229">
        <v>8034300</v>
      </c>
    </row>
    <row r="230" spans="1:7" x14ac:dyDescent="0.3">
      <c r="A230" s="23">
        <v>41044</v>
      </c>
      <c r="B230">
        <v>37.959999000000003</v>
      </c>
      <c r="C230">
        <v>38.439999</v>
      </c>
      <c r="D230">
        <v>35.459999000000003</v>
      </c>
      <c r="E230">
        <v>36.340000000000003</v>
      </c>
      <c r="F230">
        <v>31.796496999999999</v>
      </c>
      <c r="G230">
        <v>9911800</v>
      </c>
    </row>
    <row r="231" spans="1:7" x14ac:dyDescent="0.3">
      <c r="A231" s="23">
        <v>41051</v>
      </c>
      <c r="B231">
        <v>36.279998999999997</v>
      </c>
      <c r="C231">
        <v>37.540000999999997</v>
      </c>
      <c r="D231">
        <v>35.790000999999997</v>
      </c>
      <c r="E231">
        <v>37.360000999999997</v>
      </c>
      <c r="F231">
        <v>32.829993999999999</v>
      </c>
      <c r="G231">
        <v>7067000</v>
      </c>
    </row>
    <row r="232" spans="1:7" x14ac:dyDescent="0.3">
      <c r="A232" s="23">
        <v>41058</v>
      </c>
      <c r="B232">
        <v>37.669998</v>
      </c>
      <c r="C232">
        <v>37.869999</v>
      </c>
      <c r="D232">
        <v>34.810001</v>
      </c>
      <c r="E232">
        <v>35.259998000000003</v>
      </c>
      <c r="F232">
        <v>30.984615000000002</v>
      </c>
      <c r="G232">
        <v>8976100</v>
      </c>
    </row>
    <row r="233" spans="1:7" x14ac:dyDescent="0.3">
      <c r="A233" s="23">
        <v>41065</v>
      </c>
      <c r="B233">
        <v>35.110000999999997</v>
      </c>
      <c r="C233">
        <v>37.419998</v>
      </c>
      <c r="D233">
        <v>35.110000999999997</v>
      </c>
      <c r="E233">
        <v>35.630001</v>
      </c>
      <c r="F233">
        <v>31.309767000000001</v>
      </c>
      <c r="G233">
        <v>7619400</v>
      </c>
    </row>
    <row r="234" spans="1:7" x14ac:dyDescent="0.3">
      <c r="A234" s="23">
        <v>41072</v>
      </c>
      <c r="B234">
        <v>35.779998999999997</v>
      </c>
      <c r="C234">
        <v>36.189999</v>
      </c>
      <c r="D234">
        <v>34.700001</v>
      </c>
      <c r="E234">
        <v>36.040000999999997</v>
      </c>
      <c r="F234">
        <v>31.670038000000002</v>
      </c>
      <c r="G234">
        <v>8239900</v>
      </c>
    </row>
    <row r="235" spans="1:7" x14ac:dyDescent="0.3">
      <c r="A235" s="23">
        <v>41079</v>
      </c>
      <c r="B235">
        <v>36.299999</v>
      </c>
      <c r="C235">
        <v>36.709999000000003</v>
      </c>
      <c r="D235">
        <v>33.860000999999997</v>
      </c>
      <c r="E235">
        <v>34.090000000000003</v>
      </c>
      <c r="F235">
        <v>29.956484</v>
      </c>
      <c r="G235">
        <v>6366400</v>
      </c>
    </row>
    <row r="236" spans="1:7" x14ac:dyDescent="0.3">
      <c r="A236" s="23">
        <v>41086</v>
      </c>
      <c r="B236">
        <v>34.240001999999997</v>
      </c>
      <c r="C236">
        <v>36.889999000000003</v>
      </c>
      <c r="D236">
        <v>33.959999000000003</v>
      </c>
      <c r="E236">
        <v>36.57</v>
      </c>
      <c r="F236">
        <v>32.135776999999997</v>
      </c>
      <c r="G236">
        <v>7325900</v>
      </c>
    </row>
    <row r="237" spans="1:7" x14ac:dyDescent="0.3">
      <c r="A237" s="23">
        <v>41093</v>
      </c>
      <c r="B237">
        <v>36.580002</v>
      </c>
      <c r="C237">
        <v>37.209999000000003</v>
      </c>
      <c r="D237">
        <v>36</v>
      </c>
      <c r="E237">
        <v>36.790000999999997</v>
      </c>
      <c r="F237">
        <v>32.329109000000003</v>
      </c>
      <c r="G237">
        <v>5011800</v>
      </c>
    </row>
    <row r="238" spans="1:7" x14ac:dyDescent="0.3">
      <c r="A238" s="23">
        <v>41100</v>
      </c>
      <c r="B238">
        <v>36.659999999999997</v>
      </c>
      <c r="C238">
        <v>37.560001</v>
      </c>
      <c r="D238">
        <v>35.779998999999997</v>
      </c>
      <c r="E238">
        <v>36.229999999999997</v>
      </c>
      <c r="F238">
        <v>31.836998000000001</v>
      </c>
      <c r="G238">
        <v>8819500</v>
      </c>
    </row>
    <row r="239" spans="1:7" x14ac:dyDescent="0.3">
      <c r="A239" s="23">
        <v>41107</v>
      </c>
      <c r="B239">
        <v>36.470001000000003</v>
      </c>
      <c r="C239">
        <v>37.119999</v>
      </c>
      <c r="D239">
        <v>35.130001</v>
      </c>
      <c r="E239">
        <v>35.799999</v>
      </c>
      <c r="F239">
        <v>31.459139</v>
      </c>
      <c r="G239">
        <v>7130500</v>
      </c>
    </row>
    <row r="240" spans="1:7" x14ac:dyDescent="0.3">
      <c r="A240" s="23">
        <v>41114</v>
      </c>
      <c r="B240">
        <v>35.849997999999999</v>
      </c>
      <c r="C240">
        <v>41.240001999999997</v>
      </c>
      <c r="D240">
        <v>35.520000000000003</v>
      </c>
      <c r="E240">
        <v>40.799999</v>
      </c>
      <c r="F240">
        <v>35.852871</v>
      </c>
      <c r="G240">
        <v>11907100</v>
      </c>
    </row>
    <row r="241" spans="1:7" x14ac:dyDescent="0.3">
      <c r="A241" s="23">
        <v>41121</v>
      </c>
      <c r="B241">
        <v>40.779998999999997</v>
      </c>
      <c r="C241">
        <v>40.950001</v>
      </c>
      <c r="D241">
        <v>39.5</v>
      </c>
      <c r="E241">
        <v>40.229999999999997</v>
      </c>
      <c r="F241">
        <v>35.351996999999997</v>
      </c>
      <c r="G241">
        <v>6277100</v>
      </c>
    </row>
    <row r="242" spans="1:7" x14ac:dyDescent="0.3">
      <c r="A242" s="23">
        <v>41128</v>
      </c>
      <c r="B242">
        <v>40.479999999999997</v>
      </c>
      <c r="C242">
        <v>41</v>
      </c>
      <c r="D242">
        <v>39.07</v>
      </c>
      <c r="E242">
        <v>39.25</v>
      </c>
      <c r="F242">
        <v>34.490810000000003</v>
      </c>
      <c r="G242">
        <v>7245500</v>
      </c>
    </row>
    <row r="243" spans="1:7" x14ac:dyDescent="0.3">
      <c r="A243" s="23">
        <v>41135</v>
      </c>
      <c r="B243">
        <v>39.540000999999997</v>
      </c>
      <c r="C243">
        <v>39.799999</v>
      </c>
      <c r="D243">
        <v>38.580002</v>
      </c>
      <c r="E243">
        <v>38.729999999999997</v>
      </c>
      <c r="F243">
        <v>34.033886000000003</v>
      </c>
      <c r="G243">
        <v>6612600</v>
      </c>
    </row>
    <row r="244" spans="1:7" x14ac:dyDescent="0.3">
      <c r="A244" s="23">
        <v>41142</v>
      </c>
      <c r="B244">
        <v>38.810001</v>
      </c>
      <c r="C244">
        <v>39.090000000000003</v>
      </c>
      <c r="D244">
        <v>38.090000000000003</v>
      </c>
      <c r="E244">
        <v>38.520000000000003</v>
      </c>
      <c r="F244">
        <v>33.988669999999999</v>
      </c>
      <c r="G244">
        <v>6283400</v>
      </c>
    </row>
    <row r="245" spans="1:7" x14ac:dyDescent="0.3">
      <c r="A245" s="23">
        <v>41149</v>
      </c>
      <c r="B245">
        <v>38.470001000000003</v>
      </c>
      <c r="C245">
        <v>39.799999</v>
      </c>
      <c r="D245">
        <v>38.020000000000003</v>
      </c>
      <c r="E245">
        <v>39.599997999999999</v>
      </c>
      <c r="F245">
        <v>34.941611999999999</v>
      </c>
      <c r="G245">
        <v>4952200</v>
      </c>
    </row>
    <row r="246" spans="1:7" x14ac:dyDescent="0.3">
      <c r="A246" s="23">
        <v>41156</v>
      </c>
      <c r="B246">
        <v>39.599997999999999</v>
      </c>
      <c r="C246">
        <v>42.240001999999997</v>
      </c>
      <c r="D246">
        <v>39.18</v>
      </c>
      <c r="E246">
        <v>41.669998</v>
      </c>
      <c r="F246">
        <v>36.768107999999998</v>
      </c>
      <c r="G246">
        <v>9222200</v>
      </c>
    </row>
    <row r="247" spans="1:7" x14ac:dyDescent="0.3">
      <c r="A247" s="23">
        <v>41163</v>
      </c>
      <c r="B247">
        <v>41.650002000000001</v>
      </c>
      <c r="C247">
        <v>44.810001</v>
      </c>
      <c r="D247">
        <v>41.599997999999999</v>
      </c>
      <c r="E247">
        <v>44.529998999999997</v>
      </c>
      <c r="F247">
        <v>39.291676000000002</v>
      </c>
      <c r="G247">
        <v>15515700</v>
      </c>
    </row>
    <row r="248" spans="1:7" x14ac:dyDescent="0.3">
      <c r="A248" s="23">
        <v>41170</v>
      </c>
      <c r="B248">
        <v>44.540000999999997</v>
      </c>
      <c r="C248">
        <v>46.259998000000003</v>
      </c>
      <c r="D248">
        <v>44.259998000000003</v>
      </c>
      <c r="E248">
        <v>45.439999</v>
      </c>
      <c r="F248">
        <v>40.094611999999998</v>
      </c>
      <c r="G248">
        <v>11340700</v>
      </c>
    </row>
    <row r="249" spans="1:7" x14ac:dyDescent="0.3">
      <c r="A249" s="23">
        <v>41177</v>
      </c>
      <c r="B249">
        <v>45.439999</v>
      </c>
      <c r="C249">
        <v>45.709999000000003</v>
      </c>
      <c r="D249">
        <v>44.049999</v>
      </c>
      <c r="E249">
        <v>44.27</v>
      </c>
      <c r="F249">
        <v>39.062260000000002</v>
      </c>
      <c r="G249">
        <v>8638300</v>
      </c>
    </row>
    <row r="250" spans="1:7" x14ac:dyDescent="0.3">
      <c r="A250" s="23">
        <v>41184</v>
      </c>
      <c r="B250">
        <v>44.400002000000001</v>
      </c>
      <c r="C250">
        <v>45.77</v>
      </c>
      <c r="D250">
        <v>43.790000999999997</v>
      </c>
      <c r="E250">
        <v>44.400002000000001</v>
      </c>
      <c r="F250">
        <v>39.176963999999998</v>
      </c>
      <c r="G250">
        <v>5755000</v>
      </c>
    </row>
    <row r="251" spans="1:7" x14ac:dyDescent="0.3">
      <c r="A251" s="23">
        <v>41191</v>
      </c>
      <c r="B251">
        <v>44.41</v>
      </c>
      <c r="C251">
        <v>45.139999000000003</v>
      </c>
      <c r="D251">
        <v>43.43</v>
      </c>
      <c r="E251">
        <v>45.07</v>
      </c>
      <c r="F251">
        <v>39.768161999999997</v>
      </c>
      <c r="G251">
        <v>7577100</v>
      </c>
    </row>
    <row r="252" spans="1:7" x14ac:dyDescent="0.3">
      <c r="A252" s="23">
        <v>41198</v>
      </c>
      <c r="B252">
        <v>45.130001</v>
      </c>
      <c r="C252">
        <v>46.639999000000003</v>
      </c>
      <c r="D252">
        <v>43.23</v>
      </c>
      <c r="E252">
        <v>45.48</v>
      </c>
      <c r="F252">
        <v>40.129928999999997</v>
      </c>
      <c r="G252">
        <v>7255500</v>
      </c>
    </row>
    <row r="253" spans="1:7" x14ac:dyDescent="0.3">
      <c r="A253" s="23">
        <v>41205</v>
      </c>
      <c r="B253">
        <v>44.700001</v>
      </c>
      <c r="C253">
        <v>49.5</v>
      </c>
      <c r="D253">
        <v>44.59</v>
      </c>
      <c r="E253">
        <v>47.889999000000003</v>
      </c>
      <c r="F253">
        <v>42.256416000000002</v>
      </c>
      <c r="G253">
        <v>9860200</v>
      </c>
    </row>
    <row r="254" spans="1:7" x14ac:dyDescent="0.3">
      <c r="A254" s="23">
        <v>41212</v>
      </c>
      <c r="B254">
        <v>47.880001</v>
      </c>
      <c r="C254">
        <v>49.360000999999997</v>
      </c>
      <c r="D254">
        <v>45.919998</v>
      </c>
      <c r="E254">
        <v>46.599997999999999</v>
      </c>
      <c r="F254">
        <v>41.118164</v>
      </c>
      <c r="G254">
        <v>8926000</v>
      </c>
    </row>
    <row r="255" spans="1:7" x14ac:dyDescent="0.3">
      <c r="A255" s="23">
        <v>41219</v>
      </c>
      <c r="B255">
        <v>46.759998000000003</v>
      </c>
      <c r="C255">
        <v>47.200001</v>
      </c>
      <c r="D255">
        <v>45.509998000000003</v>
      </c>
      <c r="E255">
        <v>46.419998</v>
      </c>
      <c r="F255">
        <v>40.959350999999998</v>
      </c>
      <c r="G255">
        <v>8492400</v>
      </c>
    </row>
    <row r="256" spans="1:7" x14ac:dyDescent="0.3">
      <c r="A256" s="23">
        <v>41226</v>
      </c>
      <c r="B256">
        <v>46.110000999999997</v>
      </c>
      <c r="C256">
        <v>46.650002000000001</v>
      </c>
      <c r="D256">
        <v>43.900002000000001</v>
      </c>
      <c r="E256">
        <v>46.209999000000003</v>
      </c>
      <c r="F256">
        <v>40.774048000000001</v>
      </c>
      <c r="G256">
        <v>8359200</v>
      </c>
    </row>
    <row r="257" spans="1:7" x14ac:dyDescent="0.3">
      <c r="A257" s="23">
        <v>41233</v>
      </c>
      <c r="B257">
        <v>46.110000999999997</v>
      </c>
      <c r="C257">
        <v>47.459999000000003</v>
      </c>
      <c r="D257">
        <v>45.610000999999997</v>
      </c>
      <c r="E257">
        <v>47.369999</v>
      </c>
      <c r="F257">
        <v>41.943317</v>
      </c>
      <c r="G257">
        <v>4164500</v>
      </c>
    </row>
    <row r="258" spans="1:7" x14ac:dyDescent="0.3">
      <c r="A258" s="23">
        <v>41240</v>
      </c>
      <c r="B258">
        <v>47.23</v>
      </c>
      <c r="C258">
        <v>49.27</v>
      </c>
      <c r="D258">
        <v>46.380001</v>
      </c>
      <c r="E258">
        <v>48.98</v>
      </c>
      <c r="F258">
        <v>43.368889000000003</v>
      </c>
      <c r="G258">
        <v>11628400</v>
      </c>
    </row>
    <row r="259" spans="1:7" x14ac:dyDescent="0.3">
      <c r="A259" s="23">
        <v>41247</v>
      </c>
      <c r="B259">
        <v>48.810001</v>
      </c>
      <c r="C259">
        <v>49.950001</v>
      </c>
      <c r="D259">
        <v>46.09</v>
      </c>
      <c r="E259">
        <v>49.119999</v>
      </c>
      <c r="F259">
        <v>43.492840000000001</v>
      </c>
      <c r="G259">
        <v>8452900</v>
      </c>
    </row>
    <row r="260" spans="1:7" x14ac:dyDescent="0.3">
      <c r="A260" s="23">
        <v>41254</v>
      </c>
      <c r="B260">
        <v>49.490001999999997</v>
      </c>
      <c r="C260">
        <v>49.669998</v>
      </c>
      <c r="D260">
        <v>48</v>
      </c>
      <c r="E260">
        <v>49.669998</v>
      </c>
      <c r="F260">
        <v>43.979843000000002</v>
      </c>
      <c r="G260">
        <v>5880500</v>
      </c>
    </row>
    <row r="261" spans="1:7" x14ac:dyDescent="0.3">
      <c r="A261" s="23">
        <v>41261</v>
      </c>
      <c r="B261">
        <v>49.48</v>
      </c>
      <c r="C261">
        <v>51.630001</v>
      </c>
      <c r="D261">
        <v>49.139999000000003</v>
      </c>
      <c r="E261">
        <v>50.189999</v>
      </c>
      <c r="F261">
        <v>44.440269000000001</v>
      </c>
      <c r="G261">
        <v>12381400</v>
      </c>
    </row>
    <row r="262" spans="1:7" x14ac:dyDescent="0.3">
      <c r="A262" s="23">
        <v>41268</v>
      </c>
      <c r="B262">
        <v>50.360000999999997</v>
      </c>
      <c r="C262">
        <v>50.419998</v>
      </c>
      <c r="D262">
        <v>49.119999</v>
      </c>
      <c r="E262">
        <v>50.32</v>
      </c>
      <c r="F262">
        <v>44.555377999999997</v>
      </c>
      <c r="G262">
        <v>3625100</v>
      </c>
    </row>
    <row r="263" spans="1:7" x14ac:dyDescent="0.3">
      <c r="A263" s="23">
        <v>41275</v>
      </c>
      <c r="B263">
        <v>51.48</v>
      </c>
      <c r="C263">
        <v>53.029998999999997</v>
      </c>
      <c r="D263">
        <v>51.27</v>
      </c>
      <c r="E263">
        <v>52.529998999999997</v>
      </c>
      <c r="F263">
        <v>46.512206999999997</v>
      </c>
      <c r="G263">
        <v>10467600</v>
      </c>
    </row>
    <row r="264" spans="1:7" x14ac:dyDescent="0.3">
      <c r="A264" s="23">
        <v>41282</v>
      </c>
      <c r="B264">
        <v>52.52</v>
      </c>
      <c r="C264">
        <v>53.549999</v>
      </c>
      <c r="D264">
        <v>52.25</v>
      </c>
      <c r="E264">
        <v>53.240001999999997</v>
      </c>
      <c r="F264">
        <v>47.14085</v>
      </c>
      <c r="G264">
        <v>10896700</v>
      </c>
    </row>
    <row r="265" spans="1:7" x14ac:dyDescent="0.3">
      <c r="A265" s="23">
        <v>41289</v>
      </c>
      <c r="B265">
        <v>52.939999</v>
      </c>
      <c r="C265">
        <v>53.650002000000001</v>
      </c>
      <c r="D265">
        <v>52.779998999999997</v>
      </c>
      <c r="E265">
        <v>53.599997999999999</v>
      </c>
      <c r="F265">
        <v>47.459629</v>
      </c>
      <c r="G265">
        <v>6498900</v>
      </c>
    </row>
    <row r="266" spans="1:7" x14ac:dyDescent="0.3">
      <c r="A266" s="23">
        <v>41296</v>
      </c>
      <c r="B266">
        <v>53.400002000000001</v>
      </c>
      <c r="C266">
        <v>54.619999</v>
      </c>
      <c r="D266">
        <v>53.060001</v>
      </c>
      <c r="E266">
        <v>54.450001</v>
      </c>
      <c r="F266">
        <v>48.212237999999999</v>
      </c>
      <c r="G266">
        <v>7777300</v>
      </c>
    </row>
    <row r="267" spans="1:7" x14ac:dyDescent="0.3">
      <c r="A267" s="23">
        <v>41303</v>
      </c>
      <c r="B267">
        <v>54.34</v>
      </c>
      <c r="C267">
        <v>55.580002</v>
      </c>
      <c r="D267">
        <v>48.900002000000001</v>
      </c>
      <c r="E267">
        <v>49.450001</v>
      </c>
      <c r="F267">
        <v>43.785034000000003</v>
      </c>
      <c r="G267">
        <v>20415100</v>
      </c>
    </row>
    <row r="268" spans="1:7" x14ac:dyDescent="0.3">
      <c r="A268" s="23">
        <v>41310</v>
      </c>
      <c r="B268">
        <v>50.02</v>
      </c>
      <c r="C268">
        <v>50.029998999999997</v>
      </c>
      <c r="D268">
        <v>40.669998</v>
      </c>
      <c r="E268">
        <v>45.490001999999997</v>
      </c>
      <c r="F268">
        <v>40.278694000000002</v>
      </c>
      <c r="G268">
        <v>67725300</v>
      </c>
    </row>
    <row r="269" spans="1:7" x14ac:dyDescent="0.3">
      <c r="A269" s="23">
        <v>41317</v>
      </c>
      <c r="B269">
        <v>45.349997999999999</v>
      </c>
      <c r="C269">
        <v>47.490001999999997</v>
      </c>
      <c r="D269">
        <v>45.240001999999997</v>
      </c>
      <c r="E269">
        <v>46.799999</v>
      </c>
      <c r="F269">
        <v>41.438622000000002</v>
      </c>
      <c r="G269">
        <v>15492100</v>
      </c>
    </row>
    <row r="270" spans="1:7" x14ac:dyDescent="0.3">
      <c r="A270" s="23">
        <v>41324</v>
      </c>
      <c r="B270">
        <v>46.73</v>
      </c>
      <c r="C270">
        <v>48.860000999999997</v>
      </c>
      <c r="D270">
        <v>46.650002000000001</v>
      </c>
      <c r="E270">
        <v>46.709999000000003</v>
      </c>
      <c r="F270">
        <v>41.536892000000002</v>
      </c>
      <c r="G270">
        <v>13025400</v>
      </c>
    </row>
    <row r="271" spans="1:7" x14ac:dyDescent="0.3">
      <c r="A271" s="23">
        <v>41331</v>
      </c>
      <c r="B271">
        <v>47.299999</v>
      </c>
      <c r="C271">
        <v>49.380001</v>
      </c>
      <c r="D271">
        <v>46.459999000000003</v>
      </c>
      <c r="E271">
        <v>49.369999</v>
      </c>
      <c r="F271">
        <v>43.902309000000002</v>
      </c>
      <c r="G271">
        <v>11174300</v>
      </c>
    </row>
    <row r="272" spans="1:7" x14ac:dyDescent="0.3">
      <c r="A272" s="23">
        <v>41338</v>
      </c>
      <c r="B272">
        <v>49.5</v>
      </c>
      <c r="C272">
        <v>51.439999</v>
      </c>
      <c r="D272">
        <v>49.5</v>
      </c>
      <c r="E272">
        <v>51.32</v>
      </c>
      <c r="F272">
        <v>45.636333</v>
      </c>
      <c r="G272">
        <v>10614000</v>
      </c>
    </row>
    <row r="273" spans="1:7" x14ac:dyDescent="0.3">
      <c r="A273" s="23">
        <v>41345</v>
      </c>
      <c r="B273">
        <v>51.18</v>
      </c>
      <c r="C273">
        <v>51.970001000000003</v>
      </c>
      <c r="D273">
        <v>50.650002000000001</v>
      </c>
      <c r="E273">
        <v>51.419998</v>
      </c>
      <c r="F273">
        <v>45.725265999999998</v>
      </c>
      <c r="G273">
        <v>5733600</v>
      </c>
    </row>
    <row r="274" spans="1:7" x14ac:dyDescent="0.3">
      <c r="A274" s="23">
        <v>41352</v>
      </c>
      <c r="B274">
        <v>51.439999</v>
      </c>
      <c r="C274">
        <v>52.450001</v>
      </c>
      <c r="D274">
        <v>50.349997999999999</v>
      </c>
      <c r="E274">
        <v>52.209999000000003</v>
      </c>
      <c r="F274">
        <v>46.427765000000001</v>
      </c>
      <c r="G274">
        <v>5683400</v>
      </c>
    </row>
    <row r="275" spans="1:7" x14ac:dyDescent="0.3">
      <c r="A275" s="23">
        <v>41359</v>
      </c>
      <c r="B275">
        <v>52.27</v>
      </c>
      <c r="C275">
        <v>53.369999</v>
      </c>
      <c r="D275">
        <v>51.220001000000003</v>
      </c>
      <c r="E275">
        <v>52.77</v>
      </c>
      <c r="F275">
        <v>46.925758000000002</v>
      </c>
      <c r="G275">
        <v>5345600</v>
      </c>
    </row>
    <row r="276" spans="1:7" x14ac:dyDescent="0.3">
      <c r="A276" s="23">
        <v>41366</v>
      </c>
      <c r="B276">
        <v>52.91</v>
      </c>
      <c r="C276">
        <v>53.389999000000003</v>
      </c>
      <c r="D276">
        <v>51.310001</v>
      </c>
      <c r="E276">
        <v>52.990001999999997</v>
      </c>
      <c r="F276">
        <v>47.121386999999999</v>
      </c>
      <c r="G276">
        <v>6098800</v>
      </c>
    </row>
    <row r="277" spans="1:7" x14ac:dyDescent="0.3">
      <c r="A277" s="23">
        <v>41373</v>
      </c>
      <c r="B277">
        <v>53.189999</v>
      </c>
      <c r="C277">
        <v>54.889999000000003</v>
      </c>
      <c r="D277">
        <v>52.279998999999997</v>
      </c>
      <c r="E277">
        <v>53.459999000000003</v>
      </c>
      <c r="F277">
        <v>47.539337000000003</v>
      </c>
      <c r="G277">
        <v>5967600</v>
      </c>
    </row>
    <row r="278" spans="1:7" x14ac:dyDescent="0.3">
      <c r="A278" s="23">
        <v>41380</v>
      </c>
      <c r="B278">
        <v>53.849997999999999</v>
      </c>
      <c r="C278">
        <v>54.98</v>
      </c>
      <c r="D278">
        <v>53.689999</v>
      </c>
      <c r="E278">
        <v>54.830002</v>
      </c>
      <c r="F278">
        <v>48.75761</v>
      </c>
      <c r="G278">
        <v>5265700</v>
      </c>
    </row>
    <row r="279" spans="1:7" x14ac:dyDescent="0.3">
      <c r="A279" s="23">
        <v>41387</v>
      </c>
      <c r="B279">
        <v>55</v>
      </c>
      <c r="C279">
        <v>61.259998000000003</v>
      </c>
      <c r="D279">
        <v>54.220001000000003</v>
      </c>
      <c r="E279">
        <v>59.689999</v>
      </c>
      <c r="F279">
        <v>53.07938</v>
      </c>
      <c r="G279">
        <v>11227400</v>
      </c>
    </row>
    <row r="280" spans="1:7" x14ac:dyDescent="0.3">
      <c r="A280" s="23">
        <v>41394</v>
      </c>
      <c r="B280">
        <v>59.830002</v>
      </c>
      <c r="C280">
        <v>63.77</v>
      </c>
      <c r="D280">
        <v>58.09</v>
      </c>
      <c r="E280">
        <v>63.5</v>
      </c>
      <c r="F280">
        <v>56.467415000000003</v>
      </c>
      <c r="G280">
        <v>17074500</v>
      </c>
    </row>
    <row r="281" spans="1:7" x14ac:dyDescent="0.3">
      <c r="A281" s="23">
        <v>41401</v>
      </c>
      <c r="B281">
        <v>63.5</v>
      </c>
      <c r="C281">
        <v>65.629997000000003</v>
      </c>
      <c r="D281">
        <v>63.040000999999997</v>
      </c>
      <c r="E281">
        <v>65.099997999999999</v>
      </c>
      <c r="F281">
        <v>57.890208999999999</v>
      </c>
      <c r="G281">
        <v>8849300</v>
      </c>
    </row>
    <row r="282" spans="1:7" x14ac:dyDescent="0.3">
      <c r="A282" s="23">
        <v>41408</v>
      </c>
      <c r="B282">
        <v>65.190002000000007</v>
      </c>
      <c r="C282">
        <v>68.459998999999996</v>
      </c>
      <c r="D282">
        <v>65.190002000000007</v>
      </c>
      <c r="E282">
        <v>67.949996999999996</v>
      </c>
      <c r="F282">
        <v>60.424582999999998</v>
      </c>
      <c r="G282">
        <v>6895000</v>
      </c>
    </row>
    <row r="283" spans="1:7" x14ac:dyDescent="0.3">
      <c r="A283" s="23">
        <v>41415</v>
      </c>
      <c r="B283">
        <v>67.870002999999997</v>
      </c>
      <c r="C283">
        <v>69.699996999999996</v>
      </c>
      <c r="D283">
        <v>65.699996999999996</v>
      </c>
      <c r="E283">
        <v>67.25</v>
      </c>
      <c r="F283">
        <v>59.980145</v>
      </c>
      <c r="G283">
        <v>5871400</v>
      </c>
    </row>
    <row r="284" spans="1:7" x14ac:dyDescent="0.3">
      <c r="A284" s="23">
        <v>41422</v>
      </c>
      <c r="B284">
        <v>68.110000999999997</v>
      </c>
      <c r="C284">
        <v>68.680000000000007</v>
      </c>
      <c r="D284">
        <v>65.209998999999996</v>
      </c>
      <c r="E284">
        <v>65.830001999999993</v>
      </c>
      <c r="F284">
        <v>58.713673</v>
      </c>
      <c r="G284">
        <v>5762200</v>
      </c>
    </row>
    <row r="285" spans="1:7" x14ac:dyDescent="0.3">
      <c r="A285" s="23">
        <v>41429</v>
      </c>
      <c r="B285">
        <v>65.830001999999993</v>
      </c>
      <c r="C285">
        <v>66.050003000000004</v>
      </c>
      <c r="D285">
        <v>63.27</v>
      </c>
      <c r="E285">
        <v>65</v>
      </c>
      <c r="F285">
        <v>57.973404000000002</v>
      </c>
      <c r="G285">
        <v>6847600</v>
      </c>
    </row>
    <row r="286" spans="1:7" x14ac:dyDescent="0.3">
      <c r="A286" s="23">
        <v>41436</v>
      </c>
      <c r="B286">
        <v>64.279999000000004</v>
      </c>
      <c r="C286">
        <v>64.480002999999996</v>
      </c>
      <c r="D286">
        <v>60.439999</v>
      </c>
      <c r="E286">
        <v>62.189999</v>
      </c>
      <c r="F286">
        <v>55.467154999999998</v>
      </c>
      <c r="G286">
        <v>8579700</v>
      </c>
    </row>
    <row r="287" spans="1:7" x14ac:dyDescent="0.3">
      <c r="A287" s="23">
        <v>41443</v>
      </c>
      <c r="B287">
        <v>62.32</v>
      </c>
      <c r="C287">
        <v>62.82</v>
      </c>
      <c r="D287">
        <v>56.75</v>
      </c>
      <c r="E287">
        <v>57.639999000000003</v>
      </c>
      <c r="F287">
        <v>51.409016000000001</v>
      </c>
      <c r="G287">
        <v>7475100</v>
      </c>
    </row>
    <row r="288" spans="1:7" x14ac:dyDescent="0.3">
      <c r="A288" s="23">
        <v>41450</v>
      </c>
      <c r="B288">
        <v>58.529998999999997</v>
      </c>
      <c r="C288">
        <v>62.650002000000001</v>
      </c>
      <c r="D288">
        <v>58.110000999999997</v>
      </c>
      <c r="E288">
        <v>61.299999</v>
      </c>
      <c r="F288">
        <v>54.673369999999998</v>
      </c>
      <c r="G288">
        <v>8706800</v>
      </c>
    </row>
    <row r="289" spans="1:7" x14ac:dyDescent="0.3">
      <c r="A289" s="23">
        <v>41457</v>
      </c>
      <c r="B289">
        <v>61.02</v>
      </c>
      <c r="C289">
        <v>62.150002000000001</v>
      </c>
      <c r="D289">
        <v>59.689999</v>
      </c>
      <c r="E289">
        <v>61.259998000000003</v>
      </c>
      <c r="F289">
        <v>54.637706999999999</v>
      </c>
      <c r="G289">
        <v>3882400</v>
      </c>
    </row>
    <row r="290" spans="1:7" x14ac:dyDescent="0.3">
      <c r="A290" s="23">
        <v>41464</v>
      </c>
      <c r="B290">
        <v>61.959999000000003</v>
      </c>
      <c r="C290">
        <v>62.25</v>
      </c>
      <c r="D290">
        <v>59.73</v>
      </c>
      <c r="E290">
        <v>60.799999</v>
      </c>
      <c r="F290">
        <v>54.227424999999997</v>
      </c>
      <c r="G290">
        <v>8813300</v>
      </c>
    </row>
    <row r="291" spans="1:7" x14ac:dyDescent="0.3">
      <c r="A291" s="23">
        <v>41471</v>
      </c>
      <c r="B291">
        <v>60.799999</v>
      </c>
      <c r="C291">
        <v>62.18</v>
      </c>
      <c r="D291">
        <v>59.869999</v>
      </c>
      <c r="E291">
        <v>61.889999000000003</v>
      </c>
      <c r="F291">
        <v>55.199584999999999</v>
      </c>
      <c r="G291">
        <v>5092100</v>
      </c>
    </row>
    <row r="292" spans="1:7" x14ac:dyDescent="0.3">
      <c r="A292" s="23">
        <v>41478</v>
      </c>
      <c r="B292">
        <v>61.93</v>
      </c>
      <c r="C292">
        <v>67.050003000000004</v>
      </c>
      <c r="D292">
        <v>61.84</v>
      </c>
      <c r="E292">
        <v>64.720000999999996</v>
      </c>
      <c r="F292">
        <v>57.723655999999998</v>
      </c>
      <c r="G292">
        <v>8581600</v>
      </c>
    </row>
    <row r="293" spans="1:7" x14ac:dyDescent="0.3">
      <c r="A293" s="23">
        <v>41485</v>
      </c>
      <c r="B293">
        <v>65.150002000000001</v>
      </c>
      <c r="C293">
        <v>69.319999999999993</v>
      </c>
      <c r="D293">
        <v>64.910004000000001</v>
      </c>
      <c r="E293">
        <v>69.230002999999996</v>
      </c>
      <c r="F293">
        <v>61.746139999999997</v>
      </c>
      <c r="G293">
        <v>6477300</v>
      </c>
    </row>
    <row r="294" spans="1:7" x14ac:dyDescent="0.3">
      <c r="A294" s="23">
        <v>41492</v>
      </c>
      <c r="B294">
        <v>69.160004000000001</v>
      </c>
      <c r="C294">
        <v>71.25</v>
      </c>
      <c r="D294">
        <v>68.790001000000004</v>
      </c>
      <c r="E294">
        <v>69</v>
      </c>
      <c r="F294">
        <v>61.540993</v>
      </c>
      <c r="G294">
        <v>6590600</v>
      </c>
    </row>
    <row r="295" spans="1:7" x14ac:dyDescent="0.3">
      <c r="A295" s="23">
        <v>41499</v>
      </c>
      <c r="B295">
        <v>69.330001999999993</v>
      </c>
      <c r="C295">
        <v>69.709998999999996</v>
      </c>
      <c r="D295">
        <v>63.700001</v>
      </c>
      <c r="E295">
        <v>63.990001999999997</v>
      </c>
      <c r="F295">
        <v>57.072566999999999</v>
      </c>
      <c r="G295">
        <v>7599100</v>
      </c>
    </row>
    <row r="296" spans="1:7" x14ac:dyDescent="0.3">
      <c r="A296" s="23">
        <v>41506</v>
      </c>
      <c r="B296">
        <v>64.080001999999993</v>
      </c>
      <c r="C296">
        <v>65.959998999999996</v>
      </c>
      <c r="D296">
        <v>63.09</v>
      </c>
      <c r="E296">
        <v>64.760002</v>
      </c>
      <c r="F296">
        <v>57.984603999999997</v>
      </c>
      <c r="G296">
        <v>4375800</v>
      </c>
    </row>
    <row r="297" spans="1:7" x14ac:dyDescent="0.3">
      <c r="A297" s="23">
        <v>41513</v>
      </c>
      <c r="B297">
        <v>63.880001</v>
      </c>
      <c r="C297">
        <v>64.650002000000001</v>
      </c>
      <c r="D297">
        <v>62.950001</v>
      </c>
      <c r="E297">
        <v>63.560001</v>
      </c>
      <c r="F297">
        <v>56.910159999999998</v>
      </c>
      <c r="G297">
        <v>3262900</v>
      </c>
    </row>
    <row r="298" spans="1:7" x14ac:dyDescent="0.3">
      <c r="A298" s="23">
        <v>41520</v>
      </c>
      <c r="B298">
        <v>65.029999000000004</v>
      </c>
      <c r="C298">
        <v>66.470000999999996</v>
      </c>
      <c r="D298">
        <v>63.41</v>
      </c>
      <c r="E298">
        <v>65.970000999999996</v>
      </c>
      <c r="F298">
        <v>59.068024000000001</v>
      </c>
      <c r="G298">
        <v>5688100</v>
      </c>
    </row>
    <row r="299" spans="1:7" x14ac:dyDescent="0.3">
      <c r="A299" s="23">
        <v>41527</v>
      </c>
      <c r="B299">
        <v>66.430000000000007</v>
      </c>
      <c r="C299">
        <v>69.440002000000007</v>
      </c>
      <c r="D299">
        <v>66.290001000000004</v>
      </c>
      <c r="E299">
        <v>69.040001000000004</v>
      </c>
      <c r="F299">
        <v>61.816848999999998</v>
      </c>
      <c r="G299">
        <v>4293700</v>
      </c>
    </row>
    <row r="300" spans="1:7" x14ac:dyDescent="0.3">
      <c r="A300" s="23">
        <v>41534</v>
      </c>
      <c r="B300">
        <v>69.220000999999996</v>
      </c>
      <c r="C300">
        <v>71.739998</v>
      </c>
      <c r="D300">
        <v>68.709998999999996</v>
      </c>
      <c r="E300">
        <v>70.690002000000007</v>
      </c>
      <c r="F300">
        <v>63.294201000000001</v>
      </c>
      <c r="G300">
        <v>5433500</v>
      </c>
    </row>
    <row r="301" spans="1:7" x14ac:dyDescent="0.3">
      <c r="A301" s="23">
        <v>41541</v>
      </c>
      <c r="B301">
        <v>70.779999000000004</v>
      </c>
      <c r="C301">
        <v>71.459998999999996</v>
      </c>
      <c r="D301">
        <v>69.370002999999997</v>
      </c>
      <c r="E301">
        <v>70.330001999999993</v>
      </c>
      <c r="F301">
        <v>62.971874</v>
      </c>
      <c r="G301">
        <v>5171200</v>
      </c>
    </row>
    <row r="302" spans="1:7" x14ac:dyDescent="0.3">
      <c r="A302" s="23">
        <v>41548</v>
      </c>
      <c r="B302">
        <v>70.330001999999993</v>
      </c>
      <c r="C302">
        <v>71.489998</v>
      </c>
      <c r="D302">
        <v>69.580001999999993</v>
      </c>
      <c r="E302">
        <v>70.660004000000001</v>
      </c>
      <c r="F302">
        <v>63.267322999999998</v>
      </c>
      <c r="G302">
        <v>3722800</v>
      </c>
    </row>
    <row r="303" spans="1:7" x14ac:dyDescent="0.3">
      <c r="A303" s="23">
        <v>41555</v>
      </c>
      <c r="B303">
        <v>70.599997999999999</v>
      </c>
      <c r="C303">
        <v>71.910004000000001</v>
      </c>
      <c r="D303">
        <v>68.980002999999996</v>
      </c>
      <c r="E303">
        <v>71.620002999999997</v>
      </c>
      <c r="F303">
        <v>64.126900000000006</v>
      </c>
      <c r="G303">
        <v>4511500</v>
      </c>
    </row>
    <row r="304" spans="1:7" x14ac:dyDescent="0.3">
      <c r="A304" s="23">
        <v>41562</v>
      </c>
      <c r="B304">
        <v>71.440002000000007</v>
      </c>
      <c r="C304">
        <v>73.580001999999993</v>
      </c>
      <c r="D304">
        <v>70.580001999999993</v>
      </c>
      <c r="E304">
        <v>72.959998999999996</v>
      </c>
      <c r="F304">
        <v>65.326706000000001</v>
      </c>
      <c r="G304">
        <v>4356500</v>
      </c>
    </row>
    <row r="305" spans="1:7" x14ac:dyDescent="0.3">
      <c r="A305" s="23">
        <v>41569</v>
      </c>
      <c r="B305">
        <v>73.349997999999999</v>
      </c>
      <c r="C305">
        <v>73.900002000000001</v>
      </c>
      <c r="D305">
        <v>66.910004000000001</v>
      </c>
      <c r="E305">
        <v>70.459998999999996</v>
      </c>
      <c r="F305">
        <v>63.088242000000001</v>
      </c>
      <c r="G305">
        <v>7337000</v>
      </c>
    </row>
    <row r="306" spans="1:7" x14ac:dyDescent="0.3">
      <c r="A306" s="23">
        <v>41576</v>
      </c>
      <c r="B306">
        <v>71.019997000000004</v>
      </c>
      <c r="C306">
        <v>72.559997999999993</v>
      </c>
      <c r="D306">
        <v>70.309997999999993</v>
      </c>
      <c r="E306">
        <v>72.419998000000007</v>
      </c>
      <c r="F306">
        <v>64.843200999999993</v>
      </c>
      <c r="G306">
        <v>4677000</v>
      </c>
    </row>
    <row r="307" spans="1:7" x14ac:dyDescent="0.3">
      <c r="A307" s="23">
        <v>41583</v>
      </c>
      <c r="B307">
        <v>72.209998999999996</v>
      </c>
      <c r="C307">
        <v>73.730002999999996</v>
      </c>
      <c r="D307">
        <v>71.180000000000007</v>
      </c>
      <c r="E307">
        <v>73.449996999999996</v>
      </c>
      <c r="F307">
        <v>65.765441999999993</v>
      </c>
      <c r="G307">
        <v>3547700</v>
      </c>
    </row>
    <row r="308" spans="1:7" x14ac:dyDescent="0.3">
      <c r="A308" s="23">
        <v>41590</v>
      </c>
      <c r="B308">
        <v>73.25</v>
      </c>
      <c r="C308">
        <v>75.319999999999993</v>
      </c>
      <c r="D308">
        <v>69.980002999999996</v>
      </c>
      <c r="E308">
        <v>74.230002999999996</v>
      </c>
      <c r="F308">
        <v>66.463798999999995</v>
      </c>
      <c r="G308">
        <v>3729800</v>
      </c>
    </row>
    <row r="309" spans="1:7" x14ac:dyDescent="0.3">
      <c r="A309" s="23">
        <v>41597</v>
      </c>
      <c r="B309">
        <v>74.220000999999996</v>
      </c>
      <c r="C309">
        <v>75.889999000000003</v>
      </c>
      <c r="D309">
        <v>73.870002999999997</v>
      </c>
      <c r="E309">
        <v>74.489998</v>
      </c>
      <c r="F309">
        <v>66.919539999999998</v>
      </c>
      <c r="G309">
        <v>4522000</v>
      </c>
    </row>
    <row r="310" spans="1:7" x14ac:dyDescent="0.3">
      <c r="A310" s="23">
        <v>41604</v>
      </c>
      <c r="B310">
        <v>74.519997000000004</v>
      </c>
      <c r="C310">
        <v>75.5</v>
      </c>
      <c r="D310">
        <v>73.5</v>
      </c>
      <c r="E310">
        <v>74.730002999999996</v>
      </c>
      <c r="F310">
        <v>67.135124000000005</v>
      </c>
      <c r="G310">
        <v>2329200</v>
      </c>
    </row>
    <row r="311" spans="1:7" x14ac:dyDescent="0.3">
      <c r="A311" s="23">
        <v>41611</v>
      </c>
      <c r="B311">
        <v>74.319999999999993</v>
      </c>
      <c r="C311">
        <v>75.139999000000003</v>
      </c>
      <c r="D311">
        <v>71.959998999999996</v>
      </c>
      <c r="E311">
        <v>73.419998000000007</v>
      </c>
      <c r="F311">
        <v>65.958290000000005</v>
      </c>
      <c r="G311">
        <v>3705200</v>
      </c>
    </row>
    <row r="312" spans="1:7" x14ac:dyDescent="0.3">
      <c r="A312" s="23">
        <v>41618</v>
      </c>
      <c r="B312">
        <v>73.220000999999996</v>
      </c>
      <c r="C312">
        <v>74.379997000000003</v>
      </c>
      <c r="D312">
        <v>71.639999000000003</v>
      </c>
      <c r="E312">
        <v>73.919998000000007</v>
      </c>
      <c r="F312">
        <v>66.407486000000006</v>
      </c>
      <c r="G312">
        <v>3939900</v>
      </c>
    </row>
    <row r="313" spans="1:7" x14ac:dyDescent="0.3">
      <c r="A313" s="23">
        <v>41625</v>
      </c>
      <c r="B313">
        <v>74.269997000000004</v>
      </c>
      <c r="C313">
        <v>77.620002999999997</v>
      </c>
      <c r="D313">
        <v>73</v>
      </c>
      <c r="E313">
        <v>77.239998</v>
      </c>
      <c r="F313">
        <v>69.390060000000005</v>
      </c>
      <c r="G313">
        <v>5882000</v>
      </c>
    </row>
    <row r="314" spans="1:7" x14ac:dyDescent="0.3">
      <c r="A314" s="23">
        <v>41632</v>
      </c>
      <c r="B314">
        <v>77.120002999999997</v>
      </c>
      <c r="C314">
        <v>78.459998999999996</v>
      </c>
      <c r="D314">
        <v>76.709998999999996</v>
      </c>
      <c r="E314">
        <v>78.260002</v>
      </c>
      <c r="F314">
        <v>70.306411999999995</v>
      </c>
      <c r="G314">
        <v>1544200</v>
      </c>
    </row>
    <row r="315" spans="1:7" x14ac:dyDescent="0.3">
      <c r="A315" s="23">
        <v>41639</v>
      </c>
      <c r="B315">
        <v>78.269997000000004</v>
      </c>
      <c r="C315">
        <v>79.150002000000001</v>
      </c>
      <c r="D315">
        <v>76.419998000000007</v>
      </c>
      <c r="E315">
        <v>77.830001999999993</v>
      </c>
      <c r="F315">
        <v>69.920081999999994</v>
      </c>
      <c r="G315">
        <v>3304400</v>
      </c>
    </row>
    <row r="316" spans="1:7" x14ac:dyDescent="0.3">
      <c r="A316" s="23">
        <v>41646</v>
      </c>
      <c r="B316">
        <v>77.879997000000003</v>
      </c>
      <c r="C316">
        <v>78.209998999999996</v>
      </c>
      <c r="D316">
        <v>74.849997999999999</v>
      </c>
      <c r="E316">
        <v>75.080001999999993</v>
      </c>
      <c r="F316">
        <v>67.449569999999994</v>
      </c>
      <c r="G316">
        <v>5239200</v>
      </c>
    </row>
    <row r="317" spans="1:7" x14ac:dyDescent="0.3">
      <c r="A317" s="23">
        <v>41653</v>
      </c>
      <c r="B317">
        <v>75.5</v>
      </c>
      <c r="C317">
        <v>76.739998</v>
      </c>
      <c r="D317">
        <v>75.279999000000004</v>
      </c>
      <c r="E317">
        <v>75.75</v>
      </c>
      <c r="F317">
        <v>68.051490999999999</v>
      </c>
      <c r="G317">
        <v>3217900</v>
      </c>
    </row>
    <row r="318" spans="1:7" x14ac:dyDescent="0.3">
      <c r="A318" s="23">
        <v>41660</v>
      </c>
      <c r="B318">
        <v>76.480002999999996</v>
      </c>
      <c r="C318">
        <v>77</v>
      </c>
      <c r="D318">
        <v>72.650002000000001</v>
      </c>
      <c r="E318">
        <v>73.669998000000007</v>
      </c>
      <c r="F318">
        <v>66.182868999999997</v>
      </c>
      <c r="G318">
        <v>3905000</v>
      </c>
    </row>
    <row r="319" spans="1:7" x14ac:dyDescent="0.3">
      <c r="A319" s="23">
        <v>41667</v>
      </c>
      <c r="B319">
        <v>73.650002000000001</v>
      </c>
      <c r="C319">
        <v>75.379997000000003</v>
      </c>
      <c r="D319">
        <v>72.610000999999997</v>
      </c>
      <c r="E319">
        <v>72.650002000000001</v>
      </c>
      <c r="F319">
        <v>65.266541000000004</v>
      </c>
      <c r="G319">
        <v>4308400</v>
      </c>
    </row>
    <row r="320" spans="1:7" x14ac:dyDescent="0.3">
      <c r="A320" s="23">
        <v>41674</v>
      </c>
      <c r="B320">
        <v>73.040001000000004</v>
      </c>
      <c r="C320">
        <v>85.699996999999996</v>
      </c>
      <c r="D320">
        <v>72.569999999999993</v>
      </c>
      <c r="E320">
        <v>79.339995999999999</v>
      </c>
      <c r="F320">
        <v>71.276627000000005</v>
      </c>
      <c r="G320">
        <v>8235600</v>
      </c>
    </row>
    <row r="321" spans="1:7" x14ac:dyDescent="0.3">
      <c r="A321" s="23">
        <v>41681</v>
      </c>
      <c r="B321">
        <v>79.069999999999993</v>
      </c>
      <c r="C321">
        <v>79.849997999999999</v>
      </c>
      <c r="D321">
        <v>78.459998999999996</v>
      </c>
      <c r="E321">
        <v>79.529999000000004</v>
      </c>
      <c r="F321">
        <v>71.447327000000001</v>
      </c>
      <c r="G321">
        <v>4076500</v>
      </c>
    </row>
    <row r="322" spans="1:7" x14ac:dyDescent="0.3">
      <c r="A322" s="23">
        <v>41688</v>
      </c>
      <c r="B322">
        <v>79.580001999999993</v>
      </c>
      <c r="C322">
        <v>80.059997999999993</v>
      </c>
      <c r="D322">
        <v>78.400002000000001</v>
      </c>
      <c r="E322">
        <v>78.760002</v>
      </c>
      <c r="F322">
        <v>70.755584999999996</v>
      </c>
      <c r="G322">
        <v>5945200</v>
      </c>
    </row>
    <row r="323" spans="1:7" x14ac:dyDescent="0.3">
      <c r="A323" s="23">
        <v>41695</v>
      </c>
      <c r="B323">
        <v>78.989998</v>
      </c>
      <c r="C323">
        <v>79.639999000000003</v>
      </c>
      <c r="D323">
        <v>77.669998000000007</v>
      </c>
      <c r="E323">
        <v>78.660004000000001</v>
      </c>
      <c r="F323">
        <v>70.915413000000001</v>
      </c>
      <c r="G323">
        <v>6196400</v>
      </c>
    </row>
    <row r="324" spans="1:7" x14ac:dyDescent="0.3">
      <c r="A324" s="23">
        <v>41702</v>
      </c>
      <c r="B324">
        <v>79.339995999999999</v>
      </c>
      <c r="C324">
        <v>83.260002</v>
      </c>
      <c r="D324">
        <v>79.309997999999993</v>
      </c>
      <c r="E324">
        <v>83.029999000000004</v>
      </c>
      <c r="F324">
        <v>74.855155999999994</v>
      </c>
      <c r="G324">
        <v>5343600</v>
      </c>
    </row>
    <row r="325" spans="1:7" x14ac:dyDescent="0.3">
      <c r="A325" s="23">
        <v>41709</v>
      </c>
      <c r="B325">
        <v>83.220000999999996</v>
      </c>
      <c r="C325">
        <v>83.620002999999997</v>
      </c>
      <c r="D325">
        <v>79.010002</v>
      </c>
      <c r="E325">
        <v>81.680000000000007</v>
      </c>
      <c r="F325">
        <v>73.638092</v>
      </c>
      <c r="G325">
        <v>7179900</v>
      </c>
    </row>
    <row r="326" spans="1:7" x14ac:dyDescent="0.3">
      <c r="A326" s="23">
        <v>41716</v>
      </c>
      <c r="B326">
        <v>81.660004000000001</v>
      </c>
      <c r="C326">
        <v>82.760002</v>
      </c>
      <c r="D326">
        <v>79.239998</v>
      </c>
      <c r="E326">
        <v>80.290001000000004</v>
      </c>
      <c r="F326">
        <v>72.384956000000003</v>
      </c>
      <c r="G326">
        <v>5975700</v>
      </c>
    </row>
    <row r="327" spans="1:7" x14ac:dyDescent="0.3">
      <c r="A327" s="23">
        <v>41723</v>
      </c>
      <c r="B327">
        <v>80.660004000000001</v>
      </c>
      <c r="C327">
        <v>80.809997999999993</v>
      </c>
      <c r="D327">
        <v>77.120002999999997</v>
      </c>
      <c r="E327">
        <v>79.319999999999993</v>
      </c>
      <c r="F327">
        <v>71.510436999999996</v>
      </c>
      <c r="G327">
        <v>4487300</v>
      </c>
    </row>
    <row r="328" spans="1:7" x14ac:dyDescent="0.3">
      <c r="A328" s="23">
        <v>41730</v>
      </c>
      <c r="B328">
        <v>79.639999000000003</v>
      </c>
      <c r="C328">
        <v>83.300003000000004</v>
      </c>
      <c r="D328">
        <v>77.400002000000001</v>
      </c>
      <c r="E328">
        <v>77.970000999999996</v>
      </c>
      <c r="F328">
        <v>70.293357999999998</v>
      </c>
      <c r="G328">
        <v>4762100</v>
      </c>
    </row>
    <row r="329" spans="1:7" x14ac:dyDescent="0.3">
      <c r="A329" s="23">
        <v>41737</v>
      </c>
      <c r="B329">
        <v>78.290001000000004</v>
      </c>
      <c r="C329">
        <v>79.889999000000003</v>
      </c>
      <c r="D329">
        <v>74.360000999999997</v>
      </c>
      <c r="E329">
        <v>75.819999999999993</v>
      </c>
      <c r="F329">
        <v>68.355011000000005</v>
      </c>
      <c r="G329">
        <v>6840200</v>
      </c>
    </row>
    <row r="330" spans="1:7" x14ac:dyDescent="0.3">
      <c r="A330" s="23">
        <v>41744</v>
      </c>
      <c r="B330">
        <v>76.099997999999999</v>
      </c>
      <c r="C330">
        <v>79.440002000000007</v>
      </c>
      <c r="D330">
        <v>74.699996999999996</v>
      </c>
      <c r="E330">
        <v>78.849997999999999</v>
      </c>
      <c r="F330">
        <v>71.086692999999997</v>
      </c>
      <c r="G330">
        <v>4344600</v>
      </c>
    </row>
    <row r="331" spans="1:7" x14ac:dyDescent="0.3">
      <c r="A331" s="23">
        <v>41751</v>
      </c>
      <c r="B331">
        <v>78.809997999999993</v>
      </c>
      <c r="C331">
        <v>81.669998000000007</v>
      </c>
      <c r="D331">
        <v>77.690002000000007</v>
      </c>
      <c r="E331">
        <v>78.349997999999999</v>
      </c>
      <c r="F331">
        <v>70.635932999999994</v>
      </c>
      <c r="G331">
        <v>6852200</v>
      </c>
    </row>
    <row r="332" spans="1:7" x14ac:dyDescent="0.3">
      <c r="A332" s="23">
        <v>41758</v>
      </c>
      <c r="B332">
        <v>78.620002999999997</v>
      </c>
      <c r="C332">
        <v>80.209998999999996</v>
      </c>
      <c r="D332">
        <v>77.389999000000003</v>
      </c>
      <c r="E332">
        <v>79.739998</v>
      </c>
      <c r="F332">
        <v>71.889106999999996</v>
      </c>
      <c r="G332">
        <v>4696000</v>
      </c>
    </row>
    <row r="333" spans="1:7" x14ac:dyDescent="0.3">
      <c r="A333" s="23">
        <v>41765</v>
      </c>
      <c r="B333">
        <v>79.599997999999999</v>
      </c>
      <c r="C333">
        <v>83.910004000000001</v>
      </c>
      <c r="D333">
        <v>79.309997999999993</v>
      </c>
      <c r="E333">
        <v>83.860000999999997</v>
      </c>
      <c r="F333">
        <v>75.603461999999993</v>
      </c>
      <c r="G333">
        <v>6022900</v>
      </c>
    </row>
    <row r="334" spans="1:7" x14ac:dyDescent="0.3">
      <c r="A334" s="23">
        <v>41772</v>
      </c>
      <c r="B334">
        <v>83.730002999999996</v>
      </c>
      <c r="C334">
        <v>83.940002000000007</v>
      </c>
      <c r="D334">
        <v>80.529999000000004</v>
      </c>
      <c r="E334">
        <v>81.470000999999996</v>
      </c>
      <c r="F334">
        <v>73.448761000000005</v>
      </c>
      <c r="G334">
        <v>6296000</v>
      </c>
    </row>
    <row r="335" spans="1:7" x14ac:dyDescent="0.3">
      <c r="A335" s="23">
        <v>41779</v>
      </c>
      <c r="B335">
        <v>81.400002000000001</v>
      </c>
      <c r="C335">
        <v>82.650002000000001</v>
      </c>
      <c r="D335">
        <v>80.360000999999997</v>
      </c>
      <c r="E335">
        <v>82.5</v>
      </c>
      <c r="F335">
        <v>74.635116999999994</v>
      </c>
      <c r="G335">
        <v>3858500</v>
      </c>
    </row>
    <row r="336" spans="1:7" x14ac:dyDescent="0.3">
      <c r="A336" s="23">
        <v>41786</v>
      </c>
      <c r="B336">
        <v>82.699996999999996</v>
      </c>
      <c r="C336">
        <v>86.480002999999996</v>
      </c>
      <c r="D336">
        <v>82.699996999999996</v>
      </c>
      <c r="E336">
        <v>85.800003000000004</v>
      </c>
      <c r="F336">
        <v>77.620543999999995</v>
      </c>
      <c r="G336">
        <v>8284500</v>
      </c>
    </row>
    <row r="337" spans="1:7" x14ac:dyDescent="0.3">
      <c r="A337" s="23">
        <v>41793</v>
      </c>
      <c r="B337">
        <v>85.360000999999997</v>
      </c>
      <c r="C337">
        <v>87.470000999999996</v>
      </c>
      <c r="D337">
        <v>84.959998999999996</v>
      </c>
      <c r="E337">
        <v>87.290001000000004</v>
      </c>
      <c r="F337">
        <v>78.968468000000001</v>
      </c>
      <c r="G337">
        <v>3262500</v>
      </c>
    </row>
    <row r="338" spans="1:7" x14ac:dyDescent="0.3">
      <c r="A338" s="23">
        <v>41800</v>
      </c>
      <c r="B338">
        <v>86.940002000000007</v>
      </c>
      <c r="C338">
        <v>87.489998</v>
      </c>
      <c r="D338">
        <v>84.480002999999996</v>
      </c>
      <c r="E338">
        <v>85.519997000000004</v>
      </c>
      <c r="F338">
        <v>77.367226000000002</v>
      </c>
      <c r="G338">
        <v>2523400</v>
      </c>
    </row>
    <row r="339" spans="1:7" x14ac:dyDescent="0.3">
      <c r="A339" s="23">
        <v>41807</v>
      </c>
      <c r="B339">
        <v>85.559997999999993</v>
      </c>
      <c r="C339">
        <v>89.080001999999993</v>
      </c>
      <c r="D339">
        <v>84.540001000000004</v>
      </c>
      <c r="E339">
        <v>86.980002999999996</v>
      </c>
      <c r="F339">
        <v>78.688025999999994</v>
      </c>
      <c r="G339">
        <v>3064000</v>
      </c>
    </row>
    <row r="340" spans="1:7" x14ac:dyDescent="0.3">
      <c r="A340" s="23">
        <v>41814</v>
      </c>
      <c r="B340">
        <v>86.580001999999993</v>
      </c>
      <c r="C340">
        <v>88.040001000000004</v>
      </c>
      <c r="D340">
        <v>85.949996999999996</v>
      </c>
      <c r="E340">
        <v>87.660004000000001</v>
      </c>
      <c r="F340">
        <v>79.303177000000005</v>
      </c>
      <c r="G340">
        <v>4309800</v>
      </c>
    </row>
    <row r="341" spans="1:7" x14ac:dyDescent="0.3">
      <c r="A341" s="23">
        <v>41821</v>
      </c>
      <c r="B341">
        <v>87.760002</v>
      </c>
      <c r="C341">
        <v>90.199996999999996</v>
      </c>
      <c r="D341">
        <v>87.760002</v>
      </c>
      <c r="E341">
        <v>89.580001999999993</v>
      </c>
      <c r="F341">
        <v>81.040183999999996</v>
      </c>
      <c r="G341">
        <v>3112700</v>
      </c>
    </row>
    <row r="342" spans="1:7" x14ac:dyDescent="0.3">
      <c r="A342" s="23">
        <v>41828</v>
      </c>
      <c r="B342">
        <v>89.190002000000007</v>
      </c>
      <c r="C342">
        <v>90.190002000000007</v>
      </c>
      <c r="D342">
        <v>87.519997000000004</v>
      </c>
      <c r="E342">
        <v>89.739998</v>
      </c>
      <c r="F342">
        <v>81.184914000000006</v>
      </c>
      <c r="G342">
        <v>2918200</v>
      </c>
    </row>
    <row r="343" spans="1:7" x14ac:dyDescent="0.3">
      <c r="A343" s="23">
        <v>41835</v>
      </c>
      <c r="B343">
        <v>89.599997999999999</v>
      </c>
      <c r="C343">
        <v>90.709998999999996</v>
      </c>
      <c r="D343">
        <v>89.050003000000004</v>
      </c>
      <c r="E343">
        <v>90.339995999999999</v>
      </c>
      <c r="F343">
        <v>81.727692000000005</v>
      </c>
      <c r="G343">
        <v>2534900</v>
      </c>
    </row>
    <row r="344" spans="1:7" x14ac:dyDescent="0.3">
      <c r="A344" s="23">
        <v>41842</v>
      </c>
      <c r="B344">
        <v>90.57</v>
      </c>
      <c r="C344">
        <v>95</v>
      </c>
      <c r="D344">
        <v>90.32</v>
      </c>
      <c r="E344">
        <v>91</v>
      </c>
      <c r="F344">
        <v>82.324798999999999</v>
      </c>
      <c r="G344">
        <v>4375600</v>
      </c>
    </row>
    <row r="345" spans="1:7" x14ac:dyDescent="0.3">
      <c r="A345" s="23">
        <v>41849</v>
      </c>
      <c r="B345">
        <v>91.43</v>
      </c>
      <c r="C345">
        <v>91.43</v>
      </c>
      <c r="D345">
        <v>86.790001000000004</v>
      </c>
      <c r="E345">
        <v>88.199996999999996</v>
      </c>
      <c r="F345">
        <v>79.791718000000003</v>
      </c>
      <c r="G345">
        <v>5771900</v>
      </c>
    </row>
    <row r="346" spans="1:7" x14ac:dyDescent="0.3">
      <c r="A346" s="23">
        <v>41856</v>
      </c>
      <c r="B346">
        <v>87.720000999999996</v>
      </c>
      <c r="C346">
        <v>89.769997000000004</v>
      </c>
      <c r="D346">
        <v>86.5</v>
      </c>
      <c r="E346">
        <v>89.309997999999993</v>
      </c>
      <c r="F346">
        <v>80.795913999999996</v>
      </c>
      <c r="G346">
        <v>4167100</v>
      </c>
    </row>
    <row r="347" spans="1:7" x14ac:dyDescent="0.3">
      <c r="A347" s="23">
        <v>41863</v>
      </c>
      <c r="B347">
        <v>89.050003000000004</v>
      </c>
      <c r="C347">
        <v>92.190002000000007</v>
      </c>
      <c r="D347">
        <v>88.959998999999996</v>
      </c>
      <c r="E347">
        <v>91.300003000000004</v>
      </c>
      <c r="F347">
        <v>82.596207000000007</v>
      </c>
      <c r="G347">
        <v>4806200</v>
      </c>
    </row>
    <row r="348" spans="1:7" x14ac:dyDescent="0.3">
      <c r="A348" s="23">
        <v>41870</v>
      </c>
      <c r="B348">
        <v>91.400002000000001</v>
      </c>
      <c r="C348">
        <v>92.849997999999999</v>
      </c>
      <c r="D348">
        <v>91.059997999999993</v>
      </c>
      <c r="E348">
        <v>92.169998000000007</v>
      </c>
      <c r="F348">
        <v>83.639610000000005</v>
      </c>
      <c r="G348">
        <v>3075000</v>
      </c>
    </row>
    <row r="349" spans="1:7" x14ac:dyDescent="0.3">
      <c r="A349" s="23">
        <v>41877</v>
      </c>
      <c r="B349">
        <v>92.489998</v>
      </c>
      <c r="C349">
        <v>93.989998</v>
      </c>
      <c r="D349">
        <v>92.099997999999999</v>
      </c>
      <c r="E349">
        <v>93.57</v>
      </c>
      <c r="F349">
        <v>84.910026999999999</v>
      </c>
      <c r="G349">
        <v>2277900</v>
      </c>
    </row>
    <row r="350" spans="1:7" x14ac:dyDescent="0.3">
      <c r="A350" s="23">
        <v>41884</v>
      </c>
      <c r="B350">
        <v>93.989998</v>
      </c>
      <c r="C350">
        <v>95.730002999999996</v>
      </c>
      <c r="D350">
        <v>92.75</v>
      </c>
      <c r="E350">
        <v>95.5</v>
      </c>
      <c r="F350">
        <v>86.661392000000006</v>
      </c>
      <c r="G350">
        <v>3844900</v>
      </c>
    </row>
    <row r="351" spans="1:7" x14ac:dyDescent="0.3">
      <c r="A351" s="23">
        <v>41891</v>
      </c>
      <c r="B351">
        <v>95</v>
      </c>
      <c r="C351">
        <v>96.019997000000004</v>
      </c>
      <c r="D351">
        <v>93.980002999999996</v>
      </c>
      <c r="E351">
        <v>94.709998999999996</v>
      </c>
      <c r="F351">
        <v>85.944496000000001</v>
      </c>
      <c r="G351">
        <v>3876600</v>
      </c>
    </row>
    <row r="352" spans="1:7" x14ac:dyDescent="0.3">
      <c r="A352" s="23">
        <v>41898</v>
      </c>
      <c r="B352">
        <v>94.599997999999999</v>
      </c>
      <c r="C352">
        <v>96.139999000000003</v>
      </c>
      <c r="D352">
        <v>93.830001999999993</v>
      </c>
      <c r="E352">
        <v>94.029999000000004</v>
      </c>
      <c r="F352">
        <v>85.327461</v>
      </c>
      <c r="G352">
        <v>5622800</v>
      </c>
    </row>
    <row r="353" spans="1:7" x14ac:dyDescent="0.3">
      <c r="A353" s="23">
        <v>41905</v>
      </c>
      <c r="B353">
        <v>93.900002000000001</v>
      </c>
      <c r="C353">
        <v>94.599997999999999</v>
      </c>
      <c r="D353">
        <v>91.620002999999997</v>
      </c>
      <c r="E353">
        <v>94.110000999999997</v>
      </c>
      <c r="F353">
        <v>85.400054999999995</v>
      </c>
      <c r="G353">
        <v>3734700</v>
      </c>
    </row>
    <row r="354" spans="1:7" x14ac:dyDescent="0.3">
      <c r="A354" s="23">
        <v>41912</v>
      </c>
      <c r="B354">
        <v>94.839995999999999</v>
      </c>
      <c r="C354">
        <v>95.040001000000004</v>
      </c>
      <c r="D354">
        <v>92.010002</v>
      </c>
      <c r="E354">
        <v>94.510002</v>
      </c>
      <c r="F354">
        <v>85.763023000000004</v>
      </c>
      <c r="G354">
        <v>6153400</v>
      </c>
    </row>
    <row r="355" spans="1:7" x14ac:dyDescent="0.3">
      <c r="A355" s="23">
        <v>41919</v>
      </c>
      <c r="B355">
        <v>93.949996999999996</v>
      </c>
      <c r="C355">
        <v>96.5</v>
      </c>
      <c r="D355">
        <v>91.300003000000004</v>
      </c>
      <c r="E355">
        <v>91.360000999999997</v>
      </c>
      <c r="F355">
        <v>82.904594000000003</v>
      </c>
      <c r="G355">
        <v>7968400</v>
      </c>
    </row>
    <row r="356" spans="1:7" x14ac:dyDescent="0.3">
      <c r="A356" s="23">
        <v>41926</v>
      </c>
      <c r="B356">
        <v>91.639999000000003</v>
      </c>
      <c r="C356">
        <v>93.059997999999993</v>
      </c>
      <c r="D356">
        <v>88.25</v>
      </c>
      <c r="E356">
        <v>91.489998</v>
      </c>
      <c r="F356">
        <v>83.022521999999995</v>
      </c>
      <c r="G356">
        <v>6526400</v>
      </c>
    </row>
    <row r="357" spans="1:7" x14ac:dyDescent="0.3">
      <c r="A357" s="23">
        <v>41933</v>
      </c>
      <c r="B357">
        <v>92.690002000000007</v>
      </c>
      <c r="C357">
        <v>97.519997000000004</v>
      </c>
      <c r="D357">
        <v>92.309997999999993</v>
      </c>
      <c r="E357">
        <v>96.730002999999996</v>
      </c>
      <c r="F357">
        <v>87.777573000000004</v>
      </c>
      <c r="G357">
        <v>6308000</v>
      </c>
    </row>
    <row r="358" spans="1:7" x14ac:dyDescent="0.3">
      <c r="A358" s="23">
        <v>41940</v>
      </c>
      <c r="B358">
        <v>97.300003000000004</v>
      </c>
      <c r="C358">
        <v>99.620002999999997</v>
      </c>
      <c r="D358">
        <v>96.550003000000004</v>
      </c>
      <c r="E358">
        <v>99.129997000000003</v>
      </c>
      <c r="F358">
        <v>89.955437000000003</v>
      </c>
      <c r="G358">
        <v>4146900</v>
      </c>
    </row>
    <row r="359" spans="1:7" x14ac:dyDescent="0.3">
      <c r="A359" s="23">
        <v>41947</v>
      </c>
      <c r="B359">
        <v>99.050003000000004</v>
      </c>
      <c r="C359">
        <v>99.989998</v>
      </c>
      <c r="D359">
        <v>98.419998000000007</v>
      </c>
      <c r="E359">
        <v>99.32</v>
      </c>
      <c r="F359">
        <v>90.127860999999996</v>
      </c>
      <c r="G359">
        <v>5361300</v>
      </c>
    </row>
    <row r="360" spans="1:7" x14ac:dyDescent="0.3">
      <c r="A360" s="23">
        <v>41954</v>
      </c>
      <c r="B360">
        <v>99.639999000000003</v>
      </c>
      <c r="C360">
        <v>101.110001</v>
      </c>
      <c r="D360">
        <v>98.809997999999993</v>
      </c>
      <c r="E360">
        <v>100.550003</v>
      </c>
      <c r="F360">
        <v>91.244040999999996</v>
      </c>
      <c r="G360">
        <v>4972200</v>
      </c>
    </row>
    <row r="361" spans="1:7" x14ac:dyDescent="0.3">
      <c r="A361" s="23">
        <v>41961</v>
      </c>
      <c r="B361">
        <v>100.620003</v>
      </c>
      <c r="C361">
        <v>102.239998</v>
      </c>
      <c r="D361">
        <v>99.860000999999997</v>
      </c>
      <c r="E361">
        <v>101.550003</v>
      </c>
      <c r="F361">
        <v>92.151450999999994</v>
      </c>
      <c r="G361">
        <v>4061100</v>
      </c>
    </row>
    <row r="362" spans="1:7" x14ac:dyDescent="0.3">
      <c r="A362" s="23">
        <v>41968</v>
      </c>
      <c r="B362">
        <v>101.529999</v>
      </c>
      <c r="C362">
        <v>101.75</v>
      </c>
      <c r="D362">
        <v>99.139999000000003</v>
      </c>
      <c r="E362">
        <v>99.669998000000007</v>
      </c>
      <c r="F362">
        <v>90.698036000000002</v>
      </c>
      <c r="G362">
        <v>6311700</v>
      </c>
    </row>
    <row r="363" spans="1:7" x14ac:dyDescent="0.3">
      <c r="A363" s="23">
        <v>41975</v>
      </c>
      <c r="B363">
        <v>99.940002000000007</v>
      </c>
      <c r="C363">
        <v>101.019997</v>
      </c>
      <c r="D363">
        <v>96.5</v>
      </c>
      <c r="E363">
        <v>97.5</v>
      </c>
      <c r="F363">
        <v>88.723388999999997</v>
      </c>
      <c r="G363">
        <v>7118200</v>
      </c>
    </row>
    <row r="364" spans="1:7" x14ac:dyDescent="0.3">
      <c r="A364" s="23">
        <v>41982</v>
      </c>
      <c r="B364">
        <v>96.400002000000001</v>
      </c>
      <c r="C364">
        <v>97.5</v>
      </c>
      <c r="D364">
        <v>92.809997999999993</v>
      </c>
      <c r="E364">
        <v>93.790001000000004</v>
      </c>
      <c r="F364">
        <v>85.347342999999995</v>
      </c>
      <c r="G364">
        <v>8049300</v>
      </c>
    </row>
    <row r="365" spans="1:7" x14ac:dyDescent="0.3">
      <c r="A365" s="23">
        <v>41989</v>
      </c>
      <c r="B365">
        <v>93.529999000000004</v>
      </c>
      <c r="C365">
        <v>98.43</v>
      </c>
      <c r="D365">
        <v>92.32</v>
      </c>
      <c r="E365">
        <v>98.379997000000003</v>
      </c>
      <c r="F365">
        <v>89.524139000000005</v>
      </c>
      <c r="G365">
        <v>6594700</v>
      </c>
    </row>
    <row r="366" spans="1:7" x14ac:dyDescent="0.3">
      <c r="A366" s="23">
        <v>41996</v>
      </c>
      <c r="B366">
        <v>98.580001999999993</v>
      </c>
      <c r="C366">
        <v>98.989998</v>
      </c>
      <c r="D366">
        <v>97.309997999999993</v>
      </c>
      <c r="E366">
        <v>97.559997999999993</v>
      </c>
      <c r="F366">
        <v>88.777962000000002</v>
      </c>
      <c r="G366">
        <v>1756500</v>
      </c>
    </row>
    <row r="367" spans="1:7" x14ac:dyDescent="0.3">
      <c r="A367" s="23">
        <v>42003</v>
      </c>
      <c r="B367">
        <v>97.010002</v>
      </c>
      <c r="C367">
        <v>97.489998</v>
      </c>
      <c r="D367">
        <v>93.629997000000003</v>
      </c>
      <c r="E367">
        <v>94.010002</v>
      </c>
      <c r="F367">
        <v>85.547531000000006</v>
      </c>
      <c r="G367">
        <v>3109600</v>
      </c>
    </row>
    <row r="368" spans="1:7" x14ac:dyDescent="0.3">
      <c r="A368" s="23">
        <v>42010</v>
      </c>
      <c r="B368">
        <v>94.410004000000001</v>
      </c>
      <c r="C368">
        <v>95.959998999999996</v>
      </c>
      <c r="D368">
        <v>92.410004000000001</v>
      </c>
      <c r="E368">
        <v>93.010002</v>
      </c>
      <c r="F368">
        <v>84.637550000000005</v>
      </c>
      <c r="G368">
        <v>4530700</v>
      </c>
    </row>
    <row r="369" spans="1:7" x14ac:dyDescent="0.3">
      <c r="A369" s="23">
        <v>42017</v>
      </c>
      <c r="B369">
        <v>93.739998</v>
      </c>
      <c r="C369">
        <v>95.660004000000001</v>
      </c>
      <c r="D369">
        <v>92</v>
      </c>
      <c r="E369">
        <v>94.129997000000003</v>
      </c>
      <c r="F369">
        <v>85.656730999999994</v>
      </c>
      <c r="G369">
        <v>5246100</v>
      </c>
    </row>
    <row r="370" spans="1:7" x14ac:dyDescent="0.3">
      <c r="A370" s="23">
        <v>42024</v>
      </c>
      <c r="B370">
        <v>94.730002999999996</v>
      </c>
      <c r="C370">
        <v>95.269997000000004</v>
      </c>
      <c r="D370">
        <v>91.949996999999996</v>
      </c>
      <c r="E370">
        <v>94.230002999999996</v>
      </c>
      <c r="F370">
        <v>85.747733999999994</v>
      </c>
      <c r="G370">
        <v>5402300</v>
      </c>
    </row>
    <row r="371" spans="1:7" x14ac:dyDescent="0.3">
      <c r="A371" s="23">
        <v>42031</v>
      </c>
      <c r="B371">
        <v>93.139999000000003</v>
      </c>
      <c r="C371">
        <v>94.410004000000001</v>
      </c>
      <c r="D371">
        <v>85.5</v>
      </c>
      <c r="E371">
        <v>89.32</v>
      </c>
      <c r="F371">
        <v>81.279715999999993</v>
      </c>
      <c r="G371">
        <v>9992400</v>
      </c>
    </row>
    <row r="372" spans="1:7" x14ac:dyDescent="0.3">
      <c r="A372" s="23">
        <v>42038</v>
      </c>
      <c r="B372">
        <v>90.209998999999996</v>
      </c>
      <c r="C372">
        <v>98.989998</v>
      </c>
      <c r="D372">
        <v>89.900002000000001</v>
      </c>
      <c r="E372">
        <v>97.889999000000003</v>
      </c>
      <c r="F372">
        <v>89.078247000000005</v>
      </c>
      <c r="G372">
        <v>7733500</v>
      </c>
    </row>
    <row r="373" spans="1:7" x14ac:dyDescent="0.3">
      <c r="A373" s="23">
        <v>42045</v>
      </c>
      <c r="B373">
        <v>98.290001000000004</v>
      </c>
      <c r="C373">
        <v>99.010002</v>
      </c>
      <c r="D373">
        <v>97.080001999999993</v>
      </c>
      <c r="E373">
        <v>98.220000999999996</v>
      </c>
      <c r="F373">
        <v>89.378547999999995</v>
      </c>
      <c r="G373">
        <v>4286500</v>
      </c>
    </row>
    <row r="374" spans="1:7" x14ac:dyDescent="0.3">
      <c r="A374" s="23">
        <v>42052</v>
      </c>
      <c r="B374">
        <v>97.970000999999996</v>
      </c>
      <c r="C374">
        <v>98.800003000000004</v>
      </c>
      <c r="D374">
        <v>96.089995999999999</v>
      </c>
      <c r="E374">
        <v>96.769997000000004</v>
      </c>
      <c r="F374">
        <v>88.059082000000004</v>
      </c>
      <c r="G374">
        <v>4794900</v>
      </c>
    </row>
    <row r="375" spans="1:7" x14ac:dyDescent="0.3">
      <c r="A375" s="23">
        <v>42059</v>
      </c>
      <c r="B375">
        <v>96.809997999999993</v>
      </c>
      <c r="C375">
        <v>97.870002999999997</v>
      </c>
      <c r="D375">
        <v>96.389999000000003</v>
      </c>
      <c r="E375">
        <v>96.769997000000004</v>
      </c>
      <c r="F375">
        <v>88.365409999999997</v>
      </c>
      <c r="G375">
        <v>5217300</v>
      </c>
    </row>
    <row r="376" spans="1:7" x14ac:dyDescent="0.3">
      <c r="A376" s="23">
        <v>42066</v>
      </c>
      <c r="B376">
        <v>96.169998000000007</v>
      </c>
      <c r="C376">
        <v>96.610000999999997</v>
      </c>
      <c r="D376">
        <v>94.25</v>
      </c>
      <c r="E376">
        <v>96.43</v>
      </c>
      <c r="F376">
        <v>88.054931999999994</v>
      </c>
      <c r="G376">
        <v>5614700</v>
      </c>
    </row>
    <row r="377" spans="1:7" x14ac:dyDescent="0.3">
      <c r="A377" s="23">
        <v>42073</v>
      </c>
      <c r="B377">
        <v>95.529999000000004</v>
      </c>
      <c r="C377">
        <v>98.669998000000007</v>
      </c>
      <c r="D377">
        <v>94.970000999999996</v>
      </c>
      <c r="E377">
        <v>97.730002999999996</v>
      </c>
      <c r="F377">
        <v>89.242019999999997</v>
      </c>
      <c r="G377">
        <v>5860000</v>
      </c>
    </row>
    <row r="378" spans="1:7" x14ac:dyDescent="0.3">
      <c r="A378" s="23">
        <v>42080</v>
      </c>
      <c r="B378">
        <v>98.080001999999993</v>
      </c>
      <c r="C378">
        <v>104.58000199999999</v>
      </c>
      <c r="D378">
        <v>98.080001999999993</v>
      </c>
      <c r="E378">
        <v>103.519997</v>
      </c>
      <c r="F378">
        <v>94.529151999999996</v>
      </c>
      <c r="G378">
        <v>7734200</v>
      </c>
    </row>
    <row r="379" spans="1:7" x14ac:dyDescent="0.3">
      <c r="A379" s="23">
        <v>42087</v>
      </c>
      <c r="B379">
        <v>103.19000200000001</v>
      </c>
      <c r="C379">
        <v>104.360001</v>
      </c>
      <c r="D379">
        <v>101.160004</v>
      </c>
      <c r="E379">
        <v>104.120003</v>
      </c>
      <c r="F379">
        <v>95.077049000000002</v>
      </c>
      <c r="G379">
        <v>4483600</v>
      </c>
    </row>
    <row r="380" spans="1:7" x14ac:dyDescent="0.3">
      <c r="A380" s="23">
        <v>42094</v>
      </c>
      <c r="B380">
        <v>103.68</v>
      </c>
      <c r="C380">
        <v>105.709999</v>
      </c>
      <c r="D380">
        <v>102.44000200000001</v>
      </c>
      <c r="E380">
        <v>104.910004</v>
      </c>
      <c r="F380">
        <v>95.798430999999994</v>
      </c>
      <c r="G380">
        <v>3728500</v>
      </c>
    </row>
    <row r="381" spans="1:7" x14ac:dyDescent="0.3">
      <c r="A381" s="23">
        <v>42101</v>
      </c>
      <c r="B381">
        <v>105.150002</v>
      </c>
      <c r="C381">
        <v>106.16999800000001</v>
      </c>
      <c r="D381">
        <v>104.489998</v>
      </c>
      <c r="E381">
        <v>105.41999800000001</v>
      </c>
      <c r="F381">
        <v>96.264144999999999</v>
      </c>
      <c r="G381">
        <v>2586700</v>
      </c>
    </row>
    <row r="382" spans="1:7" x14ac:dyDescent="0.3">
      <c r="A382" s="23">
        <v>42108</v>
      </c>
      <c r="B382">
        <v>105.410004</v>
      </c>
      <c r="C382">
        <v>106.150002</v>
      </c>
      <c r="D382">
        <v>103.389999</v>
      </c>
      <c r="E382">
        <v>105.870003</v>
      </c>
      <c r="F382">
        <v>96.675049000000001</v>
      </c>
      <c r="G382">
        <v>3501200</v>
      </c>
    </row>
    <row r="383" spans="1:7" x14ac:dyDescent="0.3">
      <c r="A383" s="23">
        <v>42115</v>
      </c>
      <c r="B383">
        <v>106.05999799999999</v>
      </c>
      <c r="C383">
        <v>108.16999800000001</v>
      </c>
      <c r="D383">
        <v>105.650002</v>
      </c>
      <c r="E383">
        <v>107.339996</v>
      </c>
      <c r="F383">
        <v>98.017394999999993</v>
      </c>
      <c r="G383">
        <v>2754600</v>
      </c>
    </row>
    <row r="384" spans="1:7" x14ac:dyDescent="0.3">
      <c r="A384" s="23">
        <v>42122</v>
      </c>
      <c r="B384">
        <v>107.139999</v>
      </c>
      <c r="C384">
        <v>110.010002</v>
      </c>
      <c r="D384">
        <v>105.980003</v>
      </c>
      <c r="E384">
        <v>108.400002</v>
      </c>
      <c r="F384">
        <v>98.985328999999993</v>
      </c>
      <c r="G384">
        <v>5818700</v>
      </c>
    </row>
    <row r="385" spans="1:7" x14ac:dyDescent="0.3">
      <c r="A385" s="23">
        <v>42129</v>
      </c>
      <c r="B385">
        <v>108.33000199999999</v>
      </c>
      <c r="C385">
        <v>109.269997</v>
      </c>
      <c r="D385">
        <v>105.959999</v>
      </c>
      <c r="E385">
        <v>106.699997</v>
      </c>
      <c r="F385">
        <v>97.432968000000002</v>
      </c>
      <c r="G385">
        <v>4961900</v>
      </c>
    </row>
    <row r="386" spans="1:7" x14ac:dyDescent="0.3">
      <c r="A386" s="23">
        <v>42136</v>
      </c>
      <c r="B386">
        <v>105.959999</v>
      </c>
      <c r="C386">
        <v>110.220001</v>
      </c>
      <c r="D386">
        <v>104.910004</v>
      </c>
      <c r="E386">
        <v>109.449997</v>
      </c>
      <c r="F386">
        <v>99.944114999999996</v>
      </c>
      <c r="G386">
        <v>5251700</v>
      </c>
    </row>
    <row r="387" spans="1:7" x14ac:dyDescent="0.3">
      <c r="A387" s="23">
        <v>42143</v>
      </c>
      <c r="B387">
        <v>109.68</v>
      </c>
      <c r="C387">
        <v>110.510002</v>
      </c>
      <c r="D387">
        <v>108.839996</v>
      </c>
      <c r="E387">
        <v>110.110001</v>
      </c>
      <c r="F387">
        <v>100.858597</v>
      </c>
      <c r="G387">
        <v>3095300</v>
      </c>
    </row>
    <row r="388" spans="1:7" x14ac:dyDescent="0.3">
      <c r="A388" s="23">
        <v>42150</v>
      </c>
      <c r="B388">
        <v>110.07</v>
      </c>
      <c r="C388">
        <v>110.07</v>
      </c>
      <c r="D388">
        <v>107.58000199999999</v>
      </c>
      <c r="E388">
        <v>108.5</v>
      </c>
      <c r="F388">
        <v>99.383865</v>
      </c>
      <c r="G388">
        <v>4436400</v>
      </c>
    </row>
    <row r="389" spans="1:7" x14ac:dyDescent="0.3">
      <c r="A389" s="23">
        <v>42157</v>
      </c>
      <c r="B389">
        <v>108.339996</v>
      </c>
      <c r="C389">
        <v>109.75</v>
      </c>
      <c r="D389">
        <v>105.550003</v>
      </c>
      <c r="E389">
        <v>105.57</v>
      </c>
      <c r="F389">
        <v>96.700057999999999</v>
      </c>
      <c r="G389">
        <v>3798000</v>
      </c>
    </row>
    <row r="390" spans="1:7" x14ac:dyDescent="0.3">
      <c r="A390" s="23">
        <v>42164</v>
      </c>
      <c r="B390">
        <v>105.650002</v>
      </c>
      <c r="C390">
        <v>108.949997</v>
      </c>
      <c r="D390">
        <v>104.870003</v>
      </c>
      <c r="E390">
        <v>107.949997</v>
      </c>
      <c r="F390">
        <v>98.880088999999998</v>
      </c>
      <c r="G390">
        <v>5133700</v>
      </c>
    </row>
    <row r="391" spans="1:7" x14ac:dyDescent="0.3">
      <c r="A391" s="23">
        <v>42171</v>
      </c>
      <c r="B391">
        <v>107.639999</v>
      </c>
      <c r="C391">
        <v>111.05999799999999</v>
      </c>
      <c r="D391">
        <v>107.5</v>
      </c>
      <c r="E391">
        <v>110.82</v>
      </c>
      <c r="F391">
        <v>101.508957</v>
      </c>
      <c r="G391">
        <v>6646100</v>
      </c>
    </row>
    <row r="392" spans="1:7" x14ac:dyDescent="0.3">
      <c r="A392" s="23">
        <v>42178</v>
      </c>
      <c r="B392">
        <v>110.75</v>
      </c>
      <c r="C392">
        <v>111.05999799999999</v>
      </c>
      <c r="D392">
        <v>106.959999</v>
      </c>
      <c r="E392">
        <v>107.16999800000001</v>
      </c>
      <c r="F392">
        <v>98.165633999999997</v>
      </c>
      <c r="G392">
        <v>3082900</v>
      </c>
    </row>
    <row r="393" spans="1:7" x14ac:dyDescent="0.3">
      <c r="A393" s="23">
        <v>42185</v>
      </c>
      <c r="B393">
        <v>108</v>
      </c>
      <c r="C393">
        <v>109.360001</v>
      </c>
      <c r="D393">
        <v>107.139999</v>
      </c>
      <c r="E393">
        <v>108.449997</v>
      </c>
      <c r="F393">
        <v>99.338081000000003</v>
      </c>
      <c r="G393">
        <v>3304700</v>
      </c>
    </row>
    <row r="394" spans="1:7" x14ac:dyDescent="0.3">
      <c r="A394" s="23">
        <v>42192</v>
      </c>
      <c r="B394">
        <v>108.760002</v>
      </c>
      <c r="C394">
        <v>111.699997</v>
      </c>
      <c r="D394">
        <v>107.400002</v>
      </c>
      <c r="E394">
        <v>111.18</v>
      </c>
      <c r="F394">
        <v>101.83869900000001</v>
      </c>
      <c r="G394">
        <v>4019200</v>
      </c>
    </row>
    <row r="395" spans="1:7" x14ac:dyDescent="0.3">
      <c r="A395" s="23">
        <v>42199</v>
      </c>
      <c r="B395">
        <v>111.32</v>
      </c>
      <c r="C395">
        <v>113.540001</v>
      </c>
      <c r="D395">
        <v>110.94000200000001</v>
      </c>
      <c r="E395">
        <v>112.900002</v>
      </c>
      <c r="F395">
        <v>103.414169</v>
      </c>
      <c r="G395">
        <v>3269800</v>
      </c>
    </row>
    <row r="396" spans="1:7" x14ac:dyDescent="0.3">
      <c r="A396" s="23">
        <v>42206</v>
      </c>
      <c r="B396">
        <v>113.099998</v>
      </c>
      <c r="C396">
        <v>113.870003</v>
      </c>
      <c r="D396">
        <v>109.83000199999999</v>
      </c>
      <c r="E396">
        <v>110.32</v>
      </c>
      <c r="F396">
        <v>101.05096399999999</v>
      </c>
      <c r="G396">
        <v>4864900</v>
      </c>
    </row>
    <row r="397" spans="1:7" x14ac:dyDescent="0.3">
      <c r="A397" s="23">
        <v>42213</v>
      </c>
      <c r="B397">
        <v>111.05999799999999</v>
      </c>
      <c r="C397">
        <v>111.93</v>
      </c>
      <c r="D397">
        <v>109.339996</v>
      </c>
      <c r="E397">
        <v>110.620003</v>
      </c>
      <c r="F397">
        <v>101.325745</v>
      </c>
      <c r="G397">
        <v>3533700</v>
      </c>
    </row>
    <row r="398" spans="1:7" x14ac:dyDescent="0.3">
      <c r="A398" s="23">
        <v>42220</v>
      </c>
      <c r="B398">
        <v>110.400002</v>
      </c>
      <c r="C398">
        <v>112.58000199999999</v>
      </c>
      <c r="D398">
        <v>109.279999</v>
      </c>
      <c r="E398">
        <v>111.66999800000001</v>
      </c>
      <c r="F398">
        <v>102.28755200000001</v>
      </c>
      <c r="G398">
        <v>2989300</v>
      </c>
    </row>
    <row r="399" spans="1:7" x14ac:dyDescent="0.3">
      <c r="A399" s="23">
        <v>42227</v>
      </c>
      <c r="B399">
        <v>110.83000199999999</v>
      </c>
      <c r="C399">
        <v>111.5</v>
      </c>
      <c r="D399">
        <v>108.010002</v>
      </c>
      <c r="E399">
        <v>111.279999</v>
      </c>
      <c r="F399">
        <v>101.93029799999999</v>
      </c>
      <c r="G399">
        <v>3382800</v>
      </c>
    </row>
    <row r="400" spans="1:7" x14ac:dyDescent="0.3">
      <c r="A400" s="23">
        <v>42234</v>
      </c>
      <c r="B400">
        <v>110.970001</v>
      </c>
      <c r="C400">
        <v>111.69000200000001</v>
      </c>
      <c r="D400">
        <v>96</v>
      </c>
      <c r="E400">
        <v>99.470000999999996</v>
      </c>
      <c r="F400">
        <v>91.112572</v>
      </c>
      <c r="G400">
        <v>4895400</v>
      </c>
    </row>
    <row r="401" spans="1:7" x14ac:dyDescent="0.3">
      <c r="A401" s="23">
        <v>42241</v>
      </c>
      <c r="B401">
        <v>102.199997</v>
      </c>
      <c r="C401">
        <v>104.900002</v>
      </c>
      <c r="D401">
        <v>98.82</v>
      </c>
      <c r="E401">
        <v>102.30999799999999</v>
      </c>
      <c r="F401">
        <v>94.001182999999997</v>
      </c>
      <c r="G401">
        <v>6042900</v>
      </c>
    </row>
    <row r="402" spans="1:7" x14ac:dyDescent="0.3">
      <c r="A402" s="23">
        <v>42248</v>
      </c>
      <c r="B402">
        <v>99.910004000000001</v>
      </c>
      <c r="C402">
        <v>102.339996</v>
      </c>
      <c r="D402">
        <v>98.410004000000001</v>
      </c>
      <c r="E402">
        <v>99.199996999999996</v>
      </c>
      <c r="F402">
        <v>91.143737999999999</v>
      </c>
      <c r="G402">
        <v>4292800</v>
      </c>
    </row>
    <row r="403" spans="1:7" x14ac:dyDescent="0.3">
      <c r="A403" s="23">
        <v>42255</v>
      </c>
      <c r="B403">
        <v>101.099998</v>
      </c>
      <c r="C403">
        <v>102.970001</v>
      </c>
      <c r="D403">
        <v>99.860000999999997</v>
      </c>
      <c r="E403">
        <v>100.91999800000001</v>
      </c>
      <c r="F403">
        <v>92.724022000000005</v>
      </c>
      <c r="G403">
        <v>4417800</v>
      </c>
    </row>
    <row r="404" spans="1:7" x14ac:dyDescent="0.3">
      <c r="A404" s="23">
        <v>42262</v>
      </c>
      <c r="B404">
        <v>101.230003</v>
      </c>
      <c r="C404">
        <v>103.910004</v>
      </c>
      <c r="D404">
        <v>99.839995999999999</v>
      </c>
      <c r="E404">
        <v>101.779999</v>
      </c>
      <c r="F404">
        <v>93.514229</v>
      </c>
      <c r="G404">
        <v>4899600</v>
      </c>
    </row>
    <row r="405" spans="1:7" x14ac:dyDescent="0.3">
      <c r="A405" s="23">
        <v>42269</v>
      </c>
      <c r="B405">
        <v>100.410004</v>
      </c>
      <c r="C405">
        <v>101.55999799999999</v>
      </c>
      <c r="D405">
        <v>96.860000999999997</v>
      </c>
      <c r="E405">
        <v>96.889999000000003</v>
      </c>
      <c r="F405">
        <v>89.021347000000006</v>
      </c>
      <c r="G405">
        <v>4940300</v>
      </c>
    </row>
    <row r="406" spans="1:7" x14ac:dyDescent="0.3">
      <c r="A406" s="23">
        <v>42276</v>
      </c>
      <c r="B406">
        <v>97.279999000000004</v>
      </c>
      <c r="C406">
        <v>101.959999</v>
      </c>
      <c r="D406">
        <v>95.639999000000003</v>
      </c>
      <c r="E406">
        <v>101.08000199999999</v>
      </c>
      <c r="F406">
        <v>92.871055999999996</v>
      </c>
      <c r="G406">
        <v>6595700</v>
      </c>
    </row>
    <row r="407" spans="1:7" x14ac:dyDescent="0.3">
      <c r="A407" s="23">
        <v>42283</v>
      </c>
      <c r="B407">
        <v>100.610001</v>
      </c>
      <c r="C407">
        <v>101.08000199999999</v>
      </c>
      <c r="D407">
        <v>98.07</v>
      </c>
      <c r="E407">
        <v>99.040001000000004</v>
      </c>
      <c r="F407">
        <v>90.996741999999998</v>
      </c>
      <c r="G407">
        <v>5099800</v>
      </c>
    </row>
    <row r="408" spans="1:7" x14ac:dyDescent="0.3">
      <c r="A408" s="23">
        <v>42290</v>
      </c>
      <c r="B408">
        <v>98.760002</v>
      </c>
      <c r="C408">
        <v>101</v>
      </c>
      <c r="D408">
        <v>97.129997000000003</v>
      </c>
      <c r="E408">
        <v>99.910004000000001</v>
      </c>
      <c r="F408">
        <v>91.796065999999996</v>
      </c>
      <c r="G408">
        <v>3723900</v>
      </c>
    </row>
    <row r="409" spans="1:7" x14ac:dyDescent="0.3">
      <c r="A409" s="23">
        <v>42297</v>
      </c>
      <c r="B409">
        <v>99.650002000000001</v>
      </c>
      <c r="C409">
        <v>101.120003</v>
      </c>
      <c r="D409">
        <v>97.690002000000007</v>
      </c>
      <c r="E409">
        <v>100.970001</v>
      </c>
      <c r="F409">
        <v>92.770011999999994</v>
      </c>
      <c r="G409">
        <v>3243400</v>
      </c>
    </row>
    <row r="410" spans="1:7" x14ac:dyDescent="0.3">
      <c r="A410" s="23">
        <v>42304</v>
      </c>
      <c r="B410">
        <v>100.25</v>
      </c>
      <c r="C410">
        <v>101.800003</v>
      </c>
      <c r="D410">
        <v>94.199996999999996</v>
      </c>
      <c r="E410">
        <v>96.449996999999996</v>
      </c>
      <c r="F410">
        <v>88.617064999999997</v>
      </c>
      <c r="G410">
        <v>7527200</v>
      </c>
    </row>
    <row r="411" spans="1:7" x14ac:dyDescent="0.3">
      <c r="A411" s="23">
        <v>42311</v>
      </c>
      <c r="B411">
        <v>96.120002999999997</v>
      </c>
      <c r="C411">
        <v>102.599998</v>
      </c>
      <c r="D411">
        <v>95.870002999999997</v>
      </c>
      <c r="E411">
        <v>100.379997</v>
      </c>
      <c r="F411">
        <v>92.227913000000001</v>
      </c>
      <c r="G411">
        <v>8615100</v>
      </c>
    </row>
    <row r="412" spans="1:7" x14ac:dyDescent="0.3">
      <c r="A412" s="23">
        <v>42318</v>
      </c>
      <c r="B412">
        <v>99.830001999999993</v>
      </c>
      <c r="C412">
        <v>101.110001</v>
      </c>
      <c r="D412">
        <v>96.07</v>
      </c>
      <c r="E412">
        <v>98.089995999999999</v>
      </c>
      <c r="F412">
        <v>90.123870999999994</v>
      </c>
      <c r="G412">
        <v>8911900</v>
      </c>
    </row>
    <row r="413" spans="1:7" x14ac:dyDescent="0.3">
      <c r="A413" s="23">
        <v>42325</v>
      </c>
      <c r="B413">
        <v>99.300003000000004</v>
      </c>
      <c r="C413">
        <v>104.83000199999999</v>
      </c>
      <c r="D413">
        <v>98.82</v>
      </c>
      <c r="E413">
        <v>104.16999800000001</v>
      </c>
      <c r="F413">
        <v>95.710082999999997</v>
      </c>
      <c r="G413">
        <v>7111400</v>
      </c>
    </row>
    <row r="414" spans="1:7" x14ac:dyDescent="0.3">
      <c r="A414" s="23">
        <v>42332</v>
      </c>
      <c r="B414">
        <v>103.33000199999999</v>
      </c>
      <c r="C414">
        <v>104.089996</v>
      </c>
      <c r="D414">
        <v>102.449997</v>
      </c>
      <c r="E414">
        <v>103.120003</v>
      </c>
      <c r="F414">
        <v>95.064751000000001</v>
      </c>
      <c r="G414">
        <v>3468500</v>
      </c>
    </row>
    <row r="415" spans="1:7" x14ac:dyDescent="0.3">
      <c r="A415" s="23">
        <v>42339</v>
      </c>
      <c r="B415">
        <v>103.489998</v>
      </c>
      <c r="C415">
        <v>104.230003</v>
      </c>
      <c r="D415">
        <v>101.089996</v>
      </c>
      <c r="E415">
        <v>104.050003</v>
      </c>
      <c r="F415">
        <v>95.922141999999994</v>
      </c>
      <c r="G415">
        <v>7197600</v>
      </c>
    </row>
    <row r="416" spans="1:7" x14ac:dyDescent="0.3">
      <c r="A416" s="23">
        <v>42346</v>
      </c>
      <c r="B416">
        <v>102.980003</v>
      </c>
      <c r="C416">
        <v>103.58000199999999</v>
      </c>
      <c r="D416">
        <v>95.220000999999996</v>
      </c>
      <c r="E416">
        <v>96.779999000000004</v>
      </c>
      <c r="F416">
        <v>89.220009000000005</v>
      </c>
      <c r="G416">
        <v>6610500</v>
      </c>
    </row>
    <row r="417" spans="1:7" x14ac:dyDescent="0.3">
      <c r="A417" s="23">
        <v>42353</v>
      </c>
      <c r="B417">
        <v>97.870002999999997</v>
      </c>
      <c r="C417">
        <v>100.389999</v>
      </c>
      <c r="D417">
        <v>96.699996999999996</v>
      </c>
      <c r="E417">
        <v>99.209998999999996</v>
      </c>
      <c r="F417">
        <v>91.460205000000002</v>
      </c>
      <c r="G417">
        <v>7635900</v>
      </c>
    </row>
    <row r="418" spans="1:7" x14ac:dyDescent="0.3">
      <c r="A418" s="23">
        <v>42360</v>
      </c>
      <c r="B418">
        <v>99.529999000000004</v>
      </c>
      <c r="C418">
        <v>100.739998</v>
      </c>
      <c r="D418">
        <v>98</v>
      </c>
      <c r="E418">
        <v>100.660004</v>
      </c>
      <c r="F418">
        <v>92.796943999999996</v>
      </c>
      <c r="G418">
        <v>1922000</v>
      </c>
    </row>
    <row r="419" spans="1:7" x14ac:dyDescent="0.3">
      <c r="A419" s="23">
        <v>42367</v>
      </c>
      <c r="B419">
        <v>101.32</v>
      </c>
      <c r="C419">
        <v>102.129997</v>
      </c>
      <c r="D419">
        <v>96.160004000000001</v>
      </c>
      <c r="E419">
        <v>97.220000999999996</v>
      </c>
      <c r="F419">
        <v>89.625641000000002</v>
      </c>
      <c r="G419">
        <v>3346300</v>
      </c>
    </row>
    <row r="420" spans="1:7" x14ac:dyDescent="0.3">
      <c r="A420" s="23">
        <v>42374</v>
      </c>
      <c r="B420">
        <v>97.510002</v>
      </c>
      <c r="C420">
        <v>99.089995999999999</v>
      </c>
      <c r="D420">
        <v>89.690002000000007</v>
      </c>
      <c r="E420">
        <v>90.860000999999997</v>
      </c>
      <c r="F420">
        <v>83.762466000000003</v>
      </c>
      <c r="G420">
        <v>10338300</v>
      </c>
    </row>
    <row r="421" spans="1:7" x14ac:dyDescent="0.3">
      <c r="A421" s="23">
        <v>42381</v>
      </c>
      <c r="B421">
        <v>91.809997999999993</v>
      </c>
      <c r="C421">
        <v>91.889999000000003</v>
      </c>
      <c r="D421">
        <v>84.550003000000004</v>
      </c>
      <c r="E421">
        <v>85.989998</v>
      </c>
      <c r="F421">
        <v>79.272887999999995</v>
      </c>
      <c r="G421">
        <v>10961200</v>
      </c>
    </row>
    <row r="422" spans="1:7" x14ac:dyDescent="0.3">
      <c r="A422" s="23">
        <v>42388</v>
      </c>
      <c r="B422">
        <v>87.139999000000003</v>
      </c>
      <c r="C422">
        <v>88.93</v>
      </c>
      <c r="D422">
        <v>82.089995999999999</v>
      </c>
      <c r="E422">
        <v>86.75</v>
      </c>
      <c r="F422">
        <v>79.973511000000002</v>
      </c>
      <c r="G422">
        <v>8133800</v>
      </c>
    </row>
    <row r="423" spans="1:7" x14ac:dyDescent="0.3">
      <c r="A423" s="23">
        <v>42395</v>
      </c>
      <c r="B423">
        <v>86.849997999999999</v>
      </c>
      <c r="C423">
        <v>89.519997000000004</v>
      </c>
      <c r="D423">
        <v>86.639999000000003</v>
      </c>
      <c r="E423">
        <v>88.010002</v>
      </c>
      <c r="F423">
        <v>81.135109</v>
      </c>
      <c r="G423">
        <v>8091600</v>
      </c>
    </row>
    <row r="424" spans="1:7" x14ac:dyDescent="0.3">
      <c r="A424" s="23">
        <v>42402</v>
      </c>
      <c r="B424">
        <v>87.059997999999993</v>
      </c>
      <c r="C424">
        <v>88.5</v>
      </c>
      <c r="D424">
        <v>78.510002</v>
      </c>
      <c r="E424">
        <v>79.379997000000003</v>
      </c>
      <c r="F424">
        <v>73.179207000000005</v>
      </c>
      <c r="G424">
        <v>10657000</v>
      </c>
    </row>
    <row r="425" spans="1:7" x14ac:dyDescent="0.3">
      <c r="A425" s="23">
        <v>42409</v>
      </c>
      <c r="B425">
        <v>78.449996999999996</v>
      </c>
      <c r="C425">
        <v>82.839995999999999</v>
      </c>
      <c r="D425">
        <v>77.760002</v>
      </c>
      <c r="E425">
        <v>82.309997999999993</v>
      </c>
      <c r="F425">
        <v>75.880324999999999</v>
      </c>
      <c r="G425">
        <v>6977200</v>
      </c>
    </row>
    <row r="426" spans="1:7" x14ac:dyDescent="0.3">
      <c r="A426" s="23">
        <v>42416</v>
      </c>
      <c r="B426">
        <v>83.839995999999999</v>
      </c>
      <c r="C426">
        <v>88.220000999999996</v>
      </c>
      <c r="D426">
        <v>82.32</v>
      </c>
      <c r="E426">
        <v>88.120002999999997</v>
      </c>
      <c r="F426">
        <v>81.236487999999994</v>
      </c>
      <c r="G426">
        <v>6180800</v>
      </c>
    </row>
    <row r="427" spans="1:7" x14ac:dyDescent="0.3">
      <c r="A427" s="23">
        <v>42423</v>
      </c>
      <c r="B427">
        <v>87.529999000000004</v>
      </c>
      <c r="C427">
        <v>89.839995999999999</v>
      </c>
      <c r="D427">
        <v>83.709998999999996</v>
      </c>
      <c r="E427">
        <v>88.800003000000004</v>
      </c>
      <c r="F427">
        <v>82.226768000000007</v>
      </c>
      <c r="G427">
        <v>6224200</v>
      </c>
    </row>
    <row r="428" spans="1:7" x14ac:dyDescent="0.3">
      <c r="A428" s="23">
        <v>42430</v>
      </c>
      <c r="B428">
        <v>89.57</v>
      </c>
      <c r="C428">
        <v>95.75</v>
      </c>
      <c r="D428">
        <v>89.57</v>
      </c>
      <c r="E428">
        <v>94.459998999999996</v>
      </c>
      <c r="F428">
        <v>87.467796000000007</v>
      </c>
      <c r="G428">
        <v>9592400</v>
      </c>
    </row>
    <row r="429" spans="1:7" x14ac:dyDescent="0.3">
      <c r="A429" s="23">
        <v>42437</v>
      </c>
      <c r="B429">
        <v>93.269997000000004</v>
      </c>
      <c r="C429">
        <v>94.900002000000001</v>
      </c>
      <c r="D429">
        <v>92.239998</v>
      </c>
      <c r="E429">
        <v>93.68</v>
      </c>
      <c r="F429">
        <v>86.745559999999998</v>
      </c>
      <c r="G429">
        <v>6171100</v>
      </c>
    </row>
    <row r="430" spans="1:7" x14ac:dyDescent="0.3">
      <c r="A430" s="23">
        <v>42444</v>
      </c>
      <c r="B430">
        <v>93.089995999999999</v>
      </c>
      <c r="C430">
        <v>98.559997999999993</v>
      </c>
      <c r="D430">
        <v>92.559997999999993</v>
      </c>
      <c r="E430">
        <v>95.940002000000007</v>
      </c>
      <c r="F430">
        <v>88.838256999999999</v>
      </c>
      <c r="G430">
        <v>6612300</v>
      </c>
    </row>
    <row r="431" spans="1:7" x14ac:dyDescent="0.3">
      <c r="A431" s="23">
        <v>42451</v>
      </c>
      <c r="B431">
        <v>94.75</v>
      </c>
      <c r="C431">
        <v>96.459998999999996</v>
      </c>
      <c r="D431">
        <v>91.93</v>
      </c>
      <c r="E431">
        <v>92.980002999999996</v>
      </c>
      <c r="F431">
        <v>86.097358999999997</v>
      </c>
      <c r="G431">
        <v>5879900</v>
      </c>
    </row>
    <row r="432" spans="1:7" x14ac:dyDescent="0.3">
      <c r="A432" s="23">
        <v>42458</v>
      </c>
      <c r="B432">
        <v>92.889999000000003</v>
      </c>
      <c r="C432">
        <v>98.110000999999997</v>
      </c>
      <c r="D432">
        <v>92.889999000000003</v>
      </c>
      <c r="E432">
        <v>96.25</v>
      </c>
      <c r="F432">
        <v>89.125320000000002</v>
      </c>
      <c r="G432">
        <v>5049600</v>
      </c>
    </row>
    <row r="433" spans="1:7" x14ac:dyDescent="0.3">
      <c r="A433" s="23">
        <v>42465</v>
      </c>
      <c r="B433">
        <v>94.949996999999996</v>
      </c>
      <c r="C433">
        <v>95.370002999999997</v>
      </c>
      <c r="D433">
        <v>92.610000999999997</v>
      </c>
      <c r="E433">
        <v>93.970000999999996</v>
      </c>
      <c r="F433">
        <v>87.014090999999993</v>
      </c>
      <c r="G433">
        <v>5660300</v>
      </c>
    </row>
    <row r="434" spans="1:7" x14ac:dyDescent="0.3">
      <c r="A434" s="23">
        <v>42472</v>
      </c>
      <c r="B434">
        <v>94.300003000000004</v>
      </c>
      <c r="C434">
        <v>98.980002999999996</v>
      </c>
      <c r="D434">
        <v>94.019997000000004</v>
      </c>
      <c r="E434">
        <v>98.639999000000003</v>
      </c>
      <c r="F434">
        <v>91.338386999999997</v>
      </c>
      <c r="G434">
        <v>4423200</v>
      </c>
    </row>
    <row r="435" spans="1:7" x14ac:dyDescent="0.3">
      <c r="A435" s="23">
        <v>42479</v>
      </c>
      <c r="B435">
        <v>99.209998999999996</v>
      </c>
      <c r="C435">
        <v>100.989998</v>
      </c>
      <c r="D435">
        <v>98.419998000000007</v>
      </c>
      <c r="E435">
        <v>98.879997000000003</v>
      </c>
      <c r="F435">
        <v>91.560623000000007</v>
      </c>
      <c r="G435">
        <v>5009800</v>
      </c>
    </row>
    <row r="436" spans="1:7" x14ac:dyDescent="0.3">
      <c r="A436" s="23">
        <v>42486</v>
      </c>
      <c r="B436">
        <v>98.339995999999999</v>
      </c>
      <c r="C436">
        <v>100.82</v>
      </c>
      <c r="D436">
        <v>92.120002999999997</v>
      </c>
      <c r="E436">
        <v>96.010002</v>
      </c>
      <c r="F436">
        <v>88.903060999999994</v>
      </c>
      <c r="G436">
        <v>8135500</v>
      </c>
    </row>
    <row r="437" spans="1:7" x14ac:dyDescent="0.3">
      <c r="A437" s="23">
        <v>42493</v>
      </c>
      <c r="B437">
        <v>95.25</v>
      </c>
      <c r="C437">
        <v>95.760002</v>
      </c>
      <c r="D437">
        <v>92.900002000000001</v>
      </c>
      <c r="E437">
        <v>94.660004000000001</v>
      </c>
      <c r="F437">
        <v>87.653023000000005</v>
      </c>
      <c r="G437">
        <v>5287600</v>
      </c>
    </row>
    <row r="438" spans="1:7" x14ac:dyDescent="0.3">
      <c r="A438" s="23">
        <v>42500</v>
      </c>
      <c r="B438">
        <v>94.980002999999996</v>
      </c>
      <c r="C438">
        <v>96.519997000000004</v>
      </c>
      <c r="D438">
        <v>93.419998000000007</v>
      </c>
      <c r="E438">
        <v>94.769997000000004</v>
      </c>
      <c r="F438">
        <v>87.754874999999998</v>
      </c>
      <c r="G438">
        <v>5010700</v>
      </c>
    </row>
    <row r="439" spans="1:7" x14ac:dyDescent="0.3">
      <c r="A439" s="23">
        <v>42507</v>
      </c>
      <c r="B439">
        <v>94.290001000000004</v>
      </c>
      <c r="C439">
        <v>95.010002</v>
      </c>
      <c r="D439">
        <v>92.400002000000001</v>
      </c>
      <c r="E439">
        <v>93.709998999999996</v>
      </c>
      <c r="F439">
        <v>86.773337999999995</v>
      </c>
      <c r="G439">
        <v>6034700</v>
      </c>
    </row>
    <row r="440" spans="1:7" x14ac:dyDescent="0.3">
      <c r="A440" s="23">
        <v>42514</v>
      </c>
      <c r="B440">
        <v>94.559997999999993</v>
      </c>
      <c r="C440">
        <v>98.739998</v>
      </c>
      <c r="D440">
        <v>94.43</v>
      </c>
      <c r="E440">
        <v>98.730002999999996</v>
      </c>
      <c r="F440">
        <v>91.784148999999999</v>
      </c>
      <c r="G440">
        <v>3143100</v>
      </c>
    </row>
    <row r="441" spans="1:7" x14ac:dyDescent="0.3">
      <c r="A441" s="23">
        <v>42521</v>
      </c>
      <c r="B441">
        <v>99.199996999999996</v>
      </c>
      <c r="C441">
        <v>101.360001</v>
      </c>
      <c r="D441">
        <v>97.68</v>
      </c>
      <c r="E441">
        <v>101</v>
      </c>
      <c r="F441">
        <v>93.894463000000002</v>
      </c>
      <c r="G441">
        <v>4782000</v>
      </c>
    </row>
    <row r="442" spans="1:7" x14ac:dyDescent="0.3">
      <c r="A442" s="23">
        <v>42528</v>
      </c>
      <c r="B442">
        <v>101.300003</v>
      </c>
      <c r="C442">
        <v>101.470001</v>
      </c>
      <c r="D442">
        <v>98.309997999999993</v>
      </c>
      <c r="E442">
        <v>98.32</v>
      </c>
      <c r="F442">
        <v>91.403000000000006</v>
      </c>
      <c r="G442">
        <v>4632400</v>
      </c>
    </row>
    <row r="443" spans="1:7" x14ac:dyDescent="0.3">
      <c r="A443" s="23">
        <v>42535</v>
      </c>
      <c r="B443">
        <v>97.900002000000001</v>
      </c>
      <c r="C443">
        <v>99.760002</v>
      </c>
      <c r="D443">
        <v>96.25</v>
      </c>
      <c r="E443">
        <v>98.650002000000001</v>
      </c>
      <c r="F443">
        <v>91.709793000000005</v>
      </c>
      <c r="G443">
        <v>7648900</v>
      </c>
    </row>
    <row r="444" spans="1:7" x14ac:dyDescent="0.3">
      <c r="A444" s="23">
        <v>42542</v>
      </c>
      <c r="B444">
        <v>98.900002000000001</v>
      </c>
      <c r="C444">
        <v>101.699997</v>
      </c>
      <c r="D444">
        <v>87.300003000000004</v>
      </c>
      <c r="E444">
        <v>87.879997000000003</v>
      </c>
      <c r="F444">
        <v>81.697456000000003</v>
      </c>
      <c r="G444">
        <v>9502300</v>
      </c>
    </row>
    <row r="445" spans="1:7" x14ac:dyDescent="0.3">
      <c r="A445" s="23">
        <v>42549</v>
      </c>
      <c r="B445">
        <v>89.269997000000004</v>
      </c>
      <c r="C445">
        <v>95</v>
      </c>
      <c r="D445">
        <v>88.190002000000007</v>
      </c>
      <c r="E445">
        <v>94.080001999999993</v>
      </c>
      <c r="F445">
        <v>87.461287999999996</v>
      </c>
      <c r="G445">
        <v>5765000</v>
      </c>
    </row>
    <row r="446" spans="1:7" x14ac:dyDescent="0.3">
      <c r="A446" s="23">
        <v>42556</v>
      </c>
      <c r="B446">
        <v>93.43</v>
      </c>
      <c r="C446">
        <v>98.260002</v>
      </c>
      <c r="D446">
        <v>90.980002999999996</v>
      </c>
      <c r="E446">
        <v>97.849997999999999</v>
      </c>
      <c r="F446">
        <v>90.966087000000002</v>
      </c>
      <c r="G446">
        <v>5001000</v>
      </c>
    </row>
    <row r="447" spans="1:7" x14ac:dyDescent="0.3">
      <c r="A447" s="23">
        <v>42563</v>
      </c>
      <c r="B447">
        <v>98.199996999999996</v>
      </c>
      <c r="C447">
        <v>104.120003</v>
      </c>
      <c r="D447">
        <v>97.980002999999996</v>
      </c>
      <c r="E447">
        <v>103.959999</v>
      </c>
      <c r="F447">
        <v>96.646225000000001</v>
      </c>
      <c r="G447">
        <v>5010100</v>
      </c>
    </row>
    <row r="448" spans="1:7" x14ac:dyDescent="0.3">
      <c r="A448" s="23">
        <v>42570</v>
      </c>
      <c r="B448">
        <v>103.44000200000001</v>
      </c>
      <c r="C448">
        <v>105.910004</v>
      </c>
      <c r="D448">
        <v>101.709999</v>
      </c>
      <c r="E448">
        <v>105.699997</v>
      </c>
      <c r="F448">
        <v>98.263817000000003</v>
      </c>
      <c r="G448">
        <v>4730000</v>
      </c>
    </row>
    <row r="449" spans="1:7" x14ac:dyDescent="0.3">
      <c r="A449" s="23">
        <v>42577</v>
      </c>
      <c r="B449">
        <v>105.699997</v>
      </c>
      <c r="C449">
        <v>106.58000199999999</v>
      </c>
      <c r="D449">
        <v>104.449997</v>
      </c>
      <c r="E449">
        <v>105.269997</v>
      </c>
      <c r="F449">
        <v>97.864058999999997</v>
      </c>
      <c r="G449">
        <v>4875800</v>
      </c>
    </row>
    <row r="450" spans="1:7" x14ac:dyDescent="0.3">
      <c r="A450" s="23">
        <v>42584</v>
      </c>
      <c r="B450">
        <v>105</v>
      </c>
      <c r="C450">
        <v>105.300003</v>
      </c>
      <c r="D450">
        <v>103.480003</v>
      </c>
      <c r="E450">
        <v>104.5</v>
      </c>
      <c r="F450">
        <v>97.148231999999993</v>
      </c>
      <c r="G450">
        <v>4080300</v>
      </c>
    </row>
    <row r="451" spans="1:7" x14ac:dyDescent="0.3">
      <c r="A451" s="23">
        <v>42591</v>
      </c>
      <c r="B451">
        <v>104.480003</v>
      </c>
      <c r="C451">
        <v>105.470001</v>
      </c>
      <c r="D451">
        <v>102.870003</v>
      </c>
      <c r="E451">
        <v>105.07</v>
      </c>
      <c r="F451">
        <v>97.678139000000002</v>
      </c>
      <c r="G451">
        <v>3458800</v>
      </c>
    </row>
    <row r="452" spans="1:7" x14ac:dyDescent="0.3">
      <c r="A452" s="23">
        <v>42598</v>
      </c>
      <c r="B452">
        <v>104.5</v>
      </c>
      <c r="C452">
        <v>104.80999799999999</v>
      </c>
      <c r="D452">
        <v>103.599998</v>
      </c>
      <c r="E452">
        <v>104.5</v>
      </c>
      <c r="F452">
        <v>97.148231999999993</v>
      </c>
      <c r="G452">
        <v>2282200</v>
      </c>
    </row>
    <row r="453" spans="1:7" x14ac:dyDescent="0.3">
      <c r="A453" s="23">
        <v>42605</v>
      </c>
      <c r="B453">
        <v>105.05999799999999</v>
      </c>
      <c r="C453">
        <v>107.43</v>
      </c>
      <c r="D453">
        <v>104.889999</v>
      </c>
      <c r="E453">
        <v>107.160004</v>
      </c>
      <c r="F453">
        <v>99.976294999999993</v>
      </c>
      <c r="G453">
        <v>2890200</v>
      </c>
    </row>
    <row r="454" spans="1:7" x14ac:dyDescent="0.3">
      <c r="A454" s="23">
        <v>42612</v>
      </c>
      <c r="B454">
        <v>107.400002</v>
      </c>
      <c r="C454">
        <v>109.58000199999999</v>
      </c>
      <c r="D454">
        <v>107.139999</v>
      </c>
      <c r="E454">
        <v>109.43</v>
      </c>
      <c r="F454">
        <v>102.094109</v>
      </c>
      <c r="G454">
        <v>2899300</v>
      </c>
    </row>
    <row r="455" spans="1:7" x14ac:dyDescent="0.3">
      <c r="A455" s="23">
        <v>42619</v>
      </c>
      <c r="B455">
        <v>109.379997</v>
      </c>
      <c r="C455">
        <v>110.83000199999999</v>
      </c>
      <c r="D455">
        <v>105.410004</v>
      </c>
      <c r="E455">
        <v>108.610001</v>
      </c>
      <c r="F455">
        <v>101.329048</v>
      </c>
      <c r="G455">
        <v>4962400</v>
      </c>
    </row>
    <row r="456" spans="1:7" x14ac:dyDescent="0.3">
      <c r="A456" s="23">
        <v>42626</v>
      </c>
      <c r="B456">
        <v>107.19000200000001</v>
      </c>
      <c r="C456">
        <v>109.849998</v>
      </c>
      <c r="D456">
        <v>106.5</v>
      </c>
      <c r="E456">
        <v>108.480003</v>
      </c>
      <c r="F456">
        <v>101.207764</v>
      </c>
      <c r="G456">
        <v>4081500</v>
      </c>
    </row>
    <row r="457" spans="1:7" x14ac:dyDescent="0.3">
      <c r="A457" s="23">
        <v>42633</v>
      </c>
      <c r="B457">
        <v>109.290001</v>
      </c>
      <c r="C457">
        <v>110.529999</v>
      </c>
      <c r="D457">
        <v>106.209999</v>
      </c>
      <c r="E457">
        <v>108.989998</v>
      </c>
      <c r="F457">
        <v>101.683609</v>
      </c>
      <c r="G457">
        <v>4311700</v>
      </c>
    </row>
    <row r="458" spans="1:7" x14ac:dyDescent="0.3">
      <c r="A458" s="23">
        <v>42640</v>
      </c>
      <c r="B458">
        <v>108.639999</v>
      </c>
      <c r="C458">
        <v>110.449997</v>
      </c>
      <c r="D458">
        <v>107.300003</v>
      </c>
      <c r="E458">
        <v>109.279999</v>
      </c>
      <c r="F458">
        <v>101.95414</v>
      </c>
      <c r="G458">
        <v>6698000</v>
      </c>
    </row>
    <row r="459" spans="1:7" x14ac:dyDescent="0.3">
      <c r="A459" s="23">
        <v>42647</v>
      </c>
      <c r="B459">
        <v>109.660004</v>
      </c>
      <c r="C459">
        <v>110</v>
      </c>
      <c r="D459">
        <v>107.699997</v>
      </c>
      <c r="E459">
        <v>109.150002</v>
      </c>
      <c r="F459">
        <v>101.83287799999999</v>
      </c>
      <c r="G459">
        <v>2965200</v>
      </c>
    </row>
    <row r="460" spans="1:7" x14ac:dyDescent="0.3">
      <c r="A460" s="23">
        <v>42654</v>
      </c>
      <c r="B460">
        <v>109</v>
      </c>
      <c r="C460">
        <v>109</v>
      </c>
      <c r="D460">
        <v>105.83000199999999</v>
      </c>
      <c r="E460">
        <v>106.699997</v>
      </c>
      <c r="F460">
        <v>99.547111999999998</v>
      </c>
      <c r="G460">
        <v>3474500</v>
      </c>
    </row>
    <row r="461" spans="1:7" x14ac:dyDescent="0.3">
      <c r="A461" s="23">
        <v>42661</v>
      </c>
      <c r="B461">
        <v>107.870003</v>
      </c>
      <c r="C461">
        <v>108.989998</v>
      </c>
      <c r="D461">
        <v>101.94000200000001</v>
      </c>
      <c r="E461">
        <v>102.839996</v>
      </c>
      <c r="F461">
        <v>95.945862000000005</v>
      </c>
      <c r="G461">
        <v>9001800</v>
      </c>
    </row>
    <row r="462" spans="1:7" x14ac:dyDescent="0.3">
      <c r="A462" s="23">
        <v>42668</v>
      </c>
      <c r="B462">
        <v>102.91999800000001</v>
      </c>
      <c r="C462">
        <v>103.58000199999999</v>
      </c>
      <c r="D462">
        <v>100.410004</v>
      </c>
      <c r="E462">
        <v>100.519997</v>
      </c>
      <c r="F462">
        <v>93.781386999999995</v>
      </c>
      <c r="G462">
        <v>5672000</v>
      </c>
    </row>
    <row r="463" spans="1:7" x14ac:dyDescent="0.3">
      <c r="A463" s="23">
        <v>42675</v>
      </c>
      <c r="B463">
        <v>101.019997</v>
      </c>
      <c r="C463">
        <v>101.120003</v>
      </c>
      <c r="D463">
        <v>97.580001999999993</v>
      </c>
      <c r="E463">
        <v>99.580001999999993</v>
      </c>
      <c r="F463">
        <v>92.904426999999998</v>
      </c>
      <c r="G463">
        <v>5920900</v>
      </c>
    </row>
    <row r="464" spans="1:7" x14ac:dyDescent="0.3">
      <c r="A464" s="23">
        <v>42682</v>
      </c>
      <c r="B464">
        <v>99.550003000000004</v>
      </c>
      <c r="C464">
        <v>102.660004</v>
      </c>
      <c r="D464">
        <v>98.730002999999996</v>
      </c>
      <c r="E464">
        <v>100.05999799999999</v>
      </c>
      <c r="F464">
        <v>93.352249</v>
      </c>
      <c r="G464">
        <v>5718900</v>
      </c>
    </row>
    <row r="465" spans="1:7" x14ac:dyDescent="0.3">
      <c r="A465" s="23">
        <v>42689</v>
      </c>
      <c r="B465">
        <v>99.730002999999996</v>
      </c>
      <c r="C465">
        <v>101.470001</v>
      </c>
      <c r="D465">
        <v>98.099997999999999</v>
      </c>
      <c r="E465">
        <v>101.129997</v>
      </c>
      <c r="F465">
        <v>94.350493999999998</v>
      </c>
      <c r="G465">
        <v>5032800</v>
      </c>
    </row>
    <row r="466" spans="1:7" x14ac:dyDescent="0.3">
      <c r="A466" s="23">
        <v>42696</v>
      </c>
      <c r="B466">
        <v>101.209999</v>
      </c>
      <c r="C466">
        <v>101.959999</v>
      </c>
      <c r="D466">
        <v>100.349998</v>
      </c>
      <c r="E466">
        <v>100.889999</v>
      </c>
      <c r="F466">
        <v>94.480850000000004</v>
      </c>
      <c r="G466">
        <v>2399600</v>
      </c>
    </row>
    <row r="467" spans="1:7" x14ac:dyDescent="0.3">
      <c r="A467" s="23">
        <v>42703</v>
      </c>
      <c r="B467">
        <v>101.040001</v>
      </c>
      <c r="C467">
        <v>102.05999799999999</v>
      </c>
      <c r="D467">
        <v>96.220000999999996</v>
      </c>
      <c r="E467">
        <v>96.830001999999993</v>
      </c>
      <c r="F467">
        <v>90.678748999999996</v>
      </c>
      <c r="G467">
        <v>5166400</v>
      </c>
    </row>
    <row r="468" spans="1:7" x14ac:dyDescent="0.3">
      <c r="A468" s="23">
        <v>42710</v>
      </c>
      <c r="B468">
        <v>97.290001000000004</v>
      </c>
      <c r="C468">
        <v>100.19000200000001</v>
      </c>
      <c r="D468">
        <v>96.080001999999993</v>
      </c>
      <c r="E468">
        <v>98.269997000000004</v>
      </c>
      <c r="F468">
        <v>92.027282999999997</v>
      </c>
      <c r="G468">
        <v>6233700</v>
      </c>
    </row>
    <row r="469" spans="1:7" x14ac:dyDescent="0.3">
      <c r="A469" s="23">
        <v>42717</v>
      </c>
      <c r="B469">
        <v>98.389999000000003</v>
      </c>
      <c r="C469">
        <v>100.269997</v>
      </c>
      <c r="D469">
        <v>95.110000999999997</v>
      </c>
      <c r="E469">
        <v>95.919998000000007</v>
      </c>
      <c r="F469">
        <v>89.826576000000003</v>
      </c>
      <c r="G469">
        <v>5610600</v>
      </c>
    </row>
    <row r="470" spans="1:7" x14ac:dyDescent="0.3">
      <c r="A470" s="23">
        <v>42724</v>
      </c>
      <c r="B470">
        <v>96.669998000000007</v>
      </c>
      <c r="C470">
        <v>97.07</v>
      </c>
      <c r="D470">
        <v>95.370002999999997</v>
      </c>
      <c r="E470">
        <v>95.419998000000007</v>
      </c>
      <c r="F470">
        <v>89.358337000000006</v>
      </c>
      <c r="G470">
        <v>2884500</v>
      </c>
    </row>
    <row r="471" spans="1:7" x14ac:dyDescent="0.3">
      <c r="A471" s="23">
        <v>42731</v>
      </c>
      <c r="B471">
        <v>95.809997999999993</v>
      </c>
      <c r="C471">
        <v>96.029999000000004</v>
      </c>
      <c r="D471">
        <v>93.849997999999999</v>
      </c>
      <c r="E471">
        <v>94.269997000000004</v>
      </c>
      <c r="F471">
        <v>88.281386999999995</v>
      </c>
      <c r="G471">
        <v>2034500</v>
      </c>
    </row>
    <row r="472" spans="1:7" x14ac:dyDescent="0.3">
      <c r="A472" s="23">
        <v>42738</v>
      </c>
      <c r="B472">
        <v>95.010002</v>
      </c>
      <c r="C472">
        <v>98.760002</v>
      </c>
      <c r="D472">
        <v>94.75</v>
      </c>
      <c r="E472">
        <v>96.860000999999997</v>
      </c>
      <c r="F472">
        <v>90.706879000000001</v>
      </c>
      <c r="G472">
        <v>5062400</v>
      </c>
    </row>
    <row r="473" spans="1:7" x14ac:dyDescent="0.3">
      <c r="A473" s="23">
        <v>42745</v>
      </c>
      <c r="B473">
        <v>94.519997000000004</v>
      </c>
      <c r="C473">
        <v>98.019997000000004</v>
      </c>
      <c r="D473">
        <v>93.510002</v>
      </c>
      <c r="E473">
        <v>96.959998999999996</v>
      </c>
      <c r="F473">
        <v>90.800499000000002</v>
      </c>
      <c r="G473">
        <v>4864500</v>
      </c>
    </row>
    <row r="474" spans="1:7" x14ac:dyDescent="0.3">
      <c r="A474" s="23">
        <v>42752</v>
      </c>
      <c r="B474">
        <v>97.099997999999999</v>
      </c>
      <c r="C474">
        <v>101.860001</v>
      </c>
      <c r="D474">
        <v>96.980002999999996</v>
      </c>
      <c r="E474">
        <v>101.769997</v>
      </c>
      <c r="F474">
        <v>95.304962000000003</v>
      </c>
      <c r="G474">
        <v>7740700</v>
      </c>
    </row>
    <row r="475" spans="1:7" x14ac:dyDescent="0.3">
      <c r="A475" s="23">
        <v>42759</v>
      </c>
      <c r="B475">
        <v>101.93</v>
      </c>
      <c r="C475">
        <v>104.629997</v>
      </c>
      <c r="D475">
        <v>101.260002</v>
      </c>
      <c r="E475">
        <v>103.760002</v>
      </c>
      <c r="F475">
        <v>97.168532999999996</v>
      </c>
      <c r="G475">
        <v>5594000</v>
      </c>
    </row>
    <row r="476" spans="1:7" x14ac:dyDescent="0.3">
      <c r="A476" s="23">
        <v>42766</v>
      </c>
      <c r="B476">
        <v>103.510002</v>
      </c>
      <c r="C476">
        <v>106.989998</v>
      </c>
      <c r="D476">
        <v>98.25</v>
      </c>
      <c r="E476">
        <v>106.760002</v>
      </c>
      <c r="F476">
        <v>99.977942999999996</v>
      </c>
      <c r="G476">
        <v>5292300</v>
      </c>
    </row>
    <row r="477" spans="1:7" x14ac:dyDescent="0.3">
      <c r="A477" s="23">
        <v>42773</v>
      </c>
      <c r="B477">
        <v>107.860001</v>
      </c>
      <c r="C477">
        <v>109.57</v>
      </c>
      <c r="D477">
        <v>106.480003</v>
      </c>
      <c r="E477">
        <v>109.029999</v>
      </c>
      <c r="F477">
        <v>102.103745</v>
      </c>
      <c r="G477">
        <v>4898700</v>
      </c>
    </row>
    <row r="478" spans="1:7" x14ac:dyDescent="0.3">
      <c r="A478" s="23">
        <v>42780</v>
      </c>
      <c r="B478">
        <v>108.239998</v>
      </c>
      <c r="C478">
        <v>112.980003</v>
      </c>
      <c r="D478">
        <v>108.120003</v>
      </c>
      <c r="E478">
        <v>112.900002</v>
      </c>
      <c r="F478">
        <v>105.72789</v>
      </c>
      <c r="G478">
        <v>4458100</v>
      </c>
    </row>
    <row r="479" spans="1:7" x14ac:dyDescent="0.3">
      <c r="A479" s="23">
        <v>42787</v>
      </c>
      <c r="B479">
        <v>112.139999</v>
      </c>
      <c r="C479">
        <v>114.029999</v>
      </c>
      <c r="D479">
        <v>110.769997</v>
      </c>
      <c r="E479">
        <v>112.050003</v>
      </c>
      <c r="F479">
        <v>105.298126</v>
      </c>
      <c r="G479">
        <v>7347400</v>
      </c>
    </row>
    <row r="480" spans="1:7" x14ac:dyDescent="0.3">
      <c r="A480" s="23">
        <v>42794</v>
      </c>
      <c r="B480">
        <v>111.910004</v>
      </c>
      <c r="C480">
        <v>113.510002</v>
      </c>
      <c r="D480">
        <v>111.019997</v>
      </c>
      <c r="E480">
        <v>112.269997</v>
      </c>
      <c r="F480">
        <v>105.504845</v>
      </c>
      <c r="G480">
        <v>5014000</v>
      </c>
    </row>
    <row r="481" spans="1:7" x14ac:dyDescent="0.3">
      <c r="A481" s="23">
        <v>42801</v>
      </c>
      <c r="B481">
        <v>111.879997</v>
      </c>
      <c r="C481">
        <v>113.150002</v>
      </c>
      <c r="D481">
        <v>111.449997</v>
      </c>
      <c r="E481">
        <v>112.150002</v>
      </c>
      <c r="F481">
        <v>105.39209700000001</v>
      </c>
      <c r="G481">
        <v>4513600</v>
      </c>
    </row>
    <row r="482" spans="1:7" x14ac:dyDescent="0.3">
      <c r="A482" s="23">
        <v>42808</v>
      </c>
      <c r="B482">
        <v>112</v>
      </c>
      <c r="C482">
        <v>113.800003</v>
      </c>
      <c r="D482">
        <v>111.43</v>
      </c>
      <c r="E482">
        <v>112.260002</v>
      </c>
      <c r="F482">
        <v>105.495453</v>
      </c>
      <c r="G482">
        <v>3832100</v>
      </c>
    </row>
    <row r="483" spans="1:7" x14ac:dyDescent="0.3">
      <c r="A483" s="23">
        <v>42815</v>
      </c>
      <c r="B483">
        <v>112.849998</v>
      </c>
      <c r="C483">
        <v>113.480003</v>
      </c>
      <c r="D483">
        <v>110.110001</v>
      </c>
      <c r="E483">
        <v>111.410004</v>
      </c>
      <c r="F483">
        <v>104.696709</v>
      </c>
      <c r="G483">
        <v>4431700</v>
      </c>
    </row>
    <row r="484" spans="1:7" x14ac:dyDescent="0.3">
      <c r="A484" s="23">
        <v>42822</v>
      </c>
      <c r="B484">
        <v>111.300003</v>
      </c>
      <c r="C484">
        <v>113.16999800000001</v>
      </c>
      <c r="D484">
        <v>110.279999</v>
      </c>
      <c r="E484">
        <v>111.900002</v>
      </c>
      <c r="F484">
        <v>105.157173</v>
      </c>
      <c r="G484">
        <v>4761000</v>
      </c>
    </row>
    <row r="485" spans="1:7" x14ac:dyDescent="0.3">
      <c r="A485" s="23">
        <v>42829</v>
      </c>
      <c r="B485">
        <v>111.519997</v>
      </c>
      <c r="C485">
        <v>114.07</v>
      </c>
      <c r="D485">
        <v>110.82</v>
      </c>
      <c r="E485">
        <v>112.94000200000001</v>
      </c>
      <c r="F485">
        <v>106.134491</v>
      </c>
      <c r="G485">
        <v>4573500</v>
      </c>
    </row>
    <row r="486" spans="1:7" x14ac:dyDescent="0.3">
      <c r="A486" s="23">
        <v>42836</v>
      </c>
      <c r="B486">
        <v>112.550003</v>
      </c>
      <c r="C486">
        <v>114.41999800000001</v>
      </c>
      <c r="D486">
        <v>111.94000200000001</v>
      </c>
      <c r="E486">
        <v>114.269997</v>
      </c>
      <c r="F486">
        <v>107.384354</v>
      </c>
      <c r="G486">
        <v>2645800</v>
      </c>
    </row>
    <row r="487" spans="1:7" x14ac:dyDescent="0.3">
      <c r="A487" s="23">
        <v>42843</v>
      </c>
      <c r="B487">
        <v>113.870003</v>
      </c>
      <c r="C487">
        <v>118.120003</v>
      </c>
      <c r="D487">
        <v>113.290001</v>
      </c>
      <c r="E487">
        <v>117.699997</v>
      </c>
      <c r="F487">
        <v>110.607674</v>
      </c>
      <c r="G487">
        <v>3576900</v>
      </c>
    </row>
    <row r="488" spans="1:7" x14ac:dyDescent="0.3">
      <c r="A488" s="23">
        <v>42850</v>
      </c>
      <c r="B488">
        <v>116.760002</v>
      </c>
      <c r="C488">
        <v>119.66999800000001</v>
      </c>
      <c r="D488">
        <v>116.57</v>
      </c>
      <c r="E488">
        <v>117.900002</v>
      </c>
      <c r="F488">
        <v>110.795624</v>
      </c>
      <c r="G488">
        <v>3279100</v>
      </c>
    </row>
    <row r="489" spans="1:7" x14ac:dyDescent="0.3">
      <c r="A489" s="23">
        <v>42857</v>
      </c>
      <c r="B489">
        <v>118.029999</v>
      </c>
      <c r="C489">
        <v>119.989998</v>
      </c>
      <c r="D489">
        <v>116.30999799999999</v>
      </c>
      <c r="E489">
        <v>116.68</v>
      </c>
      <c r="F489">
        <v>109.649117</v>
      </c>
      <c r="G489">
        <v>4622300</v>
      </c>
    </row>
    <row r="490" spans="1:7" x14ac:dyDescent="0.3">
      <c r="A490" s="23">
        <v>42864</v>
      </c>
      <c r="B490">
        <v>116.75</v>
      </c>
      <c r="C490">
        <v>117.519997</v>
      </c>
      <c r="D490">
        <v>113.959999</v>
      </c>
      <c r="E490">
        <v>116.110001</v>
      </c>
      <c r="F490">
        <v>109.113472</v>
      </c>
      <c r="G490">
        <v>4053500</v>
      </c>
    </row>
    <row r="491" spans="1:7" x14ac:dyDescent="0.3">
      <c r="A491" s="23">
        <v>42871</v>
      </c>
      <c r="B491">
        <v>116.110001</v>
      </c>
      <c r="C491">
        <v>116.339996</v>
      </c>
      <c r="D491">
        <v>112.550003</v>
      </c>
      <c r="E491">
        <v>114.970001</v>
      </c>
      <c r="F491">
        <v>108.042168</v>
      </c>
      <c r="G491">
        <v>4350600</v>
      </c>
    </row>
    <row r="492" spans="1:7" x14ac:dyDescent="0.3">
      <c r="A492" s="23">
        <v>42878</v>
      </c>
      <c r="B492">
        <v>115.010002</v>
      </c>
      <c r="C492">
        <v>117.230003</v>
      </c>
      <c r="D492">
        <v>114.480003</v>
      </c>
      <c r="E492">
        <v>117.110001</v>
      </c>
      <c r="F492">
        <v>110.424728</v>
      </c>
      <c r="G492">
        <v>2188400</v>
      </c>
    </row>
    <row r="493" spans="1:7" x14ac:dyDescent="0.3">
      <c r="A493" s="23">
        <v>42885</v>
      </c>
      <c r="B493">
        <v>116.900002</v>
      </c>
      <c r="C493">
        <v>119.449997</v>
      </c>
      <c r="D493">
        <v>116.300003</v>
      </c>
      <c r="E493">
        <v>118.860001</v>
      </c>
      <c r="F493">
        <v>112.07482899999999</v>
      </c>
      <c r="G493">
        <v>3408400</v>
      </c>
    </row>
    <row r="494" spans="1:7" x14ac:dyDescent="0.3">
      <c r="A494" s="23">
        <v>42892</v>
      </c>
      <c r="B494">
        <v>118.339996</v>
      </c>
      <c r="C494">
        <v>118.370003</v>
      </c>
      <c r="D494">
        <v>115.589996</v>
      </c>
      <c r="E494">
        <v>117.19000200000001</v>
      </c>
      <c r="F494">
        <v>110.50015999999999</v>
      </c>
      <c r="G494">
        <v>3273900</v>
      </c>
    </row>
    <row r="495" spans="1:7" x14ac:dyDescent="0.3">
      <c r="A495" s="23">
        <v>42899</v>
      </c>
      <c r="B495">
        <v>117.199997</v>
      </c>
      <c r="C495">
        <v>122.989998</v>
      </c>
      <c r="D495">
        <v>117.040001</v>
      </c>
      <c r="E495">
        <v>122.18</v>
      </c>
      <c r="F495">
        <v>115.205299</v>
      </c>
      <c r="G495">
        <v>3979600</v>
      </c>
    </row>
    <row r="496" spans="1:7" x14ac:dyDescent="0.3">
      <c r="A496" s="23">
        <v>42906</v>
      </c>
      <c r="B496">
        <v>122.120003</v>
      </c>
      <c r="C496">
        <v>122.5</v>
      </c>
      <c r="D496">
        <v>118.33000199999999</v>
      </c>
      <c r="E496">
        <v>120.620003</v>
      </c>
      <c r="F496">
        <v>113.73436</v>
      </c>
      <c r="G496">
        <v>4070700</v>
      </c>
    </row>
    <row r="497" spans="1:7" x14ac:dyDescent="0.3">
      <c r="A497" s="23">
        <v>42913</v>
      </c>
      <c r="B497">
        <v>120.589996</v>
      </c>
      <c r="C497">
        <v>122.849998</v>
      </c>
      <c r="D497">
        <v>119.779999</v>
      </c>
      <c r="E497">
        <v>122.019997</v>
      </c>
      <c r="F497">
        <v>115.05441999999999</v>
      </c>
      <c r="G497">
        <v>2942200</v>
      </c>
    </row>
    <row r="498" spans="1:7" x14ac:dyDescent="0.3">
      <c r="A498" s="23">
        <v>42920</v>
      </c>
      <c r="B498">
        <v>122.25</v>
      </c>
      <c r="C498">
        <v>124.400002</v>
      </c>
      <c r="D498">
        <v>121.529999</v>
      </c>
      <c r="E498">
        <v>123.029999</v>
      </c>
      <c r="F498">
        <v>116.006798</v>
      </c>
      <c r="G498">
        <v>2648900</v>
      </c>
    </row>
    <row r="499" spans="1:7" x14ac:dyDescent="0.3">
      <c r="A499" s="23">
        <v>42927</v>
      </c>
      <c r="B499">
        <v>123.18</v>
      </c>
      <c r="C499">
        <v>125.589996</v>
      </c>
      <c r="D499">
        <v>122.05999799999999</v>
      </c>
      <c r="E499">
        <v>125.370003</v>
      </c>
      <c r="F499">
        <v>118.213188</v>
      </c>
      <c r="G499">
        <v>2784000</v>
      </c>
    </row>
    <row r="500" spans="1:7" x14ac:dyDescent="0.3">
      <c r="A500" s="23">
        <v>42934</v>
      </c>
      <c r="B500">
        <v>124.900002</v>
      </c>
      <c r="C500">
        <v>135.199997</v>
      </c>
      <c r="D500">
        <v>124.620003</v>
      </c>
      <c r="E500">
        <v>133.570007</v>
      </c>
      <c r="F500">
        <v>125.94509100000001</v>
      </c>
      <c r="G500">
        <v>6947300</v>
      </c>
    </row>
    <row r="501" spans="1:7" x14ac:dyDescent="0.3">
      <c r="A501" s="23">
        <v>42941</v>
      </c>
      <c r="B501">
        <v>134.71000699999999</v>
      </c>
      <c r="C501">
        <v>134.88999899999999</v>
      </c>
      <c r="D501">
        <v>130.63000500000001</v>
      </c>
      <c r="E501">
        <v>131.63000500000001</v>
      </c>
      <c r="F501">
        <v>124.11582900000001</v>
      </c>
      <c r="G501">
        <v>4048800</v>
      </c>
    </row>
    <row r="502" spans="1:7" x14ac:dyDescent="0.3">
      <c r="A502" s="23">
        <v>42948</v>
      </c>
      <c r="B502">
        <v>131.759995</v>
      </c>
      <c r="C502">
        <v>132.509995</v>
      </c>
      <c r="D502">
        <v>128.070007</v>
      </c>
      <c r="E502">
        <v>129.070007</v>
      </c>
      <c r="F502">
        <v>121.701988</v>
      </c>
      <c r="G502">
        <v>5207500</v>
      </c>
    </row>
    <row r="503" spans="1:7" x14ac:dyDescent="0.3">
      <c r="A503" s="23">
        <v>42955</v>
      </c>
      <c r="B503">
        <v>128.66000399999999</v>
      </c>
      <c r="C503">
        <v>130.75</v>
      </c>
      <c r="D503">
        <v>126.279999</v>
      </c>
      <c r="E503">
        <v>130.529999</v>
      </c>
      <c r="F503">
        <v>123.078636</v>
      </c>
      <c r="G503">
        <v>5312200</v>
      </c>
    </row>
    <row r="504" spans="1:7" x14ac:dyDescent="0.3">
      <c r="A504" s="23">
        <v>42962</v>
      </c>
      <c r="B504">
        <v>130.929993</v>
      </c>
      <c r="C504">
        <v>133.16000399999999</v>
      </c>
      <c r="D504">
        <v>129.029999</v>
      </c>
      <c r="E504">
        <v>130.80999800000001</v>
      </c>
      <c r="F504">
        <v>123.342651</v>
      </c>
      <c r="G504">
        <v>4665100</v>
      </c>
    </row>
    <row r="505" spans="1:7" x14ac:dyDescent="0.3">
      <c r="A505" s="23">
        <v>42969</v>
      </c>
      <c r="B505">
        <v>131.11999499999999</v>
      </c>
      <c r="C505">
        <v>133.11000100000001</v>
      </c>
      <c r="D505">
        <v>131.11999499999999</v>
      </c>
      <c r="E505">
        <v>132.679993</v>
      </c>
      <c r="F505">
        <v>125.472031</v>
      </c>
      <c r="G505">
        <v>2416800</v>
      </c>
    </row>
    <row r="506" spans="1:7" x14ac:dyDescent="0.3">
      <c r="A506" s="23">
        <v>42976</v>
      </c>
      <c r="B506">
        <v>131.990005</v>
      </c>
      <c r="C506">
        <v>135.03999300000001</v>
      </c>
      <c r="D506">
        <v>131.66999799999999</v>
      </c>
      <c r="E506">
        <v>133.759995</v>
      </c>
      <c r="F506">
        <v>126.493362</v>
      </c>
      <c r="G506">
        <v>2615100</v>
      </c>
    </row>
    <row r="507" spans="1:7" x14ac:dyDescent="0.3">
      <c r="A507" s="23">
        <v>42983</v>
      </c>
      <c r="B507">
        <v>133.10000600000001</v>
      </c>
      <c r="C507">
        <v>136.78999300000001</v>
      </c>
      <c r="D507">
        <v>132.279999</v>
      </c>
      <c r="E507">
        <v>135.720001</v>
      </c>
      <c r="F507">
        <v>128.34689299999999</v>
      </c>
      <c r="G507">
        <v>3647100</v>
      </c>
    </row>
    <row r="508" spans="1:7" x14ac:dyDescent="0.3">
      <c r="A508" s="23">
        <v>42990</v>
      </c>
      <c r="B508">
        <v>135.949997</v>
      </c>
      <c r="C508">
        <v>136.990005</v>
      </c>
      <c r="D508">
        <v>134.41999799999999</v>
      </c>
      <c r="E508">
        <v>136.759995</v>
      </c>
      <c r="F508">
        <v>129.33036799999999</v>
      </c>
      <c r="G508">
        <v>2861800</v>
      </c>
    </row>
    <row r="509" spans="1:7" x14ac:dyDescent="0.3">
      <c r="A509" s="23">
        <v>42997</v>
      </c>
      <c r="B509">
        <v>137.16999799999999</v>
      </c>
      <c r="C509">
        <v>139.029999</v>
      </c>
      <c r="D509">
        <v>135.71000699999999</v>
      </c>
      <c r="E509">
        <v>138.779999</v>
      </c>
      <c r="F509">
        <v>131.24063100000001</v>
      </c>
      <c r="G509">
        <v>3315500</v>
      </c>
    </row>
    <row r="510" spans="1:7" x14ac:dyDescent="0.3">
      <c r="A510" s="23">
        <v>43004</v>
      </c>
      <c r="B510">
        <v>138.740005</v>
      </c>
      <c r="C510">
        <v>140.270004</v>
      </c>
      <c r="D510">
        <v>137.679993</v>
      </c>
      <c r="E510">
        <v>140.21000699999999</v>
      </c>
      <c r="F510">
        <v>132.59298699999999</v>
      </c>
      <c r="G510">
        <v>3089500</v>
      </c>
    </row>
    <row r="511" spans="1:7" x14ac:dyDescent="0.3">
      <c r="A511" s="23">
        <v>43011</v>
      </c>
      <c r="B511">
        <v>140.009995</v>
      </c>
      <c r="C511">
        <v>143.979996</v>
      </c>
      <c r="D511">
        <v>139.5</v>
      </c>
      <c r="E511">
        <v>141.949997</v>
      </c>
      <c r="F511">
        <v>134.23843400000001</v>
      </c>
      <c r="G511">
        <v>3164000</v>
      </c>
    </row>
    <row r="512" spans="1:7" x14ac:dyDescent="0.3">
      <c r="A512" s="23">
        <v>43018</v>
      </c>
      <c r="B512">
        <v>142.270004</v>
      </c>
      <c r="C512">
        <v>144.83999600000001</v>
      </c>
      <c r="D512">
        <v>141.63999899999999</v>
      </c>
      <c r="E512">
        <v>144.75</v>
      </c>
      <c r="F512">
        <v>136.88632200000001</v>
      </c>
      <c r="G512">
        <v>3034600</v>
      </c>
    </row>
    <row r="513" spans="1:7" x14ac:dyDescent="0.3">
      <c r="A513" s="23">
        <v>43025</v>
      </c>
      <c r="B513">
        <v>144.83000200000001</v>
      </c>
      <c r="C513">
        <v>146.220001</v>
      </c>
      <c r="D513">
        <v>143.220001</v>
      </c>
      <c r="E513">
        <v>146.05999800000001</v>
      </c>
      <c r="F513">
        <v>138.12515300000001</v>
      </c>
      <c r="G513">
        <v>2711100</v>
      </c>
    </row>
    <row r="514" spans="1:7" x14ac:dyDescent="0.3">
      <c r="A514" s="23">
        <v>43032</v>
      </c>
      <c r="B514">
        <v>146.070007</v>
      </c>
      <c r="C514">
        <v>148</v>
      </c>
      <c r="D514">
        <v>141.36999499999999</v>
      </c>
      <c r="E514">
        <v>142.979996</v>
      </c>
      <c r="F514">
        <v>135.21249399999999</v>
      </c>
      <c r="G514">
        <v>4238200</v>
      </c>
    </row>
    <row r="515" spans="1:7" x14ac:dyDescent="0.3">
      <c r="A515" s="23">
        <v>43039</v>
      </c>
      <c r="B515">
        <v>142.990005</v>
      </c>
      <c r="C515">
        <v>147.679993</v>
      </c>
      <c r="D515">
        <v>140.14999399999999</v>
      </c>
      <c r="E515">
        <v>144.509995</v>
      </c>
      <c r="F515">
        <v>136.65933200000001</v>
      </c>
      <c r="G515">
        <v>5158100</v>
      </c>
    </row>
    <row r="516" spans="1:7" x14ac:dyDescent="0.3">
      <c r="A516" s="23">
        <v>43046</v>
      </c>
      <c r="B516">
        <v>144.679993</v>
      </c>
      <c r="C516">
        <v>145.66999799999999</v>
      </c>
      <c r="D516">
        <v>141.08999600000001</v>
      </c>
      <c r="E516">
        <v>142.14999399999999</v>
      </c>
      <c r="F516">
        <v>134.427582</v>
      </c>
      <c r="G516">
        <v>2712900</v>
      </c>
    </row>
    <row r="517" spans="1:7" x14ac:dyDescent="0.3">
      <c r="A517" s="23">
        <v>43053</v>
      </c>
      <c r="B517">
        <v>141.759995</v>
      </c>
      <c r="C517">
        <v>148.550003</v>
      </c>
      <c r="D517">
        <v>141.30999800000001</v>
      </c>
      <c r="E517">
        <v>148.30999800000001</v>
      </c>
      <c r="F517">
        <v>140.25289900000001</v>
      </c>
      <c r="G517">
        <v>3606900</v>
      </c>
    </row>
    <row r="518" spans="1:7" x14ac:dyDescent="0.3">
      <c r="A518" s="23">
        <v>43060</v>
      </c>
      <c r="B518">
        <v>149</v>
      </c>
      <c r="C518">
        <v>151.41000399999999</v>
      </c>
      <c r="D518">
        <v>148.5</v>
      </c>
      <c r="E518">
        <v>149.86999499999999</v>
      </c>
      <c r="F518">
        <v>142.09603899999999</v>
      </c>
      <c r="G518">
        <v>2390000</v>
      </c>
    </row>
    <row r="519" spans="1:7" x14ac:dyDescent="0.3">
      <c r="A519" s="23">
        <v>43067</v>
      </c>
      <c r="B519">
        <v>150.44000199999999</v>
      </c>
      <c r="C519">
        <v>153.86000100000001</v>
      </c>
      <c r="D519">
        <v>147.80999800000001</v>
      </c>
      <c r="E519">
        <v>151.75</v>
      </c>
      <c r="F519">
        <v>143.87851000000001</v>
      </c>
      <c r="G519">
        <v>4412800</v>
      </c>
    </row>
    <row r="520" spans="1:7" x14ac:dyDescent="0.3">
      <c r="A520" s="23">
        <v>43074</v>
      </c>
      <c r="B520">
        <v>152.33999600000001</v>
      </c>
      <c r="C520">
        <v>153.66000399999999</v>
      </c>
      <c r="D520">
        <v>150.88000500000001</v>
      </c>
      <c r="E520">
        <v>152.38999899999999</v>
      </c>
      <c r="F520">
        <v>144.48526000000001</v>
      </c>
      <c r="G520">
        <v>3521300</v>
      </c>
    </row>
    <row r="521" spans="1:7" x14ac:dyDescent="0.3">
      <c r="A521" s="23">
        <v>43081</v>
      </c>
      <c r="B521">
        <v>152.55999800000001</v>
      </c>
      <c r="C521">
        <v>153.550003</v>
      </c>
      <c r="D521">
        <v>149.470001</v>
      </c>
      <c r="E521">
        <v>150.470001</v>
      </c>
      <c r="F521">
        <v>142.664886</v>
      </c>
      <c r="G521">
        <v>4431300</v>
      </c>
    </row>
    <row r="522" spans="1:7" x14ac:dyDescent="0.3">
      <c r="A522" s="23">
        <v>43088</v>
      </c>
      <c r="B522">
        <v>150.970001</v>
      </c>
      <c r="C522">
        <v>151.66000399999999</v>
      </c>
      <c r="D522">
        <v>146.429993</v>
      </c>
      <c r="E522">
        <v>146.990005</v>
      </c>
      <c r="F522">
        <v>139.365433</v>
      </c>
      <c r="G522">
        <v>2318000</v>
      </c>
    </row>
    <row r="523" spans="1:7" x14ac:dyDescent="0.3">
      <c r="A523" s="23">
        <v>43095</v>
      </c>
      <c r="B523">
        <v>146.61999499999999</v>
      </c>
      <c r="C523">
        <v>148.990005</v>
      </c>
      <c r="D523">
        <v>145.11999499999999</v>
      </c>
      <c r="E523">
        <v>147.61000100000001</v>
      </c>
      <c r="F523">
        <v>139.95327800000001</v>
      </c>
      <c r="G523">
        <v>1912600</v>
      </c>
    </row>
    <row r="524" spans="1:7" x14ac:dyDescent="0.3">
      <c r="A524" s="23">
        <v>43102</v>
      </c>
      <c r="B524">
        <v>147.96000699999999</v>
      </c>
      <c r="C524">
        <v>155.44000199999999</v>
      </c>
      <c r="D524">
        <v>145.5</v>
      </c>
      <c r="E524">
        <v>155.070007</v>
      </c>
      <c r="F524">
        <v>147.02633700000001</v>
      </c>
      <c r="G524">
        <v>4198800</v>
      </c>
    </row>
    <row r="525" spans="1:7" x14ac:dyDescent="0.3">
      <c r="A525" s="23">
        <v>43109</v>
      </c>
      <c r="B525">
        <v>155.199997</v>
      </c>
      <c r="C525">
        <v>157.55999800000001</v>
      </c>
      <c r="D525">
        <v>154.35000600000001</v>
      </c>
      <c r="E525">
        <v>157.25</v>
      </c>
      <c r="F525">
        <v>149.093231</v>
      </c>
      <c r="G525">
        <v>2339900</v>
      </c>
    </row>
    <row r="526" spans="1:7" x14ac:dyDescent="0.3">
      <c r="A526" s="23">
        <v>43116</v>
      </c>
      <c r="B526">
        <v>157.80999800000001</v>
      </c>
      <c r="C526">
        <v>160.479996</v>
      </c>
      <c r="D526">
        <v>154.96000699999999</v>
      </c>
      <c r="E526">
        <v>160.470001</v>
      </c>
      <c r="F526">
        <v>152.14622499999999</v>
      </c>
      <c r="G526">
        <v>3328100</v>
      </c>
    </row>
    <row r="527" spans="1:7" x14ac:dyDescent="0.3">
      <c r="A527" s="23">
        <v>43123</v>
      </c>
      <c r="B527">
        <v>160.220001</v>
      </c>
      <c r="C527">
        <v>167.229996</v>
      </c>
      <c r="D527">
        <v>159.05999800000001</v>
      </c>
      <c r="E527">
        <v>161.75</v>
      </c>
      <c r="F527">
        <v>153.35981799999999</v>
      </c>
      <c r="G527">
        <v>3300500</v>
      </c>
    </row>
    <row r="528" spans="1:7" x14ac:dyDescent="0.3">
      <c r="A528" s="23">
        <v>43130</v>
      </c>
      <c r="B528">
        <v>161.050003</v>
      </c>
      <c r="C528">
        <v>164.10000600000001</v>
      </c>
      <c r="D528">
        <v>151.08000200000001</v>
      </c>
      <c r="E528">
        <v>151.30999800000001</v>
      </c>
      <c r="F528">
        <v>143.461319</v>
      </c>
      <c r="G528">
        <v>4173300</v>
      </c>
    </row>
    <row r="529" spans="1:7" x14ac:dyDescent="0.3">
      <c r="A529" s="23">
        <v>43137</v>
      </c>
      <c r="B529">
        <v>150.86999499999999</v>
      </c>
      <c r="C529">
        <v>161.38000500000001</v>
      </c>
      <c r="D529">
        <v>147.33999600000001</v>
      </c>
      <c r="E529">
        <v>159.279999</v>
      </c>
      <c r="F529">
        <v>151.017899</v>
      </c>
      <c r="G529">
        <v>8205400</v>
      </c>
    </row>
    <row r="530" spans="1:7" x14ac:dyDescent="0.3">
      <c r="A530" s="23">
        <v>43144</v>
      </c>
      <c r="B530">
        <v>157.66999799999999</v>
      </c>
      <c r="C530">
        <v>169.05999800000001</v>
      </c>
      <c r="D530">
        <v>156.720001</v>
      </c>
      <c r="E530">
        <v>168.21000699999999</v>
      </c>
      <c r="F530">
        <v>159.48472599999999</v>
      </c>
      <c r="G530">
        <v>3810600</v>
      </c>
    </row>
    <row r="531" spans="1:7" x14ac:dyDescent="0.3">
      <c r="A531" s="23">
        <v>43151</v>
      </c>
      <c r="B531">
        <v>167.44000199999999</v>
      </c>
      <c r="C531">
        <v>170.800003</v>
      </c>
      <c r="D531">
        <v>166.33999600000001</v>
      </c>
      <c r="E531">
        <v>170.199997</v>
      </c>
      <c r="F531">
        <v>161.79779099999999</v>
      </c>
      <c r="G531">
        <v>3467500</v>
      </c>
    </row>
    <row r="532" spans="1:7" x14ac:dyDescent="0.3">
      <c r="A532" s="23">
        <v>43158</v>
      </c>
      <c r="B532">
        <v>169.89999399999999</v>
      </c>
      <c r="C532">
        <v>171.64999399999999</v>
      </c>
      <c r="D532">
        <v>160.78999300000001</v>
      </c>
      <c r="E532">
        <v>167.5</v>
      </c>
      <c r="F532">
        <v>159.23111</v>
      </c>
      <c r="G532">
        <v>4308200</v>
      </c>
    </row>
    <row r="533" spans="1:7" x14ac:dyDescent="0.3">
      <c r="A533" s="23">
        <v>43165</v>
      </c>
      <c r="B533">
        <v>168</v>
      </c>
      <c r="C533">
        <v>171.679993</v>
      </c>
      <c r="D533">
        <v>163.80999800000001</v>
      </c>
      <c r="E533">
        <v>169.86000100000001</v>
      </c>
      <c r="F533">
        <v>161.47460899999999</v>
      </c>
      <c r="G533">
        <v>4088100</v>
      </c>
    </row>
    <row r="534" spans="1:7" x14ac:dyDescent="0.3">
      <c r="A534" s="23">
        <v>43172</v>
      </c>
      <c r="B534">
        <v>170.729996</v>
      </c>
      <c r="C534">
        <v>171.050003</v>
      </c>
      <c r="D534">
        <v>164.279999</v>
      </c>
      <c r="E534">
        <v>165.38999899999999</v>
      </c>
      <c r="F534">
        <v>157.225235</v>
      </c>
      <c r="G534">
        <v>3218300</v>
      </c>
    </row>
    <row r="535" spans="1:7" x14ac:dyDescent="0.3">
      <c r="A535" s="23">
        <v>43179</v>
      </c>
      <c r="B535">
        <v>166.020004</v>
      </c>
      <c r="C535">
        <v>169.429993</v>
      </c>
      <c r="D535">
        <v>158.38999899999999</v>
      </c>
      <c r="E535">
        <v>163.300003</v>
      </c>
      <c r="F535">
        <v>155.23841899999999</v>
      </c>
      <c r="G535">
        <v>3311400</v>
      </c>
    </row>
    <row r="536" spans="1:7" x14ac:dyDescent="0.3">
      <c r="A536" s="23">
        <v>43186</v>
      </c>
      <c r="B536">
        <v>164.13000500000001</v>
      </c>
      <c r="C536">
        <v>164.13000500000001</v>
      </c>
      <c r="D536">
        <v>156.240005</v>
      </c>
      <c r="E536">
        <v>158.66000399999999</v>
      </c>
      <c r="F536">
        <v>150.82749899999999</v>
      </c>
      <c r="G536">
        <v>3399800</v>
      </c>
    </row>
    <row r="537" spans="1:7" x14ac:dyDescent="0.3">
      <c r="A537" s="23">
        <v>43193</v>
      </c>
      <c r="B537">
        <v>159.88000500000001</v>
      </c>
      <c r="C537">
        <v>163.220001</v>
      </c>
      <c r="D537">
        <v>157.229996</v>
      </c>
      <c r="E537">
        <v>159.46000699999999</v>
      </c>
      <c r="F537">
        <v>151.588043</v>
      </c>
      <c r="G537">
        <v>3209000</v>
      </c>
    </row>
    <row r="538" spans="1:7" x14ac:dyDescent="0.3">
      <c r="A538" s="23">
        <v>43200</v>
      </c>
      <c r="B538">
        <v>161.820007</v>
      </c>
      <c r="C538">
        <v>165.39999399999999</v>
      </c>
      <c r="D538">
        <v>160.14999399999999</v>
      </c>
      <c r="E538">
        <v>164.38000500000001</v>
      </c>
      <c r="F538">
        <v>156.265106</v>
      </c>
      <c r="G538">
        <v>2839000</v>
      </c>
    </row>
    <row r="539" spans="1:7" x14ac:dyDescent="0.3">
      <c r="A539" s="23">
        <v>43207</v>
      </c>
      <c r="B539">
        <v>165.320007</v>
      </c>
      <c r="C539">
        <v>166.88999899999999</v>
      </c>
      <c r="D539">
        <v>161.86000100000001</v>
      </c>
      <c r="E539">
        <v>162.479996</v>
      </c>
      <c r="F539">
        <v>154.45893899999999</v>
      </c>
      <c r="G539">
        <v>3129200</v>
      </c>
    </row>
    <row r="540" spans="1:7" x14ac:dyDescent="0.3">
      <c r="A540" s="23">
        <v>43214</v>
      </c>
      <c r="B540">
        <v>163.16999799999999</v>
      </c>
      <c r="C540">
        <v>165.779999</v>
      </c>
      <c r="D540">
        <v>159.11999499999999</v>
      </c>
      <c r="E540">
        <v>162.199997</v>
      </c>
      <c r="F540">
        <v>154.192734</v>
      </c>
      <c r="G540">
        <v>5831800</v>
      </c>
    </row>
    <row r="541" spans="1:7" x14ac:dyDescent="0.3">
      <c r="A541" s="23">
        <v>43221</v>
      </c>
      <c r="B541">
        <v>161.479996</v>
      </c>
      <c r="C541">
        <v>168.11999499999999</v>
      </c>
      <c r="D541">
        <v>160.479996</v>
      </c>
      <c r="E541">
        <v>167.38999899999999</v>
      </c>
      <c r="F541">
        <v>159.12651099999999</v>
      </c>
      <c r="G541">
        <v>3444300</v>
      </c>
    </row>
    <row r="542" spans="1:7" x14ac:dyDescent="0.3">
      <c r="A542" s="23">
        <v>43228</v>
      </c>
      <c r="B542">
        <v>166.88999899999999</v>
      </c>
      <c r="C542">
        <v>174.800003</v>
      </c>
      <c r="D542">
        <v>166.14999399999999</v>
      </c>
      <c r="E542">
        <v>172</v>
      </c>
      <c r="F542">
        <v>163.50891100000001</v>
      </c>
      <c r="G542">
        <v>3406500</v>
      </c>
    </row>
    <row r="543" spans="1:7" x14ac:dyDescent="0.3">
      <c r="A543" s="23">
        <v>43235</v>
      </c>
      <c r="B543">
        <v>171.21000699999999</v>
      </c>
      <c r="C543">
        <v>175.58000200000001</v>
      </c>
      <c r="D543">
        <v>169.85000600000001</v>
      </c>
      <c r="E543">
        <v>175.08999600000001</v>
      </c>
      <c r="F543">
        <v>166.446426</v>
      </c>
      <c r="G543">
        <v>3499400</v>
      </c>
    </row>
    <row r="544" spans="1:7" x14ac:dyDescent="0.3">
      <c r="A544" s="23">
        <v>43242</v>
      </c>
      <c r="B544">
        <v>175.21000699999999</v>
      </c>
      <c r="C544">
        <v>175.60000600000001</v>
      </c>
      <c r="D544">
        <v>171.44000199999999</v>
      </c>
      <c r="E544">
        <v>174.029999</v>
      </c>
      <c r="F544">
        <v>165.864182</v>
      </c>
      <c r="G544">
        <v>2834700</v>
      </c>
    </row>
    <row r="545" spans="1:7" x14ac:dyDescent="0.3">
      <c r="A545" s="23">
        <v>43249</v>
      </c>
      <c r="B545">
        <v>172.479996</v>
      </c>
      <c r="C545">
        <v>175.240005</v>
      </c>
      <c r="D545">
        <v>169.03999300000001</v>
      </c>
      <c r="E545">
        <v>175.229996</v>
      </c>
      <c r="F545">
        <v>167.007858</v>
      </c>
      <c r="G545">
        <v>3786500</v>
      </c>
    </row>
    <row r="546" spans="1:7" x14ac:dyDescent="0.3">
      <c r="A546" s="23">
        <v>43256</v>
      </c>
      <c r="B546">
        <v>175.270004</v>
      </c>
      <c r="C546">
        <v>179.83999600000001</v>
      </c>
      <c r="D546">
        <v>175.009995</v>
      </c>
      <c r="E546">
        <v>177.820007</v>
      </c>
      <c r="F546">
        <v>169.47637900000001</v>
      </c>
      <c r="G546">
        <v>2885900</v>
      </c>
    </row>
    <row r="547" spans="1:7" x14ac:dyDescent="0.3">
      <c r="A547" s="23">
        <v>43263</v>
      </c>
      <c r="B547">
        <v>177.35000600000001</v>
      </c>
      <c r="C547">
        <v>179</v>
      </c>
      <c r="D547">
        <v>174.679993</v>
      </c>
      <c r="E547">
        <v>175.16000399999999</v>
      </c>
      <c r="F547">
        <v>166.94117700000001</v>
      </c>
      <c r="G547">
        <v>3623500</v>
      </c>
    </row>
    <row r="548" spans="1:7" x14ac:dyDescent="0.3">
      <c r="A548" s="23">
        <v>43270</v>
      </c>
      <c r="B548">
        <v>173.35000600000001</v>
      </c>
      <c r="C548">
        <v>174.85000600000001</v>
      </c>
      <c r="D548">
        <v>168.449997</v>
      </c>
      <c r="E548">
        <v>169.60000600000001</v>
      </c>
      <c r="F548">
        <v>161.642044</v>
      </c>
      <c r="G548">
        <v>3566700</v>
      </c>
    </row>
    <row r="549" spans="1:7" x14ac:dyDescent="0.3">
      <c r="A549" s="23">
        <v>43277</v>
      </c>
      <c r="B549">
        <v>169.86999499999999</v>
      </c>
      <c r="C549">
        <v>172.10000600000001</v>
      </c>
      <c r="D549">
        <v>168.38999899999999</v>
      </c>
      <c r="E549">
        <v>170.970001</v>
      </c>
      <c r="F549">
        <v>162.94778400000001</v>
      </c>
      <c r="G549">
        <v>3902900</v>
      </c>
    </row>
    <row r="550" spans="1:7" x14ac:dyDescent="0.3">
      <c r="A550" s="23">
        <v>43284</v>
      </c>
      <c r="B550">
        <v>171.83999600000001</v>
      </c>
      <c r="C550">
        <v>175.58999600000001</v>
      </c>
      <c r="D550">
        <v>169.509995</v>
      </c>
      <c r="E550">
        <v>175.449997</v>
      </c>
      <c r="F550">
        <v>167.21755999999999</v>
      </c>
      <c r="G550">
        <v>2440500</v>
      </c>
    </row>
    <row r="551" spans="1:7" x14ac:dyDescent="0.3">
      <c r="A551" s="23">
        <v>43291</v>
      </c>
      <c r="B551">
        <v>175.35000600000001</v>
      </c>
      <c r="C551">
        <v>183.08000200000001</v>
      </c>
      <c r="D551">
        <v>174.5</v>
      </c>
      <c r="E551">
        <v>182.320007</v>
      </c>
      <c r="F551">
        <v>173.765152</v>
      </c>
      <c r="G551">
        <v>3834100</v>
      </c>
    </row>
    <row r="552" spans="1:7" x14ac:dyDescent="0.3">
      <c r="A552" s="23">
        <v>43298</v>
      </c>
      <c r="B552">
        <v>181.800003</v>
      </c>
      <c r="C552">
        <v>187.550003</v>
      </c>
      <c r="D552">
        <v>180.720001</v>
      </c>
      <c r="E552">
        <v>186.11999499999999</v>
      </c>
      <c r="F552">
        <v>177.386887</v>
      </c>
      <c r="G552">
        <v>3185500</v>
      </c>
    </row>
    <row r="553" spans="1:7" x14ac:dyDescent="0.3">
      <c r="A553" s="23">
        <v>43305</v>
      </c>
      <c r="B553">
        <v>186.5</v>
      </c>
      <c r="C553">
        <v>187.979996</v>
      </c>
      <c r="D553">
        <v>169.86999499999999</v>
      </c>
      <c r="E553">
        <v>170.80999800000001</v>
      </c>
      <c r="F553">
        <v>162.79527300000001</v>
      </c>
      <c r="G553">
        <v>5811900</v>
      </c>
    </row>
    <row r="554" spans="1:7" x14ac:dyDescent="0.3">
      <c r="A554" s="23">
        <v>43312</v>
      </c>
      <c r="B554">
        <v>171.490005</v>
      </c>
      <c r="C554">
        <v>173.86999499999999</v>
      </c>
      <c r="D554">
        <v>168.300003</v>
      </c>
      <c r="E554">
        <v>171.570007</v>
      </c>
      <c r="F554">
        <v>163.51963799999999</v>
      </c>
      <c r="G554">
        <v>4895700</v>
      </c>
    </row>
    <row r="555" spans="1:7" x14ac:dyDescent="0.3">
      <c r="A555" s="23">
        <v>43319</v>
      </c>
      <c r="B555">
        <v>172.08999600000001</v>
      </c>
      <c r="C555">
        <v>174.13999899999999</v>
      </c>
      <c r="D555">
        <v>169.30999800000001</v>
      </c>
      <c r="E555">
        <v>169.36999499999999</v>
      </c>
      <c r="F555">
        <v>161.422821</v>
      </c>
      <c r="G555">
        <v>3190100</v>
      </c>
    </row>
    <row r="556" spans="1:7" x14ac:dyDescent="0.3">
      <c r="A556" s="23">
        <v>43326</v>
      </c>
      <c r="B556">
        <v>169.979996</v>
      </c>
      <c r="C556">
        <v>172.479996</v>
      </c>
      <c r="D556">
        <v>168.63999899999999</v>
      </c>
      <c r="E556">
        <v>171.220001</v>
      </c>
      <c r="F556">
        <v>163.18598900000001</v>
      </c>
      <c r="G556">
        <v>3060400</v>
      </c>
    </row>
    <row r="557" spans="1:7" x14ac:dyDescent="0.3">
      <c r="A557" s="23">
        <v>43333</v>
      </c>
      <c r="B557">
        <v>171.199997</v>
      </c>
      <c r="C557">
        <v>175.509995</v>
      </c>
      <c r="D557">
        <v>171.13000500000001</v>
      </c>
      <c r="E557">
        <v>175.38999899999999</v>
      </c>
      <c r="F557">
        <v>167.59017900000001</v>
      </c>
      <c r="G557">
        <v>3745400</v>
      </c>
    </row>
    <row r="558" spans="1:7" x14ac:dyDescent="0.3">
      <c r="A558" s="23">
        <v>43340</v>
      </c>
      <c r="B558">
        <v>175.86000100000001</v>
      </c>
      <c r="C558">
        <v>178.240005</v>
      </c>
      <c r="D558">
        <v>175.21000699999999</v>
      </c>
      <c r="E558">
        <v>178.020004</v>
      </c>
      <c r="F558">
        <v>170.10322600000001</v>
      </c>
      <c r="G558">
        <v>2862600</v>
      </c>
    </row>
    <row r="559" spans="1:7" x14ac:dyDescent="0.3">
      <c r="A559" s="23">
        <v>43347</v>
      </c>
      <c r="B559">
        <v>177.91000399999999</v>
      </c>
      <c r="C559">
        <v>178.970001</v>
      </c>
      <c r="D559">
        <v>175.279999</v>
      </c>
      <c r="E559">
        <v>177.16000399999999</v>
      </c>
      <c r="F559">
        <v>169.28143299999999</v>
      </c>
      <c r="G559">
        <v>3340000</v>
      </c>
    </row>
    <row r="560" spans="1:7" x14ac:dyDescent="0.3">
      <c r="A560" s="23">
        <v>43354</v>
      </c>
      <c r="B560">
        <v>176.58999600000001</v>
      </c>
      <c r="C560">
        <v>181.970001</v>
      </c>
      <c r="D560">
        <v>176.029999</v>
      </c>
      <c r="E560">
        <v>176.91000399999999</v>
      </c>
      <c r="F560">
        <v>169.042587</v>
      </c>
      <c r="G560">
        <v>3273800</v>
      </c>
    </row>
    <row r="561" spans="1:7" x14ac:dyDescent="0.3">
      <c r="A561" s="23">
        <v>43361</v>
      </c>
      <c r="B561">
        <v>177.08000200000001</v>
      </c>
      <c r="C561">
        <v>179.259995</v>
      </c>
      <c r="D561">
        <v>172.779999</v>
      </c>
      <c r="E561">
        <v>175.550003</v>
      </c>
      <c r="F561">
        <v>167.743042</v>
      </c>
      <c r="G561">
        <v>5488400</v>
      </c>
    </row>
    <row r="562" spans="1:7" x14ac:dyDescent="0.3">
      <c r="A562" s="23">
        <v>43368</v>
      </c>
      <c r="B562">
        <v>175.53999300000001</v>
      </c>
      <c r="C562">
        <v>175.91000399999999</v>
      </c>
      <c r="D562">
        <v>167.08999600000001</v>
      </c>
      <c r="E562">
        <v>169.55999800000001</v>
      </c>
      <c r="F562">
        <v>162.019409</v>
      </c>
      <c r="G562">
        <v>4147900</v>
      </c>
    </row>
    <row r="563" spans="1:7" x14ac:dyDescent="0.3">
      <c r="A563" s="23">
        <v>43375</v>
      </c>
      <c r="B563">
        <v>167.279999</v>
      </c>
      <c r="C563">
        <v>168.529999</v>
      </c>
      <c r="D563">
        <v>159.11000100000001</v>
      </c>
      <c r="E563">
        <v>161.64999399999999</v>
      </c>
      <c r="F563">
        <v>154.46118200000001</v>
      </c>
      <c r="G563">
        <v>5177300</v>
      </c>
    </row>
    <row r="564" spans="1:7" x14ac:dyDescent="0.3">
      <c r="A564" s="23">
        <v>43382</v>
      </c>
      <c r="B564">
        <v>161.229996</v>
      </c>
      <c r="C564">
        <v>162.63999899999999</v>
      </c>
      <c r="D564">
        <v>152.60000600000001</v>
      </c>
      <c r="E564">
        <v>156.46000699999999</v>
      </c>
      <c r="F564">
        <v>149.50202899999999</v>
      </c>
      <c r="G564">
        <v>7002000</v>
      </c>
    </row>
    <row r="565" spans="1:7" x14ac:dyDescent="0.3">
      <c r="A565" s="23">
        <v>43389</v>
      </c>
      <c r="B565">
        <v>158.08999600000001</v>
      </c>
      <c r="C565">
        <v>162.38999899999999</v>
      </c>
      <c r="D565">
        <v>157.16000399999999</v>
      </c>
      <c r="E565">
        <v>159.44000199999999</v>
      </c>
      <c r="F565">
        <v>152.34947199999999</v>
      </c>
      <c r="G565">
        <v>4983700</v>
      </c>
    </row>
    <row r="566" spans="1:7" x14ac:dyDescent="0.3">
      <c r="A566" s="23">
        <v>43396</v>
      </c>
      <c r="B566">
        <v>156.58999600000001</v>
      </c>
      <c r="C566">
        <v>159</v>
      </c>
      <c r="D566">
        <v>139.36000100000001</v>
      </c>
      <c r="E566">
        <v>141.259995</v>
      </c>
      <c r="F566">
        <v>134.97795099999999</v>
      </c>
      <c r="G566">
        <v>10624300</v>
      </c>
    </row>
    <row r="567" spans="1:7" x14ac:dyDescent="0.3">
      <c r="A567" s="23">
        <v>43403</v>
      </c>
      <c r="B567">
        <v>141.979996</v>
      </c>
      <c r="C567">
        <v>151.570007</v>
      </c>
      <c r="D567">
        <v>139.11000100000001</v>
      </c>
      <c r="E567">
        <v>150.990005</v>
      </c>
      <c r="F567">
        <v>144.27526900000001</v>
      </c>
      <c r="G567">
        <v>7403800</v>
      </c>
    </row>
    <row r="568" spans="1:7" x14ac:dyDescent="0.3">
      <c r="A568" s="23">
        <v>43410</v>
      </c>
      <c r="B568">
        <v>150.28999300000001</v>
      </c>
      <c r="C568">
        <v>155.96000699999999</v>
      </c>
      <c r="D568">
        <v>149.60000600000001</v>
      </c>
      <c r="E568">
        <v>150.070007</v>
      </c>
      <c r="F568">
        <v>143.39621</v>
      </c>
      <c r="G568">
        <v>6162800</v>
      </c>
    </row>
    <row r="569" spans="1:7" x14ac:dyDescent="0.3">
      <c r="A569" s="23">
        <v>43417</v>
      </c>
      <c r="B569">
        <v>149.759995</v>
      </c>
      <c r="C569">
        <v>150.720001</v>
      </c>
      <c r="D569">
        <v>143.85000600000001</v>
      </c>
      <c r="E569">
        <v>148.19000199999999</v>
      </c>
      <c r="F569">
        <v>141.59979200000001</v>
      </c>
      <c r="G569">
        <v>6735300</v>
      </c>
    </row>
    <row r="570" spans="1:7" x14ac:dyDescent="0.3">
      <c r="A570" s="23">
        <v>43424</v>
      </c>
      <c r="B570">
        <v>145.64999399999999</v>
      </c>
      <c r="C570">
        <v>154.179993</v>
      </c>
      <c r="D570">
        <v>144.05999800000001</v>
      </c>
      <c r="E570">
        <v>153.91999799999999</v>
      </c>
      <c r="F570">
        <v>147.074951</v>
      </c>
      <c r="G570">
        <v>4703400</v>
      </c>
    </row>
    <row r="571" spans="1:7" x14ac:dyDescent="0.3">
      <c r="A571" s="23">
        <v>43431</v>
      </c>
      <c r="B571">
        <v>152.75</v>
      </c>
      <c r="C571">
        <v>162.5</v>
      </c>
      <c r="D571">
        <v>151.779999</v>
      </c>
      <c r="E571">
        <v>158.199997</v>
      </c>
      <c r="F571">
        <v>151.614777</v>
      </c>
      <c r="G571">
        <v>7401900</v>
      </c>
    </row>
    <row r="572" spans="1:7" x14ac:dyDescent="0.3">
      <c r="A572" s="23">
        <v>43438</v>
      </c>
      <c r="B572">
        <v>157.86999499999999</v>
      </c>
      <c r="C572">
        <v>159.30999800000001</v>
      </c>
      <c r="D572">
        <v>142.91000399999999</v>
      </c>
      <c r="E572">
        <v>145.75</v>
      </c>
      <c r="F572">
        <v>139.683029</v>
      </c>
      <c r="G572">
        <v>4981500</v>
      </c>
    </row>
    <row r="573" spans="1:7" x14ac:dyDescent="0.3">
      <c r="A573" s="23">
        <v>43445</v>
      </c>
      <c r="B573">
        <v>147.820007</v>
      </c>
      <c r="C573">
        <v>149.96000699999999</v>
      </c>
      <c r="D573">
        <v>140.63999899999999</v>
      </c>
      <c r="E573">
        <v>141.38999899999999</v>
      </c>
      <c r="F573">
        <v>135.50451699999999</v>
      </c>
      <c r="G573">
        <v>6804700</v>
      </c>
    </row>
    <row r="574" spans="1:7" x14ac:dyDescent="0.3">
      <c r="A574" s="23">
        <v>43452</v>
      </c>
      <c r="B574">
        <v>142.41000399999999</v>
      </c>
      <c r="C574">
        <v>144.11999499999999</v>
      </c>
      <c r="D574">
        <v>129.259995</v>
      </c>
      <c r="E574">
        <v>129.35000600000001</v>
      </c>
      <c r="F574">
        <v>123.96569100000001</v>
      </c>
      <c r="G574">
        <v>7730500</v>
      </c>
    </row>
    <row r="575" spans="1:7" x14ac:dyDescent="0.3">
      <c r="A575" s="23">
        <v>43459</v>
      </c>
      <c r="B575">
        <v>129.770004</v>
      </c>
      <c r="C575">
        <v>141.240005</v>
      </c>
      <c r="D575">
        <v>129.770004</v>
      </c>
      <c r="E575">
        <v>140.03999300000001</v>
      </c>
      <c r="F575">
        <v>134.21070900000001</v>
      </c>
      <c r="G575">
        <v>3826100</v>
      </c>
    </row>
    <row r="576" spans="1:7" x14ac:dyDescent="0.3">
      <c r="A576" s="23">
        <v>43466</v>
      </c>
      <c r="B576">
        <v>137.41999799999999</v>
      </c>
      <c r="C576">
        <v>145.429993</v>
      </c>
      <c r="D576">
        <v>135.91999799999999</v>
      </c>
      <c r="E576">
        <v>143.80999800000001</v>
      </c>
      <c r="F576">
        <v>137.823792</v>
      </c>
      <c r="G576">
        <v>4341400</v>
      </c>
    </row>
    <row r="577" spans="1:7" x14ac:dyDescent="0.3">
      <c r="A577" s="23">
        <v>43473</v>
      </c>
      <c r="B577">
        <v>142.36999499999999</v>
      </c>
      <c r="C577">
        <v>149.66999799999999</v>
      </c>
      <c r="D577">
        <v>141.490005</v>
      </c>
      <c r="E577">
        <v>149.220001</v>
      </c>
      <c r="F577">
        <v>143.00860599999999</v>
      </c>
      <c r="G577">
        <v>5074800</v>
      </c>
    </row>
    <row r="578" spans="1:7" x14ac:dyDescent="0.3">
      <c r="A578" s="23">
        <v>43480</v>
      </c>
      <c r="B578">
        <v>149.35000600000001</v>
      </c>
      <c r="C578">
        <v>160.020004</v>
      </c>
      <c r="D578">
        <v>149.16999799999999</v>
      </c>
      <c r="E578">
        <v>159.39999399999999</v>
      </c>
      <c r="F578">
        <v>152.76483200000001</v>
      </c>
      <c r="G578">
        <v>4014300</v>
      </c>
    </row>
    <row r="579" spans="1:7" x14ac:dyDescent="0.3">
      <c r="A579" s="23">
        <v>43487</v>
      </c>
      <c r="B579">
        <v>158.63000500000001</v>
      </c>
      <c r="C579">
        <v>159.30999800000001</v>
      </c>
      <c r="D579">
        <v>153.55999800000001</v>
      </c>
      <c r="E579">
        <v>155.88000500000001</v>
      </c>
      <c r="F579">
        <v>149.39137299999999</v>
      </c>
      <c r="G579">
        <v>5104700</v>
      </c>
    </row>
    <row r="580" spans="1:7" x14ac:dyDescent="0.3">
      <c r="A580" s="23">
        <v>43494</v>
      </c>
      <c r="B580">
        <v>155.63000500000001</v>
      </c>
      <c r="C580">
        <v>161.270004</v>
      </c>
      <c r="D580">
        <v>154.60000600000001</v>
      </c>
      <c r="E580">
        <v>160.66999799999999</v>
      </c>
      <c r="F580">
        <v>153.98199500000001</v>
      </c>
      <c r="G580">
        <v>3902700</v>
      </c>
    </row>
    <row r="581" spans="1:7" x14ac:dyDescent="0.3">
      <c r="A581" s="23">
        <v>43501</v>
      </c>
      <c r="B581">
        <v>160.779999</v>
      </c>
      <c r="C581">
        <v>163.029999</v>
      </c>
      <c r="D581">
        <v>158.720001</v>
      </c>
      <c r="E581">
        <v>161.800003</v>
      </c>
      <c r="F581">
        <v>155.064911</v>
      </c>
      <c r="G581">
        <v>4876400</v>
      </c>
    </row>
    <row r="582" spans="1:7" x14ac:dyDescent="0.3">
      <c r="A582" s="23">
        <v>43508</v>
      </c>
      <c r="B582">
        <v>163</v>
      </c>
      <c r="C582">
        <v>171.979996</v>
      </c>
      <c r="D582">
        <v>161.800003</v>
      </c>
      <c r="E582">
        <v>169.259995</v>
      </c>
      <c r="F582">
        <v>162.214371</v>
      </c>
      <c r="G582">
        <v>4824600</v>
      </c>
    </row>
    <row r="583" spans="1:7" x14ac:dyDescent="0.3">
      <c r="A583" s="23">
        <v>43515</v>
      </c>
      <c r="B583">
        <v>168.85000600000001</v>
      </c>
      <c r="C583">
        <v>175.08000200000001</v>
      </c>
      <c r="D583">
        <v>166.009995</v>
      </c>
      <c r="E583">
        <v>172.5</v>
      </c>
      <c r="F583">
        <v>165.31954999999999</v>
      </c>
      <c r="G583">
        <v>4834200</v>
      </c>
    </row>
    <row r="584" spans="1:7" x14ac:dyDescent="0.3">
      <c r="A584" s="23">
        <v>43522</v>
      </c>
      <c r="B584">
        <v>172.10000600000001</v>
      </c>
      <c r="C584">
        <v>177</v>
      </c>
      <c r="D584">
        <v>170.53999300000001</v>
      </c>
      <c r="E584">
        <v>172.240005</v>
      </c>
      <c r="F584">
        <v>165.555588</v>
      </c>
      <c r="G584">
        <v>4233100</v>
      </c>
    </row>
    <row r="585" spans="1:7" x14ac:dyDescent="0.3">
      <c r="A585" s="23">
        <v>43529</v>
      </c>
      <c r="B585">
        <v>172.240005</v>
      </c>
      <c r="C585">
        <v>173.66000399999999</v>
      </c>
      <c r="D585">
        <v>167.779999</v>
      </c>
      <c r="E585">
        <v>171.53999300000001</v>
      </c>
      <c r="F585">
        <v>164.88275100000001</v>
      </c>
      <c r="G585">
        <v>4224900</v>
      </c>
    </row>
    <row r="586" spans="1:7" x14ac:dyDescent="0.3">
      <c r="A586" s="23">
        <v>43536</v>
      </c>
      <c r="B586">
        <v>172</v>
      </c>
      <c r="C586">
        <v>178.13999899999999</v>
      </c>
      <c r="D586">
        <v>171.71000699999999</v>
      </c>
      <c r="E586">
        <v>177.970001</v>
      </c>
      <c r="F586">
        <v>171.06321700000001</v>
      </c>
      <c r="G586">
        <v>4904000</v>
      </c>
    </row>
    <row r="587" spans="1:7" x14ac:dyDescent="0.3">
      <c r="A587" s="23">
        <v>43543</v>
      </c>
      <c r="B587">
        <v>179</v>
      </c>
      <c r="C587">
        <v>182.529999</v>
      </c>
      <c r="D587">
        <v>176.33000200000001</v>
      </c>
      <c r="E587">
        <v>177.41000399999999</v>
      </c>
      <c r="F587">
        <v>170.52491800000001</v>
      </c>
      <c r="G587">
        <v>5440500</v>
      </c>
    </row>
    <row r="588" spans="1:7" x14ac:dyDescent="0.3">
      <c r="A588" s="23">
        <v>43550</v>
      </c>
      <c r="B588">
        <v>179.30999800000001</v>
      </c>
      <c r="C588">
        <v>184.58000200000001</v>
      </c>
      <c r="D588">
        <v>175.91999799999999</v>
      </c>
      <c r="E588">
        <v>184.479996</v>
      </c>
      <c r="F588">
        <v>177.320526</v>
      </c>
      <c r="G588">
        <v>4530600</v>
      </c>
    </row>
    <row r="589" spans="1:7" x14ac:dyDescent="0.3">
      <c r="A589" s="23">
        <v>43557</v>
      </c>
      <c r="B589">
        <v>184.88999899999999</v>
      </c>
      <c r="C589">
        <v>188.509995</v>
      </c>
      <c r="D589">
        <v>183.41000399999999</v>
      </c>
      <c r="E589">
        <v>187.16999799999999</v>
      </c>
      <c r="F589">
        <v>179.90614299999999</v>
      </c>
      <c r="G589">
        <v>4166200</v>
      </c>
    </row>
    <row r="590" spans="1:7" x14ac:dyDescent="0.3">
      <c r="A590" s="23">
        <v>43564</v>
      </c>
      <c r="B590">
        <v>186.25</v>
      </c>
      <c r="C590">
        <v>189.490005</v>
      </c>
      <c r="D590">
        <v>184.570007</v>
      </c>
      <c r="E590">
        <v>189.21000699999999</v>
      </c>
      <c r="F590">
        <v>181.866974</v>
      </c>
      <c r="G590">
        <v>3974400</v>
      </c>
    </row>
    <row r="591" spans="1:7" x14ac:dyDescent="0.3">
      <c r="A591" s="23">
        <v>43571</v>
      </c>
      <c r="B591">
        <v>189.270004</v>
      </c>
      <c r="C591">
        <v>191.300003</v>
      </c>
      <c r="D591">
        <v>187.28999300000001</v>
      </c>
      <c r="E591">
        <v>188.08999600000001</v>
      </c>
      <c r="F591">
        <v>180.790482</v>
      </c>
      <c r="G591">
        <v>2726500</v>
      </c>
    </row>
    <row r="592" spans="1:7" x14ac:dyDescent="0.3">
      <c r="A592" s="23">
        <v>43578</v>
      </c>
      <c r="B592">
        <v>188.320007</v>
      </c>
      <c r="C592">
        <v>196.36999499999999</v>
      </c>
      <c r="D592">
        <v>185.64999399999999</v>
      </c>
      <c r="E592">
        <v>194.699997</v>
      </c>
      <c r="F592">
        <v>187.14390599999999</v>
      </c>
      <c r="G592">
        <v>5235100</v>
      </c>
    </row>
    <row r="593" spans="1:7" x14ac:dyDescent="0.3">
      <c r="A593" s="23">
        <v>43585</v>
      </c>
      <c r="B593">
        <v>194.5</v>
      </c>
      <c r="C593">
        <v>197.729996</v>
      </c>
      <c r="D593">
        <v>192.11000100000001</v>
      </c>
      <c r="E593">
        <v>197.240005</v>
      </c>
      <c r="F593">
        <v>189.585342</v>
      </c>
      <c r="G593">
        <v>3675500</v>
      </c>
    </row>
    <row r="594" spans="1:7" x14ac:dyDescent="0.3">
      <c r="A594" s="23">
        <v>43592</v>
      </c>
      <c r="B594">
        <v>194.55999800000001</v>
      </c>
      <c r="C594">
        <v>195.820007</v>
      </c>
      <c r="D594">
        <v>182.83999600000001</v>
      </c>
      <c r="E594">
        <v>183.509995</v>
      </c>
      <c r="F594">
        <v>176.388184</v>
      </c>
      <c r="G594">
        <v>4071100</v>
      </c>
    </row>
    <row r="595" spans="1:7" x14ac:dyDescent="0.3">
      <c r="A595" s="23">
        <v>43599</v>
      </c>
      <c r="B595">
        <v>184.320007</v>
      </c>
      <c r="C595">
        <v>190.800003</v>
      </c>
      <c r="D595">
        <v>183.240005</v>
      </c>
      <c r="E595">
        <v>184.770004</v>
      </c>
      <c r="F595">
        <v>177.599289</v>
      </c>
      <c r="G595">
        <v>3722600</v>
      </c>
    </row>
    <row r="596" spans="1:7" x14ac:dyDescent="0.3">
      <c r="A596" s="23">
        <v>43606</v>
      </c>
      <c r="B596">
        <v>186.05999800000001</v>
      </c>
      <c r="C596">
        <v>190.39999399999999</v>
      </c>
      <c r="D596">
        <v>183.58000200000001</v>
      </c>
      <c r="E596">
        <v>185.10000600000001</v>
      </c>
      <c r="F596">
        <v>178.38772599999999</v>
      </c>
      <c r="G596">
        <v>3612600</v>
      </c>
    </row>
    <row r="597" spans="1:7" x14ac:dyDescent="0.3">
      <c r="A597" s="23">
        <v>43613</v>
      </c>
      <c r="B597">
        <v>185.64999399999999</v>
      </c>
      <c r="C597">
        <v>191.39999399999999</v>
      </c>
      <c r="D597">
        <v>179.759995</v>
      </c>
      <c r="E597">
        <v>181.009995</v>
      </c>
      <c r="F597">
        <v>174.44603000000001</v>
      </c>
      <c r="G597">
        <v>6964700</v>
      </c>
    </row>
    <row r="598" spans="1:7" x14ac:dyDescent="0.3">
      <c r="A598" s="23">
        <v>43620</v>
      </c>
      <c r="B598">
        <v>182.029999</v>
      </c>
      <c r="C598">
        <v>193.08999600000001</v>
      </c>
      <c r="D598">
        <v>181.64999399999999</v>
      </c>
      <c r="E598">
        <v>191.949997</v>
      </c>
      <c r="F598">
        <v>184.98936499999999</v>
      </c>
      <c r="G598">
        <v>3289700</v>
      </c>
    </row>
    <row r="599" spans="1:7" x14ac:dyDescent="0.3">
      <c r="A599" s="23">
        <v>43627</v>
      </c>
      <c r="B599">
        <v>193.21000699999999</v>
      </c>
      <c r="C599">
        <v>193.88000500000001</v>
      </c>
      <c r="D599">
        <v>187.86000100000001</v>
      </c>
      <c r="E599">
        <v>191.820007</v>
      </c>
      <c r="F599">
        <v>184.864059</v>
      </c>
      <c r="G599">
        <v>3695200</v>
      </c>
    </row>
    <row r="600" spans="1:7" x14ac:dyDescent="0.3">
      <c r="A600" s="23">
        <v>43634</v>
      </c>
      <c r="B600">
        <v>191.96000699999999</v>
      </c>
      <c r="C600">
        <v>201.38000500000001</v>
      </c>
      <c r="D600">
        <v>191.96000699999999</v>
      </c>
      <c r="E600">
        <v>195.11000100000001</v>
      </c>
      <c r="F600">
        <v>188.03474399999999</v>
      </c>
      <c r="G600">
        <v>7111700</v>
      </c>
    </row>
    <row r="601" spans="1:7" x14ac:dyDescent="0.3">
      <c r="A601" s="23">
        <v>43641</v>
      </c>
      <c r="B601">
        <v>195.990005</v>
      </c>
      <c r="C601">
        <v>199.36999499999999</v>
      </c>
      <c r="D601">
        <v>192.61000100000001</v>
      </c>
      <c r="E601">
        <v>198.33000200000001</v>
      </c>
      <c r="F601">
        <v>191.13801599999999</v>
      </c>
      <c r="G601">
        <v>7093900</v>
      </c>
    </row>
    <row r="602" spans="1:7" x14ac:dyDescent="0.3">
      <c r="A602" s="23">
        <v>43648</v>
      </c>
      <c r="B602">
        <v>198.11999499999999</v>
      </c>
      <c r="C602">
        <v>202.729996</v>
      </c>
      <c r="D602">
        <v>196.88000500000001</v>
      </c>
      <c r="E602">
        <v>197.58000200000001</v>
      </c>
      <c r="F602">
        <v>190.415176</v>
      </c>
      <c r="G602">
        <v>2017700</v>
      </c>
    </row>
    <row r="603" spans="1:7" x14ac:dyDescent="0.3">
      <c r="A603" s="23">
        <v>43655</v>
      </c>
      <c r="B603">
        <v>195.949997</v>
      </c>
      <c r="C603">
        <v>205.38999899999999</v>
      </c>
      <c r="D603">
        <v>195.429993</v>
      </c>
      <c r="E603">
        <v>205</v>
      </c>
      <c r="F603">
        <v>197.56608600000001</v>
      </c>
      <c r="G603">
        <v>2671600</v>
      </c>
    </row>
    <row r="604" spans="1:7" x14ac:dyDescent="0.3">
      <c r="A604" s="23">
        <v>43662</v>
      </c>
      <c r="B604">
        <v>206.08999600000001</v>
      </c>
      <c r="C604">
        <v>206.08999600000001</v>
      </c>
      <c r="D604">
        <v>200.46000699999999</v>
      </c>
      <c r="E604">
        <v>202.270004</v>
      </c>
      <c r="F604">
        <v>194.93514999999999</v>
      </c>
      <c r="G604">
        <v>2622200</v>
      </c>
    </row>
    <row r="605" spans="1:7" x14ac:dyDescent="0.3">
      <c r="A605" s="23">
        <v>43669</v>
      </c>
      <c r="B605">
        <v>203.270004</v>
      </c>
      <c r="C605">
        <v>204.16000399999999</v>
      </c>
      <c r="D605">
        <v>199.80999800000001</v>
      </c>
      <c r="E605">
        <v>201.470001</v>
      </c>
      <c r="F605">
        <v>194.164108</v>
      </c>
      <c r="G605">
        <v>2802900</v>
      </c>
    </row>
    <row r="606" spans="1:7" x14ac:dyDescent="0.3">
      <c r="A606" s="23">
        <v>43676</v>
      </c>
      <c r="B606">
        <v>201.11000100000001</v>
      </c>
      <c r="C606">
        <v>220.679993</v>
      </c>
      <c r="D606">
        <v>199.96000699999999</v>
      </c>
      <c r="E606">
        <v>202.69000199999999</v>
      </c>
      <c r="F606">
        <v>195.33985899999999</v>
      </c>
      <c r="G606">
        <v>6452000</v>
      </c>
    </row>
    <row r="607" spans="1:7" x14ac:dyDescent="0.3">
      <c r="A607" s="23">
        <v>43683</v>
      </c>
      <c r="B607">
        <v>204.020004</v>
      </c>
      <c r="C607">
        <v>215.41000399999999</v>
      </c>
      <c r="D607">
        <v>201.08999600000001</v>
      </c>
      <c r="E607">
        <v>212.929993</v>
      </c>
      <c r="F607">
        <v>205.20854199999999</v>
      </c>
      <c r="G607">
        <v>3021700</v>
      </c>
    </row>
    <row r="608" spans="1:7" x14ac:dyDescent="0.3">
      <c r="A608" s="23">
        <v>43690</v>
      </c>
      <c r="B608">
        <v>212.39999399999999</v>
      </c>
      <c r="C608">
        <v>218.30999800000001</v>
      </c>
      <c r="D608">
        <v>205.020004</v>
      </c>
      <c r="E608">
        <v>217.529999</v>
      </c>
      <c r="F608">
        <v>209.64170799999999</v>
      </c>
      <c r="G608">
        <v>3057400</v>
      </c>
    </row>
    <row r="609" spans="1:7" x14ac:dyDescent="0.3">
      <c r="A609" s="23">
        <v>43697</v>
      </c>
      <c r="B609">
        <v>216.91000399999999</v>
      </c>
      <c r="C609">
        <v>219.979996</v>
      </c>
      <c r="D609">
        <v>209.13999899999999</v>
      </c>
      <c r="E609">
        <v>212.259995</v>
      </c>
      <c r="F609">
        <v>205.04129</v>
      </c>
      <c r="G609">
        <v>3289300</v>
      </c>
    </row>
    <row r="610" spans="1:7" x14ac:dyDescent="0.3">
      <c r="A610" s="23">
        <v>43704</v>
      </c>
      <c r="B610">
        <v>213.479996</v>
      </c>
      <c r="C610">
        <v>218.39999399999999</v>
      </c>
      <c r="D610">
        <v>212.199997</v>
      </c>
      <c r="E610">
        <v>215.58000200000001</v>
      </c>
      <c r="F610">
        <v>208.24835200000001</v>
      </c>
      <c r="G610">
        <v>2597500</v>
      </c>
    </row>
    <row r="611" spans="1:7" x14ac:dyDescent="0.3">
      <c r="A611" s="23">
        <v>43711</v>
      </c>
      <c r="B611">
        <v>213.949997</v>
      </c>
      <c r="C611">
        <v>222.85000600000001</v>
      </c>
      <c r="D611">
        <v>210.88999899999999</v>
      </c>
      <c r="E611">
        <v>217.36999499999999</v>
      </c>
      <c r="F611">
        <v>209.977463</v>
      </c>
      <c r="G611">
        <v>3720200</v>
      </c>
    </row>
    <row r="612" spans="1:7" x14ac:dyDescent="0.3">
      <c r="A612" s="23">
        <v>43718</v>
      </c>
      <c r="B612">
        <v>216.88999899999999</v>
      </c>
      <c r="C612">
        <v>216.88999899999999</v>
      </c>
      <c r="D612">
        <v>208.279999</v>
      </c>
      <c r="E612">
        <v>213.33000200000001</v>
      </c>
      <c r="F612">
        <v>206.07489000000001</v>
      </c>
      <c r="G612">
        <v>4014600</v>
      </c>
    </row>
    <row r="613" spans="1:7" x14ac:dyDescent="0.3">
      <c r="A613" s="23">
        <v>43725</v>
      </c>
      <c r="B613">
        <v>213.820007</v>
      </c>
      <c r="C613">
        <v>218.89999399999999</v>
      </c>
      <c r="D613">
        <v>212.050003</v>
      </c>
      <c r="E613">
        <v>215.38000500000001</v>
      </c>
      <c r="F613">
        <v>208.055161</v>
      </c>
      <c r="G613">
        <v>5670900</v>
      </c>
    </row>
    <row r="614" spans="1:7" x14ac:dyDescent="0.3">
      <c r="A614" s="23">
        <v>43732</v>
      </c>
      <c r="B614">
        <v>216.16999799999999</v>
      </c>
      <c r="C614">
        <v>217</v>
      </c>
      <c r="D614">
        <v>203.21000699999999</v>
      </c>
      <c r="E614">
        <v>204.83000200000001</v>
      </c>
      <c r="F614">
        <v>197.86395300000001</v>
      </c>
      <c r="G614">
        <v>5693200</v>
      </c>
    </row>
    <row r="615" spans="1:7" x14ac:dyDescent="0.3">
      <c r="A615" s="23">
        <v>43739</v>
      </c>
      <c r="B615">
        <v>205.479996</v>
      </c>
      <c r="C615">
        <v>210.11999499999999</v>
      </c>
      <c r="D615">
        <v>195.570007</v>
      </c>
      <c r="E615">
        <v>208.21000699999999</v>
      </c>
      <c r="F615">
        <v>201.128998</v>
      </c>
      <c r="G615">
        <v>4422300</v>
      </c>
    </row>
    <row r="616" spans="1:7" x14ac:dyDescent="0.3">
      <c r="A616" s="23">
        <v>43746</v>
      </c>
      <c r="B616">
        <v>206.78999300000001</v>
      </c>
      <c r="C616">
        <v>216.270004</v>
      </c>
      <c r="D616">
        <v>203.740005</v>
      </c>
      <c r="E616">
        <v>214.470001</v>
      </c>
      <c r="F616">
        <v>207.17610199999999</v>
      </c>
      <c r="G616">
        <v>3838400</v>
      </c>
    </row>
    <row r="617" spans="1:7" x14ac:dyDescent="0.3">
      <c r="A617" s="23">
        <v>43753</v>
      </c>
      <c r="B617">
        <v>215.929993</v>
      </c>
      <c r="C617">
        <v>219.39999399999999</v>
      </c>
      <c r="D617">
        <v>214.509995</v>
      </c>
      <c r="E617">
        <v>219.28999300000001</v>
      </c>
      <c r="F617">
        <v>211.83216899999999</v>
      </c>
      <c r="G617">
        <v>2691100</v>
      </c>
    </row>
    <row r="618" spans="1:7" x14ac:dyDescent="0.3">
      <c r="A618" s="23">
        <v>43760</v>
      </c>
      <c r="B618">
        <v>219.21000699999999</v>
      </c>
      <c r="C618">
        <v>219.66999799999999</v>
      </c>
      <c r="D618">
        <v>209.75</v>
      </c>
      <c r="E618">
        <v>216.28999300000001</v>
      </c>
      <c r="F618">
        <v>208.93417400000001</v>
      </c>
      <c r="G618">
        <v>2673200</v>
      </c>
    </row>
    <row r="619" spans="1:7" x14ac:dyDescent="0.3">
      <c r="A619" s="23">
        <v>43767</v>
      </c>
      <c r="B619">
        <v>217.36999499999999</v>
      </c>
      <c r="C619">
        <v>223.820007</v>
      </c>
      <c r="D619">
        <v>212.13000500000001</v>
      </c>
      <c r="E619">
        <v>218</v>
      </c>
      <c r="F619">
        <v>210.58606</v>
      </c>
      <c r="G619">
        <v>3994800</v>
      </c>
    </row>
    <row r="620" spans="1:7" x14ac:dyDescent="0.3">
      <c r="A620" s="23">
        <v>43774</v>
      </c>
      <c r="B620">
        <v>218.5</v>
      </c>
      <c r="C620">
        <v>219.25</v>
      </c>
      <c r="D620">
        <v>211.5</v>
      </c>
      <c r="E620">
        <v>218.050003</v>
      </c>
      <c r="F620">
        <v>210.634354</v>
      </c>
      <c r="G620">
        <v>3363300</v>
      </c>
    </row>
    <row r="621" spans="1:7" x14ac:dyDescent="0.3">
      <c r="A621" s="23">
        <v>43781</v>
      </c>
      <c r="B621">
        <v>217.929993</v>
      </c>
      <c r="C621">
        <v>221.509995</v>
      </c>
      <c r="D621">
        <v>215.91000399999999</v>
      </c>
      <c r="E621">
        <v>221.38000500000001</v>
      </c>
      <c r="F621">
        <v>213.85112000000001</v>
      </c>
      <c r="G621">
        <v>2509200</v>
      </c>
    </row>
    <row r="622" spans="1:7" x14ac:dyDescent="0.3">
      <c r="A622" s="23">
        <v>43788</v>
      </c>
      <c r="B622">
        <v>221.80999800000001</v>
      </c>
      <c r="C622">
        <v>226.740005</v>
      </c>
      <c r="D622">
        <v>221.36999499999999</v>
      </c>
      <c r="E622">
        <v>225.740005</v>
      </c>
      <c r="F622">
        <v>218.062805</v>
      </c>
      <c r="G622">
        <v>3545800</v>
      </c>
    </row>
    <row r="623" spans="1:7" x14ac:dyDescent="0.3">
      <c r="A623" s="23">
        <v>43795</v>
      </c>
      <c r="B623">
        <v>225.75</v>
      </c>
      <c r="C623">
        <v>228.21000699999999</v>
      </c>
      <c r="D623">
        <v>224.009995</v>
      </c>
      <c r="E623">
        <v>225.199997</v>
      </c>
      <c r="F623">
        <v>218.02813699999999</v>
      </c>
      <c r="G623">
        <v>2542500</v>
      </c>
    </row>
    <row r="624" spans="1:7" x14ac:dyDescent="0.3">
      <c r="A624" s="23">
        <v>43802</v>
      </c>
      <c r="B624">
        <v>222.449997</v>
      </c>
      <c r="C624">
        <v>232.720001</v>
      </c>
      <c r="D624">
        <v>222.449997</v>
      </c>
      <c r="E624">
        <v>230.550003</v>
      </c>
      <c r="F624">
        <v>223.207764</v>
      </c>
      <c r="G624">
        <v>2943600</v>
      </c>
    </row>
    <row r="625" spans="1:7" x14ac:dyDescent="0.3">
      <c r="A625" s="23">
        <v>43809</v>
      </c>
      <c r="B625">
        <v>230.479996</v>
      </c>
      <c r="C625">
        <v>239.520004</v>
      </c>
      <c r="D625">
        <v>229.529999</v>
      </c>
      <c r="E625">
        <v>236.10000600000001</v>
      </c>
      <c r="F625">
        <v>228.58100899999999</v>
      </c>
      <c r="G625">
        <v>3602000</v>
      </c>
    </row>
    <row r="626" spans="1:7" x14ac:dyDescent="0.3">
      <c r="A626" s="23">
        <v>43816</v>
      </c>
      <c r="B626">
        <v>236.83000200000001</v>
      </c>
      <c r="C626">
        <v>240.220001</v>
      </c>
      <c r="D626">
        <v>234.11999499999999</v>
      </c>
      <c r="E626">
        <v>237.05999800000001</v>
      </c>
      <c r="F626">
        <v>229.51042200000001</v>
      </c>
      <c r="G626">
        <v>4761000</v>
      </c>
    </row>
    <row r="627" spans="1:7" x14ac:dyDescent="0.3">
      <c r="A627" s="23">
        <v>43823</v>
      </c>
      <c r="B627">
        <v>237.35000600000001</v>
      </c>
      <c r="C627">
        <v>240.30999800000001</v>
      </c>
      <c r="D627">
        <v>236.070007</v>
      </c>
      <c r="E627">
        <v>237.66000399999999</v>
      </c>
      <c r="F627">
        <v>230.091339</v>
      </c>
      <c r="G627">
        <v>1316600</v>
      </c>
    </row>
    <row r="628" spans="1:7" x14ac:dyDescent="0.3">
      <c r="A628" s="23">
        <v>43830</v>
      </c>
      <c r="B628">
        <v>236.85000600000001</v>
      </c>
      <c r="C628">
        <v>241.949997</v>
      </c>
      <c r="D628">
        <v>236.36999499999999</v>
      </c>
      <c r="E628">
        <v>241.86999499999999</v>
      </c>
      <c r="F628">
        <v>234.16725199999999</v>
      </c>
      <c r="G628">
        <v>2654500</v>
      </c>
    </row>
    <row r="629" spans="1:7" x14ac:dyDescent="0.3">
      <c r="A629" s="23">
        <v>43837</v>
      </c>
      <c r="B629">
        <v>242.58000200000001</v>
      </c>
      <c r="C629">
        <v>251.520004</v>
      </c>
      <c r="D629">
        <v>240.80999800000001</v>
      </c>
      <c r="E629">
        <v>251.490005</v>
      </c>
      <c r="F629">
        <v>243.48092700000001</v>
      </c>
      <c r="G629">
        <v>3743300</v>
      </c>
    </row>
    <row r="630" spans="1:7" x14ac:dyDescent="0.3">
      <c r="A630" s="23">
        <v>43844</v>
      </c>
      <c r="B630">
        <v>251.28999300000001</v>
      </c>
      <c r="C630">
        <v>258.26998900000001</v>
      </c>
      <c r="D630">
        <v>248.85000600000001</v>
      </c>
      <c r="E630">
        <v>257.63000499999998</v>
      </c>
      <c r="F630">
        <v>249.4254</v>
      </c>
      <c r="G630">
        <v>2842100</v>
      </c>
    </row>
    <row r="631" spans="1:7" x14ac:dyDescent="0.3">
      <c r="A631" s="23">
        <v>43851</v>
      </c>
      <c r="B631">
        <v>256.83999599999999</v>
      </c>
      <c r="C631">
        <v>258.89001500000001</v>
      </c>
      <c r="D631">
        <v>252</v>
      </c>
      <c r="E631">
        <v>255.11999499999999</v>
      </c>
      <c r="F631">
        <v>246.995285</v>
      </c>
      <c r="G631">
        <v>3520600</v>
      </c>
    </row>
    <row r="632" spans="1:7" x14ac:dyDescent="0.3">
      <c r="A632" s="23">
        <v>43858</v>
      </c>
      <c r="B632">
        <v>256.30999800000001</v>
      </c>
      <c r="C632">
        <v>263.89001500000001</v>
      </c>
      <c r="D632">
        <v>255.61000100000001</v>
      </c>
      <c r="E632">
        <v>261.01001000000002</v>
      </c>
      <c r="F632">
        <v>252.697678</v>
      </c>
      <c r="G632">
        <v>3362400</v>
      </c>
    </row>
    <row r="633" spans="1:7" x14ac:dyDescent="0.3">
      <c r="A633" s="23">
        <v>43865</v>
      </c>
      <c r="B633">
        <v>265.60000600000001</v>
      </c>
      <c r="C633">
        <v>269.92999300000002</v>
      </c>
      <c r="D633">
        <v>261.83999599999999</v>
      </c>
      <c r="E633">
        <v>268.42999300000002</v>
      </c>
      <c r="F633">
        <v>259.88137799999998</v>
      </c>
      <c r="G633">
        <v>3641300</v>
      </c>
    </row>
    <row r="634" spans="1:7" x14ac:dyDescent="0.3">
      <c r="A634" s="23">
        <v>43872</v>
      </c>
      <c r="B634">
        <v>269.790009</v>
      </c>
      <c r="C634">
        <v>278</v>
      </c>
      <c r="D634">
        <v>262.459991</v>
      </c>
      <c r="E634">
        <v>277.82998700000002</v>
      </c>
      <c r="F634">
        <v>268.982056</v>
      </c>
      <c r="G634">
        <v>3770400</v>
      </c>
    </row>
    <row r="635" spans="1:7" x14ac:dyDescent="0.3">
      <c r="A635" s="23">
        <v>43879</v>
      </c>
      <c r="B635">
        <v>277.72000100000002</v>
      </c>
      <c r="C635">
        <v>287.25</v>
      </c>
      <c r="D635">
        <v>263.60000600000001</v>
      </c>
      <c r="E635">
        <v>266.26001000000002</v>
      </c>
      <c r="F635">
        <v>257.78048699999999</v>
      </c>
      <c r="G635">
        <v>4709700</v>
      </c>
    </row>
    <row r="636" spans="1:7" x14ac:dyDescent="0.3">
      <c r="A636" s="23">
        <v>43886</v>
      </c>
      <c r="B636">
        <v>268</v>
      </c>
      <c r="C636">
        <v>269.45001200000002</v>
      </c>
      <c r="D636">
        <v>232.05999800000001</v>
      </c>
      <c r="E636">
        <v>259.51998900000001</v>
      </c>
      <c r="F636">
        <v>251.77383399999999</v>
      </c>
      <c r="G636">
        <v>7549400</v>
      </c>
    </row>
    <row r="637" spans="1:7" x14ac:dyDescent="0.3">
      <c r="A637" s="23">
        <v>43893</v>
      </c>
      <c r="B637">
        <v>258.23001099999999</v>
      </c>
      <c r="C637">
        <v>270.35000600000001</v>
      </c>
      <c r="D637">
        <v>209.39999399999999</v>
      </c>
      <c r="E637">
        <v>210.85000600000001</v>
      </c>
      <c r="F637">
        <v>204.55654899999999</v>
      </c>
      <c r="G637">
        <v>9262500</v>
      </c>
    </row>
    <row r="638" spans="1:7" x14ac:dyDescent="0.3">
      <c r="A638" s="23">
        <v>43900</v>
      </c>
      <c r="B638">
        <v>220.800003</v>
      </c>
      <c r="C638">
        <v>227.60000600000001</v>
      </c>
      <c r="D638">
        <v>180</v>
      </c>
      <c r="E638">
        <v>185.39999399999999</v>
      </c>
      <c r="F638">
        <v>179.86615</v>
      </c>
      <c r="G638">
        <v>11637900</v>
      </c>
    </row>
    <row r="639" spans="1:7" x14ac:dyDescent="0.3">
      <c r="A639" s="23">
        <v>43907</v>
      </c>
      <c r="B639">
        <v>188.89999399999999</v>
      </c>
      <c r="C639">
        <v>206.429993</v>
      </c>
      <c r="D639">
        <v>164.19000199999999</v>
      </c>
      <c r="E639">
        <v>165.08999600000001</v>
      </c>
      <c r="F639">
        <v>160.16236900000001</v>
      </c>
      <c r="G639">
        <v>11193200</v>
      </c>
    </row>
    <row r="640" spans="1:7" x14ac:dyDescent="0.3">
      <c r="A640" s="23">
        <v>43914</v>
      </c>
      <c r="B640">
        <v>175.259995</v>
      </c>
      <c r="C640">
        <v>227.470001</v>
      </c>
      <c r="D640">
        <v>172.020004</v>
      </c>
      <c r="E640">
        <v>222.220001</v>
      </c>
      <c r="F640">
        <v>215.58715799999999</v>
      </c>
      <c r="G640">
        <v>7074900</v>
      </c>
    </row>
    <row r="641" spans="1:7" x14ac:dyDescent="0.3">
      <c r="A641" s="23">
        <v>43921</v>
      </c>
      <c r="B641">
        <v>218.30999800000001</v>
      </c>
      <c r="C641">
        <v>231.479996</v>
      </c>
      <c r="D641">
        <v>192</v>
      </c>
      <c r="E641">
        <v>229.16000399999999</v>
      </c>
      <c r="F641">
        <v>222.32006799999999</v>
      </c>
      <c r="G641">
        <v>6290400</v>
      </c>
    </row>
    <row r="642" spans="1:7" x14ac:dyDescent="0.3">
      <c r="A642" s="23">
        <v>43928</v>
      </c>
      <c r="B642">
        <v>238.279999</v>
      </c>
      <c r="C642">
        <v>248.179993</v>
      </c>
      <c r="D642">
        <v>225.320007</v>
      </c>
      <c r="E642">
        <v>231.08999600000001</v>
      </c>
      <c r="F642">
        <v>224.192429</v>
      </c>
      <c r="G642">
        <v>5142600</v>
      </c>
    </row>
    <row r="643" spans="1:7" x14ac:dyDescent="0.3">
      <c r="A643" s="23">
        <v>43935</v>
      </c>
      <c r="B643">
        <v>238.25</v>
      </c>
      <c r="C643">
        <v>246.779999</v>
      </c>
      <c r="D643">
        <v>227.78999300000001</v>
      </c>
      <c r="E643">
        <v>239.470001</v>
      </c>
      <c r="F643">
        <v>232.32231100000001</v>
      </c>
      <c r="G643">
        <v>5512700</v>
      </c>
    </row>
    <row r="644" spans="1:7" x14ac:dyDescent="0.3">
      <c r="A644" s="23">
        <v>43942</v>
      </c>
      <c r="B644">
        <v>233.13000500000001</v>
      </c>
      <c r="C644">
        <v>257.13000499999998</v>
      </c>
      <c r="D644">
        <v>227.75</v>
      </c>
      <c r="E644">
        <v>254.55999800000001</v>
      </c>
      <c r="F644">
        <v>246.96186800000001</v>
      </c>
      <c r="G644">
        <v>4411200</v>
      </c>
    </row>
    <row r="645" spans="1:7" x14ac:dyDescent="0.3">
      <c r="A645" s="23">
        <v>43949</v>
      </c>
      <c r="B645">
        <v>261.22000100000002</v>
      </c>
      <c r="C645">
        <v>263.39001500000001</v>
      </c>
      <c r="D645">
        <v>235.13999899999999</v>
      </c>
      <c r="E645">
        <v>245.38999899999999</v>
      </c>
      <c r="F645">
        <v>238.06561300000001</v>
      </c>
      <c r="G645">
        <v>5270200</v>
      </c>
    </row>
    <row r="646" spans="1:7" x14ac:dyDescent="0.3">
      <c r="A646" s="23">
        <v>43956</v>
      </c>
      <c r="B646">
        <v>249.070007</v>
      </c>
      <c r="C646">
        <v>255.240005</v>
      </c>
      <c r="D646">
        <v>240.28999300000001</v>
      </c>
      <c r="E646">
        <v>253.05999800000001</v>
      </c>
      <c r="F646">
        <v>245.50663800000001</v>
      </c>
      <c r="G646">
        <v>3981100</v>
      </c>
    </row>
    <row r="647" spans="1:7" x14ac:dyDescent="0.3">
      <c r="A647" s="23">
        <v>43963</v>
      </c>
      <c r="B647">
        <v>254.979996</v>
      </c>
      <c r="C647">
        <v>262.58999599999999</v>
      </c>
      <c r="D647">
        <v>243.13000500000001</v>
      </c>
      <c r="E647">
        <v>259.80999800000001</v>
      </c>
      <c r="F647">
        <v>252.05519100000001</v>
      </c>
      <c r="G647">
        <v>6341700</v>
      </c>
    </row>
    <row r="648" spans="1:7" x14ac:dyDescent="0.3">
      <c r="A648" s="23">
        <v>43970</v>
      </c>
      <c r="B648">
        <v>259.27999899999998</v>
      </c>
      <c r="C648">
        <v>261.290009</v>
      </c>
      <c r="D648">
        <v>252.020004</v>
      </c>
      <c r="E648">
        <v>256.82000699999998</v>
      </c>
      <c r="F648">
        <v>249.15446499999999</v>
      </c>
      <c r="G648">
        <v>3311900</v>
      </c>
    </row>
    <row r="649" spans="1:7" x14ac:dyDescent="0.3">
      <c r="A649" s="23">
        <v>43977</v>
      </c>
      <c r="B649">
        <v>263.01001000000002</v>
      </c>
      <c r="C649">
        <v>277.98001099999999</v>
      </c>
      <c r="D649">
        <v>255.38999899999999</v>
      </c>
      <c r="E649">
        <v>277.040009</v>
      </c>
      <c r="F649">
        <v>269.351471</v>
      </c>
      <c r="G649">
        <v>5095700</v>
      </c>
    </row>
    <row r="650" spans="1:7" x14ac:dyDescent="0.3">
      <c r="A650" s="23">
        <v>43984</v>
      </c>
      <c r="B650">
        <v>277.14999399999999</v>
      </c>
      <c r="C650">
        <v>283.64001500000001</v>
      </c>
      <c r="D650">
        <v>273.33999599999999</v>
      </c>
      <c r="E650">
        <v>281.80999800000001</v>
      </c>
      <c r="F650">
        <v>273.989105</v>
      </c>
      <c r="G650">
        <v>4659900</v>
      </c>
    </row>
    <row r="651" spans="1:7" x14ac:dyDescent="0.3">
      <c r="A651" s="23">
        <v>43991</v>
      </c>
      <c r="B651">
        <v>277</v>
      </c>
      <c r="C651">
        <v>280.60998499999999</v>
      </c>
      <c r="D651">
        <v>257.75</v>
      </c>
      <c r="E651">
        <v>270.209991</v>
      </c>
      <c r="F651">
        <v>262.71099900000002</v>
      </c>
      <c r="G651">
        <v>3946600</v>
      </c>
    </row>
    <row r="652" spans="1:7" x14ac:dyDescent="0.3">
      <c r="A652" s="23">
        <v>43998</v>
      </c>
      <c r="B652">
        <v>279.38000499999998</v>
      </c>
      <c r="C652">
        <v>281.79998799999998</v>
      </c>
      <c r="D652">
        <v>268.75</v>
      </c>
      <c r="E652">
        <v>276.57000699999998</v>
      </c>
      <c r="F652">
        <v>268.89453099999997</v>
      </c>
      <c r="G652">
        <v>2607800</v>
      </c>
    </row>
    <row r="653" spans="1:7" x14ac:dyDescent="0.3">
      <c r="A653" s="23">
        <v>44005</v>
      </c>
      <c r="B653">
        <v>279.23001099999999</v>
      </c>
      <c r="C653">
        <v>280.11999500000002</v>
      </c>
      <c r="D653">
        <v>262.72000100000002</v>
      </c>
      <c r="E653">
        <v>269.10998499999999</v>
      </c>
      <c r="F653">
        <v>261.641571</v>
      </c>
      <c r="G653">
        <v>3442000</v>
      </c>
    </row>
    <row r="654" spans="1:7" x14ac:dyDescent="0.3">
      <c r="A654" s="23">
        <v>44012</v>
      </c>
      <c r="B654">
        <v>269.38000499999998</v>
      </c>
      <c r="C654">
        <v>287.30999800000001</v>
      </c>
      <c r="D654">
        <v>268.27999899999998</v>
      </c>
      <c r="E654">
        <v>283.64999399999999</v>
      </c>
      <c r="F654">
        <v>275.77804600000002</v>
      </c>
      <c r="G654">
        <v>3079700</v>
      </c>
    </row>
    <row r="655" spans="1:7" x14ac:dyDescent="0.3">
      <c r="A655" s="23">
        <v>44019</v>
      </c>
      <c r="B655">
        <v>281.97000100000002</v>
      </c>
      <c r="C655">
        <v>296.66000400000001</v>
      </c>
      <c r="D655">
        <v>280.33999599999999</v>
      </c>
      <c r="E655">
        <v>285.76001000000002</v>
      </c>
      <c r="F655">
        <v>277.82946800000002</v>
      </c>
      <c r="G655">
        <v>2973200</v>
      </c>
    </row>
    <row r="656" spans="1:7" x14ac:dyDescent="0.3">
      <c r="A656" s="23">
        <v>44026</v>
      </c>
      <c r="B656">
        <v>284.48998999999998</v>
      </c>
      <c r="C656">
        <v>296.35998499999999</v>
      </c>
      <c r="D656">
        <v>282.85998499999999</v>
      </c>
      <c r="E656">
        <v>293.92999300000002</v>
      </c>
      <c r="F656">
        <v>285.77273600000001</v>
      </c>
      <c r="G656">
        <v>2446700</v>
      </c>
    </row>
    <row r="657" spans="1:7" x14ac:dyDescent="0.3">
      <c r="A657" s="23">
        <v>44033</v>
      </c>
      <c r="B657">
        <v>296.10998499999999</v>
      </c>
      <c r="C657">
        <v>296.10998499999999</v>
      </c>
      <c r="D657">
        <v>284.35998499999999</v>
      </c>
      <c r="E657">
        <v>289.5</v>
      </c>
      <c r="F657">
        <v>281.46569799999997</v>
      </c>
      <c r="G657">
        <v>3176100</v>
      </c>
    </row>
    <row r="658" spans="1:7" x14ac:dyDescent="0.3">
      <c r="A658" s="23">
        <v>44040</v>
      </c>
      <c r="B658">
        <v>289.19000199999999</v>
      </c>
      <c r="C658">
        <v>292.13000499999998</v>
      </c>
      <c r="D658">
        <v>276.72000100000002</v>
      </c>
      <c r="E658">
        <v>280.63000499999998</v>
      </c>
      <c r="F658">
        <v>272.84182700000002</v>
      </c>
      <c r="G658">
        <v>3708600</v>
      </c>
    </row>
    <row r="659" spans="1:7" x14ac:dyDescent="0.3">
      <c r="A659" s="23">
        <v>44047</v>
      </c>
      <c r="B659">
        <v>279.040009</v>
      </c>
      <c r="C659">
        <v>279.959991</v>
      </c>
      <c r="D659">
        <v>270.54998799999998</v>
      </c>
      <c r="E659">
        <v>271.14999399999999</v>
      </c>
      <c r="F659">
        <v>263.62493899999998</v>
      </c>
      <c r="G659">
        <v>3178300</v>
      </c>
    </row>
    <row r="660" spans="1:7" x14ac:dyDescent="0.3">
      <c r="A660" s="23">
        <v>44054</v>
      </c>
      <c r="B660">
        <v>272.76001000000002</v>
      </c>
      <c r="C660">
        <v>285.04998799999998</v>
      </c>
      <c r="D660">
        <v>268.19000199999999</v>
      </c>
      <c r="E660">
        <v>283.61999500000002</v>
      </c>
      <c r="F660">
        <v>275.74887100000001</v>
      </c>
      <c r="G660">
        <v>2847300</v>
      </c>
    </row>
    <row r="661" spans="1:7" x14ac:dyDescent="0.3">
      <c r="A661" s="23">
        <v>44061</v>
      </c>
      <c r="B661">
        <v>283.51001000000002</v>
      </c>
      <c r="C661">
        <v>288.35998499999999</v>
      </c>
      <c r="D661">
        <v>279.01998900000001</v>
      </c>
      <c r="E661">
        <v>284.22000100000002</v>
      </c>
      <c r="F661">
        <v>276.33221400000002</v>
      </c>
      <c r="G661">
        <v>3444800</v>
      </c>
    </row>
    <row r="662" spans="1:7" x14ac:dyDescent="0.3">
      <c r="A662" s="23">
        <v>44068</v>
      </c>
      <c r="B662">
        <v>286.01998900000001</v>
      </c>
      <c r="C662">
        <v>297.16000400000001</v>
      </c>
      <c r="D662">
        <v>283.48001099999999</v>
      </c>
      <c r="E662">
        <v>294.64001500000001</v>
      </c>
      <c r="F662">
        <v>287.02603099999999</v>
      </c>
      <c r="G662">
        <v>2473200</v>
      </c>
    </row>
    <row r="663" spans="1:7" x14ac:dyDescent="0.3">
      <c r="A663" s="23">
        <v>44075</v>
      </c>
      <c r="B663">
        <v>294</v>
      </c>
      <c r="C663">
        <v>305.959991</v>
      </c>
      <c r="D663">
        <v>277.48001099999999</v>
      </c>
      <c r="E663">
        <v>282.47000100000002</v>
      </c>
      <c r="F663">
        <v>275.17053199999998</v>
      </c>
      <c r="G663">
        <v>2291400</v>
      </c>
    </row>
    <row r="664" spans="1:7" x14ac:dyDescent="0.3">
      <c r="A664" s="23">
        <v>44082</v>
      </c>
      <c r="B664">
        <v>277.97000100000002</v>
      </c>
      <c r="C664">
        <v>292.22000100000002</v>
      </c>
      <c r="D664">
        <v>274.23998999999998</v>
      </c>
      <c r="E664">
        <v>288.67999300000002</v>
      </c>
      <c r="F664">
        <v>281.22000100000002</v>
      </c>
      <c r="G664">
        <v>3600300</v>
      </c>
    </row>
    <row r="665" spans="1:7" x14ac:dyDescent="0.3">
      <c r="A665" s="23">
        <v>44089</v>
      </c>
      <c r="B665">
        <v>289.540009</v>
      </c>
      <c r="C665">
        <v>293</v>
      </c>
      <c r="D665">
        <v>274.79998799999998</v>
      </c>
      <c r="E665">
        <v>280.040009</v>
      </c>
      <c r="F665">
        <v>272.803314</v>
      </c>
      <c r="G665">
        <v>3583500</v>
      </c>
    </row>
    <row r="666" spans="1:7" x14ac:dyDescent="0.3">
      <c r="A666" s="23">
        <v>44096</v>
      </c>
      <c r="B666">
        <v>279.85000600000001</v>
      </c>
      <c r="C666">
        <v>286.5</v>
      </c>
      <c r="D666">
        <v>272.60998499999999</v>
      </c>
      <c r="E666">
        <v>285.16000400000001</v>
      </c>
      <c r="F666">
        <v>277.79098499999998</v>
      </c>
      <c r="G666">
        <v>2496000</v>
      </c>
    </row>
    <row r="667" spans="1:7" x14ac:dyDescent="0.3">
      <c r="A667" s="23">
        <v>44103</v>
      </c>
      <c r="B667">
        <v>285.52999899999998</v>
      </c>
      <c r="C667">
        <v>298.17999300000002</v>
      </c>
      <c r="D667">
        <v>282.94000199999999</v>
      </c>
      <c r="E667">
        <v>295.17999300000002</v>
      </c>
      <c r="F667">
        <v>287.55212399999999</v>
      </c>
      <c r="G667">
        <v>2501300</v>
      </c>
    </row>
    <row r="668" spans="1:7" x14ac:dyDescent="0.3">
      <c r="A668" s="23">
        <v>44110</v>
      </c>
      <c r="B668">
        <v>296.35000600000001</v>
      </c>
      <c r="C668">
        <v>297.14001500000001</v>
      </c>
      <c r="D668">
        <v>286.01998900000001</v>
      </c>
      <c r="E668">
        <v>293.32998700000002</v>
      </c>
      <c r="F668">
        <v>285.74987800000002</v>
      </c>
      <c r="G668">
        <v>2370500</v>
      </c>
    </row>
    <row r="669" spans="1:7" x14ac:dyDescent="0.3">
      <c r="A669" s="23">
        <v>44117</v>
      </c>
      <c r="B669">
        <v>293.98001099999999</v>
      </c>
      <c r="C669">
        <v>296.5</v>
      </c>
      <c r="D669">
        <v>283.38000499999998</v>
      </c>
      <c r="E669">
        <v>284.52999899999998</v>
      </c>
      <c r="F669">
        <v>277.177368</v>
      </c>
      <c r="G669">
        <v>2617700</v>
      </c>
    </row>
    <row r="670" spans="1:7" x14ac:dyDescent="0.3">
      <c r="A670" s="23">
        <v>44124</v>
      </c>
      <c r="B670">
        <v>284.98001099999999</v>
      </c>
      <c r="C670">
        <v>288.64999399999999</v>
      </c>
      <c r="D670">
        <v>266.35000600000001</v>
      </c>
      <c r="E670">
        <v>269</v>
      </c>
      <c r="F670">
        <v>262.04864500000002</v>
      </c>
      <c r="G670">
        <v>3380600</v>
      </c>
    </row>
    <row r="671" spans="1:7" x14ac:dyDescent="0.3">
      <c r="A671" s="23">
        <v>44131</v>
      </c>
      <c r="B671">
        <v>270.10000600000001</v>
      </c>
      <c r="C671">
        <v>273.48998999999998</v>
      </c>
      <c r="D671">
        <v>253.16999799999999</v>
      </c>
      <c r="E671">
        <v>265.92999300000002</v>
      </c>
      <c r="F671">
        <v>259.057953</v>
      </c>
      <c r="G671">
        <v>4810100</v>
      </c>
    </row>
    <row r="672" spans="1:7" x14ac:dyDescent="0.3">
      <c r="A672" s="23">
        <v>44138</v>
      </c>
      <c r="B672">
        <v>269.38000499999998</v>
      </c>
      <c r="C672">
        <v>304.64001500000001</v>
      </c>
      <c r="D672">
        <v>268.44000199999999</v>
      </c>
      <c r="E672">
        <v>275.45001200000002</v>
      </c>
      <c r="F672">
        <v>268.33200099999999</v>
      </c>
      <c r="G672">
        <v>4259600</v>
      </c>
    </row>
    <row r="673" spans="1:7" x14ac:dyDescent="0.3">
      <c r="A673" s="23">
        <v>44145</v>
      </c>
      <c r="B673">
        <v>276.459991</v>
      </c>
      <c r="C673">
        <v>282.29998799999998</v>
      </c>
      <c r="D673">
        <v>268.04998799999998</v>
      </c>
      <c r="E673">
        <v>275.540009</v>
      </c>
      <c r="F673">
        <v>268.41967799999998</v>
      </c>
      <c r="G673">
        <v>3564300</v>
      </c>
    </row>
    <row r="674" spans="1:7" x14ac:dyDescent="0.3">
      <c r="A674" s="23">
        <v>44152</v>
      </c>
      <c r="B674">
        <v>273.39001500000001</v>
      </c>
      <c r="C674">
        <v>277.05999800000001</v>
      </c>
      <c r="D674">
        <v>270.5</v>
      </c>
      <c r="E674">
        <v>270.83999599999999</v>
      </c>
      <c r="F674">
        <v>263.84106400000002</v>
      </c>
      <c r="G674">
        <v>3109200</v>
      </c>
    </row>
    <row r="675" spans="1:7" x14ac:dyDescent="0.3">
      <c r="A675" s="23">
        <v>44159</v>
      </c>
      <c r="B675">
        <v>271.709991</v>
      </c>
      <c r="C675">
        <v>283.35000600000001</v>
      </c>
      <c r="D675">
        <v>268.72000100000002</v>
      </c>
      <c r="E675">
        <v>282.33999599999999</v>
      </c>
      <c r="F675">
        <v>275.60690299999999</v>
      </c>
      <c r="G675">
        <v>4327200</v>
      </c>
    </row>
    <row r="676" spans="1:7" x14ac:dyDescent="0.3">
      <c r="A676" s="23">
        <v>44166</v>
      </c>
      <c r="B676">
        <v>283.709991</v>
      </c>
      <c r="C676">
        <v>288.36999500000002</v>
      </c>
      <c r="D676">
        <v>276.98998999999998</v>
      </c>
      <c r="E676">
        <v>283.10000600000001</v>
      </c>
      <c r="F676">
        <v>276.348816</v>
      </c>
      <c r="G676">
        <v>4724300</v>
      </c>
    </row>
    <row r="677" spans="1:7" x14ac:dyDescent="0.3">
      <c r="A677" s="23">
        <v>44173</v>
      </c>
      <c r="B677">
        <v>281.75</v>
      </c>
      <c r="C677">
        <v>282.76001000000002</v>
      </c>
      <c r="D677">
        <v>270.95001200000002</v>
      </c>
      <c r="E677">
        <v>274.61999500000002</v>
      </c>
      <c r="F677">
        <v>268.07107500000001</v>
      </c>
      <c r="G677">
        <v>3292900</v>
      </c>
    </row>
    <row r="678" spans="1:7" x14ac:dyDescent="0.3">
      <c r="A678" s="23">
        <v>44180</v>
      </c>
      <c r="B678">
        <v>275.73001099999999</v>
      </c>
      <c r="C678">
        <v>284.72000100000002</v>
      </c>
      <c r="D678">
        <v>273.73998999999998</v>
      </c>
      <c r="E678">
        <v>278.85998499999999</v>
      </c>
      <c r="F678">
        <v>272.2099</v>
      </c>
      <c r="G678">
        <v>4703000</v>
      </c>
    </row>
    <row r="679" spans="1:7" x14ac:dyDescent="0.3">
      <c r="A679" s="23">
        <v>44187</v>
      </c>
      <c r="B679">
        <v>277.69000199999999</v>
      </c>
      <c r="C679">
        <v>284.459991</v>
      </c>
      <c r="D679">
        <v>275.32000699999998</v>
      </c>
      <c r="E679">
        <v>277.97000100000002</v>
      </c>
      <c r="F679">
        <v>271.341095</v>
      </c>
      <c r="G679">
        <v>2028400</v>
      </c>
    </row>
    <row r="680" spans="1:7" x14ac:dyDescent="0.3">
      <c r="A680" s="23">
        <v>44194</v>
      </c>
      <c r="B680">
        <v>280.35998499999999</v>
      </c>
      <c r="C680">
        <v>294.39999399999999</v>
      </c>
      <c r="D680">
        <v>278.73998999999998</v>
      </c>
      <c r="E680">
        <v>292</v>
      </c>
      <c r="F680">
        <v>285.03656000000001</v>
      </c>
      <c r="G680">
        <v>3248700</v>
      </c>
    </row>
    <row r="681" spans="1:7" x14ac:dyDescent="0.3">
      <c r="A681" s="23">
        <v>44201</v>
      </c>
      <c r="B681">
        <v>291.17001299999998</v>
      </c>
      <c r="C681">
        <v>294.70001200000002</v>
      </c>
      <c r="D681">
        <v>274.61999500000002</v>
      </c>
      <c r="E681">
        <v>276.35000600000001</v>
      </c>
      <c r="F681">
        <v>269.75979599999999</v>
      </c>
      <c r="G681">
        <v>3890500</v>
      </c>
    </row>
    <row r="682" spans="1:7" x14ac:dyDescent="0.3">
      <c r="A682" s="23">
        <v>44208</v>
      </c>
      <c r="B682">
        <v>277.35998499999999</v>
      </c>
      <c r="C682">
        <v>278.95001200000002</v>
      </c>
      <c r="D682">
        <v>266.52999899999998</v>
      </c>
      <c r="E682">
        <v>266.64999399999999</v>
      </c>
      <c r="F682">
        <v>260.29110700000001</v>
      </c>
      <c r="G682">
        <v>3695800</v>
      </c>
    </row>
    <row r="683" spans="1:7" x14ac:dyDescent="0.3">
      <c r="A683" s="23">
        <v>44215</v>
      </c>
      <c r="B683">
        <v>267.51998900000001</v>
      </c>
      <c r="C683">
        <v>277.85998499999999</v>
      </c>
      <c r="D683">
        <v>264.040009</v>
      </c>
      <c r="E683">
        <v>266.54998799999998</v>
      </c>
      <c r="F683">
        <v>260.19348100000002</v>
      </c>
      <c r="G683">
        <v>4571200</v>
      </c>
    </row>
    <row r="684" spans="1:7" x14ac:dyDescent="0.3">
      <c r="A684" s="23">
        <v>44222</v>
      </c>
      <c r="B684">
        <v>266.76001000000002</v>
      </c>
      <c r="C684">
        <v>274.290009</v>
      </c>
      <c r="D684">
        <v>261.38000499999998</v>
      </c>
      <c r="E684">
        <v>270.75</v>
      </c>
      <c r="F684">
        <v>264.29333500000001</v>
      </c>
      <c r="G684">
        <v>3668900</v>
      </c>
    </row>
    <row r="685" spans="1:7" x14ac:dyDescent="0.3">
      <c r="A685" s="23">
        <v>44229</v>
      </c>
      <c r="B685">
        <v>272.82998700000002</v>
      </c>
      <c r="C685">
        <v>281.36999500000002</v>
      </c>
      <c r="D685">
        <v>272</v>
      </c>
      <c r="E685">
        <v>278.39001500000001</v>
      </c>
      <c r="F685">
        <v>271.75112899999999</v>
      </c>
      <c r="G685">
        <v>3100400</v>
      </c>
    </row>
    <row r="686" spans="1:7" x14ac:dyDescent="0.3">
      <c r="A686" s="23">
        <v>44236</v>
      </c>
      <c r="B686">
        <v>279.10000600000001</v>
      </c>
      <c r="C686">
        <v>284.98998999999998</v>
      </c>
      <c r="D686">
        <v>275</v>
      </c>
      <c r="E686">
        <v>278.67001299999998</v>
      </c>
      <c r="F686">
        <v>272.024475</v>
      </c>
      <c r="G686">
        <v>3005300</v>
      </c>
    </row>
    <row r="687" spans="1:7" x14ac:dyDescent="0.3">
      <c r="A687" s="23">
        <v>44243</v>
      </c>
      <c r="B687">
        <v>280.07998700000002</v>
      </c>
      <c r="C687">
        <v>282.39001500000001</v>
      </c>
      <c r="D687">
        <v>272.86999500000002</v>
      </c>
      <c r="E687">
        <v>277.02999899999998</v>
      </c>
      <c r="F687">
        <v>270.42355300000003</v>
      </c>
      <c r="G687">
        <v>4123900</v>
      </c>
    </row>
    <row r="688" spans="1:7" x14ac:dyDescent="0.3">
      <c r="A688" s="23">
        <v>44250</v>
      </c>
      <c r="B688">
        <v>276.13000499999998</v>
      </c>
      <c r="C688">
        <v>284.20001200000002</v>
      </c>
      <c r="D688">
        <v>272.60000600000001</v>
      </c>
      <c r="E688">
        <v>282.47000100000002</v>
      </c>
      <c r="F688">
        <v>275.73379499999999</v>
      </c>
      <c r="G688">
        <v>4281200</v>
      </c>
    </row>
    <row r="689" spans="1:7" x14ac:dyDescent="0.3">
      <c r="A689" s="23">
        <v>44257</v>
      </c>
      <c r="B689">
        <v>280.85000600000001</v>
      </c>
      <c r="C689">
        <v>293.10998499999999</v>
      </c>
      <c r="D689">
        <v>275.98998999999998</v>
      </c>
      <c r="E689">
        <v>289.48001099999999</v>
      </c>
      <c r="F689">
        <v>283.21276899999998</v>
      </c>
      <c r="G689">
        <v>4716300</v>
      </c>
    </row>
    <row r="690" spans="1:7" x14ac:dyDescent="0.3">
      <c r="A690" s="23">
        <v>44264</v>
      </c>
      <c r="B690">
        <v>292.17001299999998</v>
      </c>
      <c r="C690">
        <v>297.79998799999998</v>
      </c>
      <c r="D690">
        <v>289.67001299999998</v>
      </c>
      <c r="E690">
        <v>297.35998499999999</v>
      </c>
      <c r="F690">
        <v>290.92218000000003</v>
      </c>
      <c r="G690">
        <v>3666500</v>
      </c>
    </row>
    <row r="691" spans="1:7" x14ac:dyDescent="0.3">
      <c r="A691" s="23">
        <v>44271</v>
      </c>
      <c r="B691">
        <v>299.16000400000001</v>
      </c>
      <c r="C691">
        <v>301.48001099999999</v>
      </c>
      <c r="D691">
        <v>286.11999500000002</v>
      </c>
      <c r="E691">
        <v>290.290009</v>
      </c>
      <c r="F691">
        <v>284.00521900000001</v>
      </c>
      <c r="G691">
        <v>4640500</v>
      </c>
    </row>
    <row r="692" spans="1:7" x14ac:dyDescent="0.3">
      <c r="A692" s="23">
        <v>44278</v>
      </c>
      <c r="B692">
        <v>291.10000600000001</v>
      </c>
      <c r="C692">
        <v>307.85998499999999</v>
      </c>
      <c r="D692">
        <v>288.5</v>
      </c>
      <c r="E692">
        <v>306.97000100000002</v>
      </c>
      <c r="F692">
        <v>300.32412699999998</v>
      </c>
      <c r="G692">
        <v>3820700</v>
      </c>
    </row>
    <row r="693" spans="1:7" x14ac:dyDescent="0.3">
      <c r="A693" s="23">
        <v>44285</v>
      </c>
      <c r="B693">
        <v>304.13000499999998</v>
      </c>
      <c r="C693">
        <v>311.44000199999999</v>
      </c>
      <c r="D693">
        <v>295.63000499999998</v>
      </c>
      <c r="E693">
        <v>310.89001500000001</v>
      </c>
      <c r="F693">
        <v>304.15927099999999</v>
      </c>
      <c r="G693">
        <v>2542500</v>
      </c>
    </row>
    <row r="694" spans="1:7" x14ac:dyDescent="0.3">
      <c r="A694" s="23">
        <v>44292</v>
      </c>
      <c r="B694">
        <v>310.36999500000002</v>
      </c>
      <c r="C694">
        <v>315.36999500000002</v>
      </c>
      <c r="D694">
        <v>306.66000400000001</v>
      </c>
      <c r="E694">
        <v>314.48001099999999</v>
      </c>
      <c r="F694">
        <v>307.671539</v>
      </c>
      <c r="G694">
        <v>3019100</v>
      </c>
    </row>
    <row r="695" spans="1:7" x14ac:dyDescent="0.3">
      <c r="A695" s="23">
        <v>44299</v>
      </c>
      <c r="B695">
        <v>312.89999399999999</v>
      </c>
      <c r="C695">
        <v>324.23998999999998</v>
      </c>
      <c r="D695">
        <v>312.89999399999999</v>
      </c>
      <c r="E695">
        <v>320.72000100000002</v>
      </c>
      <c r="F695">
        <v>313.77639799999997</v>
      </c>
      <c r="G695">
        <v>4776900</v>
      </c>
    </row>
    <row r="696" spans="1:7" x14ac:dyDescent="0.3">
      <c r="A696" s="23">
        <v>44306</v>
      </c>
      <c r="B696">
        <v>320.44000199999999</v>
      </c>
      <c r="C696">
        <v>329.040009</v>
      </c>
      <c r="D696">
        <v>319.41000400000001</v>
      </c>
      <c r="E696">
        <v>325.27999899999998</v>
      </c>
      <c r="F696">
        <v>318.23770100000002</v>
      </c>
      <c r="G696">
        <v>3820900</v>
      </c>
    </row>
    <row r="697" spans="1:7" x14ac:dyDescent="0.3">
      <c r="A697" s="23">
        <v>44313</v>
      </c>
      <c r="B697">
        <v>325.25</v>
      </c>
      <c r="C697">
        <v>340.16000400000001</v>
      </c>
      <c r="D697">
        <v>318.36999500000002</v>
      </c>
      <c r="E697">
        <v>329.32000699999998</v>
      </c>
      <c r="F697">
        <v>322.19021600000002</v>
      </c>
      <c r="G697">
        <v>4442800</v>
      </c>
    </row>
    <row r="698" spans="1:7" x14ac:dyDescent="0.3">
      <c r="A698" s="23">
        <v>44320</v>
      </c>
      <c r="B698">
        <v>328.23001099999999</v>
      </c>
      <c r="C698">
        <v>338.58999599999999</v>
      </c>
      <c r="D698">
        <v>324.52999899999998</v>
      </c>
      <c r="E698">
        <v>333.61999500000002</v>
      </c>
      <c r="F698">
        <v>326.39709499999998</v>
      </c>
      <c r="G698">
        <v>3371100</v>
      </c>
    </row>
    <row r="699" spans="1:7" x14ac:dyDescent="0.3">
      <c r="A699" s="23">
        <v>44327</v>
      </c>
      <c r="B699">
        <v>329.17999300000002</v>
      </c>
      <c r="C699">
        <v>334.64001500000001</v>
      </c>
      <c r="D699">
        <v>319.26001000000002</v>
      </c>
      <c r="E699">
        <v>329.69000199999999</v>
      </c>
      <c r="F699">
        <v>322.55221599999999</v>
      </c>
      <c r="G699">
        <v>3971600</v>
      </c>
    </row>
    <row r="700" spans="1:7" x14ac:dyDescent="0.3">
      <c r="A700" s="23">
        <v>44334</v>
      </c>
      <c r="B700">
        <v>328.23998999999998</v>
      </c>
      <c r="C700">
        <v>334.05999800000001</v>
      </c>
      <c r="D700">
        <v>318.92999300000002</v>
      </c>
      <c r="E700">
        <v>331.88000499999998</v>
      </c>
      <c r="F700">
        <v>324.694794</v>
      </c>
      <c r="G700">
        <v>3204000</v>
      </c>
    </row>
    <row r="701" spans="1:7" x14ac:dyDescent="0.3">
      <c r="A701" s="23">
        <v>44341</v>
      </c>
      <c r="B701">
        <v>333.83999599999999</v>
      </c>
      <c r="C701">
        <v>338.17001299999998</v>
      </c>
      <c r="D701">
        <v>330.32000699999998</v>
      </c>
      <c r="E701">
        <v>335.35000600000001</v>
      </c>
      <c r="F701">
        <v>328.71905500000003</v>
      </c>
      <c r="G701">
        <v>2832200</v>
      </c>
    </row>
    <row r="702" spans="1:7" x14ac:dyDescent="0.3">
      <c r="A702" s="23">
        <v>44348</v>
      </c>
      <c r="B702">
        <v>338.05999800000001</v>
      </c>
      <c r="C702">
        <v>339</v>
      </c>
      <c r="D702">
        <v>330.38000499999998</v>
      </c>
      <c r="E702">
        <v>335.07000699999998</v>
      </c>
      <c r="F702">
        <v>328.44461100000001</v>
      </c>
      <c r="G702">
        <v>2382800</v>
      </c>
    </row>
    <row r="703" spans="1:7" x14ac:dyDescent="0.3">
      <c r="A703" s="23">
        <v>44355</v>
      </c>
      <c r="B703">
        <v>335.33999599999999</v>
      </c>
      <c r="C703">
        <v>347.92001299999998</v>
      </c>
      <c r="D703">
        <v>334.39001500000001</v>
      </c>
      <c r="E703">
        <v>347.76001000000002</v>
      </c>
      <c r="F703">
        <v>340.88369799999998</v>
      </c>
      <c r="G703">
        <v>2391500</v>
      </c>
    </row>
    <row r="704" spans="1:7" x14ac:dyDescent="0.3">
      <c r="A704" s="23">
        <v>44362</v>
      </c>
      <c r="B704">
        <v>349.41000400000001</v>
      </c>
      <c r="C704">
        <v>357.23998999999998</v>
      </c>
      <c r="D704">
        <v>344.95001200000002</v>
      </c>
      <c r="E704">
        <v>355.64999399999999</v>
      </c>
      <c r="F704">
        <v>348.61767600000002</v>
      </c>
      <c r="G704">
        <v>3909700</v>
      </c>
    </row>
    <row r="705" spans="1:7" x14ac:dyDescent="0.3">
      <c r="A705" s="23">
        <v>44369</v>
      </c>
      <c r="B705">
        <v>355.64999399999999</v>
      </c>
      <c r="C705">
        <v>367.95001200000002</v>
      </c>
      <c r="D705">
        <v>354.47000100000002</v>
      </c>
      <c r="E705">
        <v>365.75</v>
      </c>
      <c r="F705">
        <v>358.51800500000002</v>
      </c>
      <c r="G705">
        <v>2841900</v>
      </c>
    </row>
    <row r="706" spans="1:7" x14ac:dyDescent="0.3">
      <c r="A706" s="23">
        <v>44376</v>
      </c>
      <c r="B706">
        <v>365.98001099999999</v>
      </c>
      <c r="C706">
        <v>368.54998799999998</v>
      </c>
      <c r="D706">
        <v>361.01998900000001</v>
      </c>
      <c r="E706">
        <v>367.83999599999999</v>
      </c>
      <c r="F706">
        <v>360.56668100000002</v>
      </c>
      <c r="G706">
        <v>1842500</v>
      </c>
    </row>
    <row r="707" spans="1:7" x14ac:dyDescent="0.3">
      <c r="A707" s="23">
        <v>44383</v>
      </c>
      <c r="B707">
        <v>369.32000699999998</v>
      </c>
      <c r="C707">
        <v>377.58999599999999</v>
      </c>
      <c r="D707">
        <v>365.25</v>
      </c>
      <c r="E707">
        <v>375.040009</v>
      </c>
      <c r="F707">
        <v>367.62426799999997</v>
      </c>
      <c r="G707">
        <v>2672800</v>
      </c>
    </row>
    <row r="708" spans="1:7" x14ac:dyDescent="0.3">
      <c r="A708" s="23">
        <v>44390</v>
      </c>
      <c r="B708">
        <v>375.26001000000002</v>
      </c>
      <c r="C708">
        <v>379.88000499999998</v>
      </c>
      <c r="D708">
        <v>369.39001500000001</v>
      </c>
      <c r="E708">
        <v>371.82998700000002</v>
      </c>
      <c r="F708">
        <v>364.47769199999999</v>
      </c>
      <c r="G708">
        <v>2721400</v>
      </c>
    </row>
    <row r="709" spans="1:7" x14ac:dyDescent="0.3">
      <c r="A709" s="23">
        <v>44397</v>
      </c>
      <c r="B709">
        <v>372.41000400000001</v>
      </c>
      <c r="C709">
        <v>384.51998900000001</v>
      </c>
      <c r="D709">
        <v>371.02999899999998</v>
      </c>
      <c r="E709">
        <v>379.790009</v>
      </c>
      <c r="F709">
        <v>372.28042599999998</v>
      </c>
      <c r="G709">
        <v>3061100</v>
      </c>
    </row>
    <row r="710" spans="1:7" x14ac:dyDescent="0.3">
      <c r="A710" s="23">
        <v>44404</v>
      </c>
      <c r="B710">
        <v>380.07000699999998</v>
      </c>
      <c r="C710">
        <v>382.709991</v>
      </c>
      <c r="D710">
        <v>374.27999899999998</v>
      </c>
      <c r="E710">
        <v>379.22000100000002</v>
      </c>
      <c r="F710">
        <v>371.72161899999998</v>
      </c>
      <c r="G710">
        <v>3940600</v>
      </c>
    </row>
    <row r="711" spans="1:7" x14ac:dyDescent="0.3">
      <c r="A711" s="23">
        <v>44411</v>
      </c>
      <c r="B711">
        <v>380</v>
      </c>
      <c r="C711">
        <v>388.80999800000001</v>
      </c>
      <c r="D711">
        <v>374.209991</v>
      </c>
      <c r="E711">
        <v>382.42001299999998</v>
      </c>
      <c r="F711">
        <v>374.85833700000001</v>
      </c>
      <c r="G711">
        <v>2905100</v>
      </c>
    </row>
    <row r="712" spans="1:7" x14ac:dyDescent="0.3">
      <c r="A712" s="23">
        <v>44418</v>
      </c>
      <c r="B712">
        <v>383.16000400000001</v>
      </c>
      <c r="C712">
        <v>384.540009</v>
      </c>
      <c r="D712">
        <v>376.27999899999998</v>
      </c>
      <c r="E712">
        <v>384.44000199999999</v>
      </c>
      <c r="F712">
        <v>376.83840900000001</v>
      </c>
      <c r="G712">
        <v>2046400</v>
      </c>
    </row>
    <row r="713" spans="1:7" x14ac:dyDescent="0.3">
      <c r="A713" s="23">
        <v>44425</v>
      </c>
      <c r="B713">
        <v>382.42001299999998</v>
      </c>
      <c r="C713">
        <v>383.88000499999998</v>
      </c>
      <c r="D713">
        <v>369</v>
      </c>
      <c r="E713">
        <v>379.10998499999999</v>
      </c>
      <c r="F713">
        <v>371.61376999999999</v>
      </c>
      <c r="G713">
        <v>2803300</v>
      </c>
    </row>
    <row r="714" spans="1:7" x14ac:dyDescent="0.3">
      <c r="A714" s="23">
        <v>44432</v>
      </c>
      <c r="B714">
        <v>380.76998900000001</v>
      </c>
      <c r="C714">
        <v>383.55999800000001</v>
      </c>
      <c r="D714">
        <v>373.5</v>
      </c>
      <c r="E714">
        <v>381.08999599999999</v>
      </c>
      <c r="F714">
        <v>374.175049</v>
      </c>
      <c r="G714">
        <v>1735900</v>
      </c>
    </row>
    <row r="715" spans="1:7" x14ac:dyDescent="0.3">
      <c r="A715" s="23">
        <v>44439</v>
      </c>
      <c r="B715">
        <v>381.45001200000002</v>
      </c>
      <c r="C715">
        <v>386.61999500000002</v>
      </c>
      <c r="D715">
        <v>377.83999599999999</v>
      </c>
      <c r="E715">
        <v>385.39001500000001</v>
      </c>
      <c r="F715">
        <v>378.39700299999998</v>
      </c>
      <c r="G715">
        <v>1659900</v>
      </c>
    </row>
    <row r="716" spans="1:7" x14ac:dyDescent="0.3">
      <c r="A716" s="23">
        <v>44446</v>
      </c>
      <c r="B716">
        <v>387.73998999999998</v>
      </c>
      <c r="C716">
        <v>387.73998999999998</v>
      </c>
      <c r="D716">
        <v>374.540009</v>
      </c>
      <c r="E716">
        <v>379.17001299999998</v>
      </c>
      <c r="F716">
        <v>372.28988600000002</v>
      </c>
      <c r="G716">
        <v>2398400</v>
      </c>
    </row>
    <row r="717" spans="1:7" x14ac:dyDescent="0.3">
      <c r="A717" s="23">
        <v>44453</v>
      </c>
      <c r="B717">
        <v>380.80999800000001</v>
      </c>
      <c r="C717">
        <v>383.25</v>
      </c>
      <c r="D717">
        <v>365.39001500000001</v>
      </c>
      <c r="E717">
        <v>368.92999300000002</v>
      </c>
      <c r="F717">
        <v>362.23568699999998</v>
      </c>
      <c r="G717">
        <v>3197700</v>
      </c>
    </row>
    <row r="718" spans="1:7" x14ac:dyDescent="0.3">
      <c r="A718" s="23">
        <v>44460</v>
      </c>
      <c r="B718">
        <v>370.82998700000002</v>
      </c>
      <c r="C718">
        <v>378.60998499999999</v>
      </c>
      <c r="D718">
        <v>365.72000100000002</v>
      </c>
      <c r="E718">
        <v>368.20001200000002</v>
      </c>
      <c r="F718">
        <v>361.51895100000002</v>
      </c>
      <c r="G718">
        <v>2009900</v>
      </c>
    </row>
    <row r="719" spans="1:7" x14ac:dyDescent="0.3">
      <c r="A719" s="23">
        <v>44467</v>
      </c>
      <c r="B719">
        <v>364.51001000000002</v>
      </c>
      <c r="C719">
        <v>366.07998700000002</v>
      </c>
      <c r="D719">
        <v>346.88000499999998</v>
      </c>
      <c r="E719">
        <v>349.73001099999999</v>
      </c>
      <c r="F719">
        <v>343.384094</v>
      </c>
      <c r="G719">
        <v>2928300</v>
      </c>
    </row>
    <row r="720" spans="1:7" x14ac:dyDescent="0.3">
      <c r="A720" s="23">
        <v>44474</v>
      </c>
      <c r="B720">
        <v>351.75</v>
      </c>
      <c r="C720">
        <v>367.07998700000002</v>
      </c>
      <c r="D720">
        <v>349.79998799999998</v>
      </c>
      <c r="E720">
        <v>360.04998799999998</v>
      </c>
      <c r="F720">
        <v>353.51681500000001</v>
      </c>
      <c r="G720">
        <v>2608400</v>
      </c>
    </row>
    <row r="721" spans="1:7" x14ac:dyDescent="0.3">
      <c r="A721" s="23">
        <v>44481</v>
      </c>
      <c r="B721">
        <v>362.27999899999998</v>
      </c>
      <c r="C721">
        <v>374.35000600000001</v>
      </c>
      <c r="D721">
        <v>358.39001500000001</v>
      </c>
      <c r="E721">
        <v>374</v>
      </c>
      <c r="F721">
        <v>367.213776</v>
      </c>
      <c r="G721">
        <v>2319900</v>
      </c>
    </row>
    <row r="722" spans="1:7" x14ac:dyDescent="0.3">
      <c r="A722" s="23">
        <v>44488</v>
      </c>
      <c r="B722">
        <v>374.67001299999998</v>
      </c>
      <c r="C722">
        <v>386.29998799999998</v>
      </c>
      <c r="D722">
        <v>367.51998900000001</v>
      </c>
      <c r="E722">
        <v>385.10000600000001</v>
      </c>
      <c r="F722">
        <v>378.11233499999997</v>
      </c>
      <c r="G722">
        <v>2265900</v>
      </c>
    </row>
    <row r="723" spans="1:7" x14ac:dyDescent="0.3">
      <c r="A723" s="23">
        <v>44495</v>
      </c>
      <c r="B723">
        <v>388</v>
      </c>
      <c r="C723">
        <v>407.94000199999999</v>
      </c>
      <c r="D723">
        <v>387.57000699999998</v>
      </c>
      <c r="E723">
        <v>394.39001500000001</v>
      </c>
      <c r="F723">
        <v>387.23373400000003</v>
      </c>
      <c r="G723">
        <v>3382600</v>
      </c>
    </row>
    <row r="724" spans="1:7" x14ac:dyDescent="0.3">
      <c r="A724" s="23">
        <v>44502</v>
      </c>
      <c r="B724">
        <v>394.29998799999998</v>
      </c>
      <c r="C724">
        <v>396.17999300000002</v>
      </c>
      <c r="D724">
        <v>382.45001200000002</v>
      </c>
      <c r="E724">
        <v>387.26998900000001</v>
      </c>
      <c r="F724">
        <v>380.24288899999999</v>
      </c>
      <c r="G724">
        <v>3138900</v>
      </c>
    </row>
    <row r="725" spans="1:7" x14ac:dyDescent="0.3">
      <c r="A725" s="23">
        <v>44509</v>
      </c>
      <c r="B725">
        <v>387.26998900000001</v>
      </c>
      <c r="C725">
        <v>394.94000199999999</v>
      </c>
      <c r="D725">
        <v>382.22000100000002</v>
      </c>
      <c r="E725">
        <v>390.77999899999998</v>
      </c>
      <c r="F725">
        <v>383.68923999999998</v>
      </c>
      <c r="G725">
        <v>2958100</v>
      </c>
    </row>
    <row r="726" spans="1:7" x14ac:dyDescent="0.3">
      <c r="A726" s="23">
        <v>44516</v>
      </c>
      <c r="B726">
        <v>391.040009</v>
      </c>
      <c r="C726">
        <v>403.540009</v>
      </c>
      <c r="D726">
        <v>384.27999899999998</v>
      </c>
      <c r="E726">
        <v>384.57000699999998</v>
      </c>
      <c r="F726">
        <v>377.59197999999998</v>
      </c>
      <c r="G726">
        <v>3371800</v>
      </c>
    </row>
    <row r="727" spans="1:7" x14ac:dyDescent="0.3">
      <c r="A727" s="23">
        <v>44523</v>
      </c>
      <c r="B727">
        <v>383.66000400000001</v>
      </c>
      <c r="C727">
        <v>399.709991</v>
      </c>
      <c r="D727">
        <v>378.41000400000001</v>
      </c>
      <c r="E727">
        <v>397.26998900000001</v>
      </c>
      <c r="F727">
        <v>390.68667599999998</v>
      </c>
      <c r="G727">
        <v>2523200</v>
      </c>
    </row>
    <row r="728" spans="1:7" x14ac:dyDescent="0.3">
      <c r="A728" s="23">
        <v>44530</v>
      </c>
      <c r="B728">
        <v>394.41000400000001</v>
      </c>
      <c r="C728">
        <v>398.89001500000001</v>
      </c>
      <c r="D728">
        <v>379.58999599999999</v>
      </c>
      <c r="E728">
        <v>385.41000400000001</v>
      </c>
      <c r="F728">
        <v>379.02322400000003</v>
      </c>
      <c r="G728">
        <v>4590800</v>
      </c>
    </row>
    <row r="729" spans="1:7" x14ac:dyDescent="0.3">
      <c r="A729" s="23">
        <v>44537</v>
      </c>
      <c r="B729">
        <v>393.48998999999998</v>
      </c>
      <c r="C729">
        <v>400.61999500000002</v>
      </c>
      <c r="D729">
        <v>393.29998799999998</v>
      </c>
      <c r="E729">
        <v>398.79998799999998</v>
      </c>
      <c r="F729">
        <v>392.19131499999997</v>
      </c>
      <c r="G729">
        <v>2831200</v>
      </c>
    </row>
    <row r="730" spans="1:7" x14ac:dyDescent="0.3">
      <c r="A730" s="23">
        <v>44544</v>
      </c>
      <c r="B730">
        <v>396.51001000000002</v>
      </c>
      <c r="C730">
        <v>400.73001099999999</v>
      </c>
      <c r="D730">
        <v>382.60000600000001</v>
      </c>
      <c r="E730">
        <v>386.94000199999999</v>
      </c>
      <c r="F730">
        <v>380.52792399999998</v>
      </c>
      <c r="G730">
        <v>3327300</v>
      </c>
    </row>
    <row r="731" spans="1:7" x14ac:dyDescent="0.3">
      <c r="A731" s="23">
        <v>44551</v>
      </c>
      <c r="B731">
        <v>390.41000400000001</v>
      </c>
      <c r="C731">
        <v>399.82998700000002</v>
      </c>
      <c r="D731">
        <v>387.17001299999998</v>
      </c>
      <c r="E731">
        <v>399.47000100000002</v>
      </c>
      <c r="F731">
        <v>392.85021999999998</v>
      </c>
      <c r="G731">
        <v>1628800</v>
      </c>
    </row>
    <row r="732" spans="1:7" x14ac:dyDescent="0.3">
      <c r="A732" s="23">
        <v>44558</v>
      </c>
      <c r="B732">
        <v>401.5</v>
      </c>
      <c r="C732">
        <v>403.73001099999999</v>
      </c>
      <c r="D732">
        <v>380.55999800000001</v>
      </c>
      <c r="E732">
        <v>383.58999599999999</v>
      </c>
      <c r="F732">
        <v>377.23336799999998</v>
      </c>
      <c r="G732">
        <v>2275500</v>
      </c>
    </row>
    <row r="733" spans="1:7" x14ac:dyDescent="0.3">
      <c r="A733" s="23">
        <v>44565</v>
      </c>
      <c r="B733">
        <v>385.44000199999999</v>
      </c>
      <c r="C733">
        <v>388.23001099999999</v>
      </c>
      <c r="D733">
        <v>357.57998700000002</v>
      </c>
      <c r="E733">
        <v>361.790009</v>
      </c>
      <c r="F733">
        <v>355.794647</v>
      </c>
      <c r="G733">
        <v>3398800</v>
      </c>
    </row>
    <row r="734" spans="1:7" x14ac:dyDescent="0.3">
      <c r="A734" s="23">
        <v>44572</v>
      </c>
      <c r="B734">
        <v>361.709991</v>
      </c>
      <c r="C734">
        <v>376.42999300000002</v>
      </c>
      <c r="D734">
        <v>348.29998799999998</v>
      </c>
      <c r="E734">
        <v>353.54998799999998</v>
      </c>
      <c r="F734">
        <v>347.691193</v>
      </c>
      <c r="G734">
        <v>2939900</v>
      </c>
    </row>
    <row r="735" spans="1:7" x14ac:dyDescent="0.3">
      <c r="A735" s="23">
        <v>44579</v>
      </c>
      <c r="B735">
        <v>347.76001000000002</v>
      </c>
      <c r="C735">
        <v>354.69000199999999</v>
      </c>
      <c r="D735">
        <v>328.66000400000001</v>
      </c>
      <c r="E735">
        <v>344.07998700000002</v>
      </c>
      <c r="F735">
        <v>338.37814300000002</v>
      </c>
      <c r="G735">
        <v>4245500</v>
      </c>
    </row>
    <row r="736" spans="1:7" x14ac:dyDescent="0.3">
      <c r="A736" s="23">
        <v>44586</v>
      </c>
      <c r="B736">
        <v>337.05999800000001</v>
      </c>
      <c r="C736">
        <v>343.08999599999999</v>
      </c>
      <c r="D736">
        <v>322.07000699999998</v>
      </c>
      <c r="E736">
        <v>343</v>
      </c>
      <c r="F736">
        <v>337.31603999999999</v>
      </c>
      <c r="G736">
        <v>5330500</v>
      </c>
    </row>
    <row r="737" spans="1:7" x14ac:dyDescent="0.3">
      <c r="A737" s="23">
        <v>44593</v>
      </c>
      <c r="B737">
        <v>343.98001099999999</v>
      </c>
      <c r="C737">
        <v>350.959991</v>
      </c>
      <c r="D737">
        <v>333.57000699999998</v>
      </c>
      <c r="E737">
        <v>336.51001000000002</v>
      </c>
      <c r="F737">
        <v>330.93362400000001</v>
      </c>
      <c r="G737">
        <v>4712500</v>
      </c>
    </row>
    <row r="738" spans="1:7" x14ac:dyDescent="0.3">
      <c r="A738" s="23">
        <v>44600</v>
      </c>
      <c r="B738">
        <v>335</v>
      </c>
      <c r="C738">
        <v>354.80999800000001</v>
      </c>
      <c r="D738">
        <v>321.36999500000002</v>
      </c>
      <c r="E738">
        <v>323.47000100000002</v>
      </c>
      <c r="F738">
        <v>318.109711</v>
      </c>
      <c r="G738">
        <v>7782600</v>
      </c>
    </row>
    <row r="739" spans="1:7" x14ac:dyDescent="0.3">
      <c r="A739" s="23">
        <v>44607</v>
      </c>
      <c r="B739">
        <v>329.44000199999999</v>
      </c>
      <c r="C739">
        <v>332.61999500000002</v>
      </c>
      <c r="D739">
        <v>321.16000400000001</v>
      </c>
      <c r="E739">
        <v>323.57998700000002</v>
      </c>
      <c r="F739">
        <v>318.21783399999998</v>
      </c>
      <c r="G739">
        <v>4106400</v>
      </c>
    </row>
    <row r="740" spans="1:7" x14ac:dyDescent="0.3">
      <c r="A740" s="23">
        <v>44614</v>
      </c>
      <c r="B740">
        <v>320.92999300000002</v>
      </c>
      <c r="C740">
        <v>329.35000600000001</v>
      </c>
      <c r="D740">
        <v>310.26001000000002</v>
      </c>
      <c r="E740">
        <v>322.02999899999998</v>
      </c>
      <c r="F740">
        <v>316.693512</v>
      </c>
      <c r="G740">
        <v>5704000</v>
      </c>
    </row>
    <row r="741" spans="1:7" x14ac:dyDescent="0.3">
      <c r="A741" s="23">
        <v>44621</v>
      </c>
      <c r="B741">
        <v>321.290009</v>
      </c>
      <c r="C741">
        <v>329.42001299999998</v>
      </c>
      <c r="D741">
        <v>314.51998900000001</v>
      </c>
      <c r="E741">
        <v>314.69000199999999</v>
      </c>
      <c r="F741">
        <v>310.15603599999997</v>
      </c>
      <c r="G741">
        <v>5470700</v>
      </c>
    </row>
    <row r="742" spans="1:7" x14ac:dyDescent="0.3">
      <c r="A742" s="23">
        <v>44628</v>
      </c>
      <c r="B742">
        <v>315.94000199999999</v>
      </c>
      <c r="C742">
        <v>326.14001500000001</v>
      </c>
      <c r="D742">
        <v>299.69000199999999</v>
      </c>
      <c r="E742">
        <v>301.30999800000001</v>
      </c>
      <c r="F742">
        <v>296.96875</v>
      </c>
      <c r="G742">
        <v>6181500</v>
      </c>
    </row>
    <row r="743" spans="1:7" x14ac:dyDescent="0.3">
      <c r="A743" s="23">
        <v>44635</v>
      </c>
      <c r="B743">
        <v>306.29998799999998</v>
      </c>
      <c r="C743">
        <v>331.86999500000002</v>
      </c>
      <c r="D743">
        <v>302.58999599999999</v>
      </c>
      <c r="E743">
        <v>326.80999800000001</v>
      </c>
      <c r="F743">
        <v>322.10134900000003</v>
      </c>
      <c r="G743">
        <v>5707100</v>
      </c>
    </row>
    <row r="744" spans="1:7" x14ac:dyDescent="0.3">
      <c r="A744" s="23">
        <v>44642</v>
      </c>
      <c r="B744">
        <v>326.66000400000001</v>
      </c>
      <c r="C744">
        <v>335.98001099999999</v>
      </c>
      <c r="D744">
        <v>325.39001500000001</v>
      </c>
      <c r="E744">
        <v>335.76001000000002</v>
      </c>
      <c r="F744">
        <v>330.92242399999998</v>
      </c>
      <c r="G744">
        <v>3427900</v>
      </c>
    </row>
    <row r="745" spans="1:7" x14ac:dyDescent="0.3">
      <c r="A745" s="23">
        <v>44649</v>
      </c>
      <c r="B745">
        <v>340.42999300000002</v>
      </c>
      <c r="C745">
        <v>345.209991</v>
      </c>
      <c r="D745">
        <v>335.97000100000002</v>
      </c>
      <c r="E745">
        <v>342.38000499999998</v>
      </c>
      <c r="F745">
        <v>337.44705199999999</v>
      </c>
      <c r="G745">
        <v>3658800</v>
      </c>
    </row>
    <row r="746" spans="1:7" x14ac:dyDescent="0.3">
      <c r="A746" s="23">
        <v>44656</v>
      </c>
      <c r="B746">
        <v>341.64001500000001</v>
      </c>
      <c r="C746">
        <v>346.22000100000002</v>
      </c>
      <c r="D746">
        <v>332.459991</v>
      </c>
      <c r="E746">
        <v>334.36999500000002</v>
      </c>
      <c r="F746">
        <v>329.55242900000002</v>
      </c>
      <c r="G746">
        <v>3958400</v>
      </c>
    </row>
    <row r="747" spans="1:7" x14ac:dyDescent="0.3">
      <c r="A747" s="23">
        <v>44663</v>
      </c>
      <c r="B747">
        <v>334.73998999999998</v>
      </c>
      <c r="C747">
        <v>337.41000400000001</v>
      </c>
      <c r="D747">
        <v>326.35000600000001</v>
      </c>
      <c r="E747">
        <v>328.23001099999999</v>
      </c>
      <c r="F747">
        <v>323.50091600000002</v>
      </c>
      <c r="G747">
        <v>3038900</v>
      </c>
    </row>
    <row r="748" spans="1:7" x14ac:dyDescent="0.3">
      <c r="A748" s="23">
        <v>44670</v>
      </c>
      <c r="B748">
        <v>327.25</v>
      </c>
      <c r="C748">
        <v>339.27999899999998</v>
      </c>
      <c r="D748">
        <v>317.35998499999999</v>
      </c>
      <c r="E748">
        <v>325.51001000000002</v>
      </c>
      <c r="F748">
        <v>320.82009900000003</v>
      </c>
      <c r="G748">
        <v>4696900</v>
      </c>
    </row>
    <row r="749" spans="1:7" x14ac:dyDescent="0.3">
      <c r="A749" s="23">
        <v>44677</v>
      </c>
      <c r="B749">
        <v>323.11999500000002</v>
      </c>
      <c r="C749">
        <v>328.290009</v>
      </c>
      <c r="D749">
        <v>287.01001000000002</v>
      </c>
      <c r="E749">
        <v>301.13000499999998</v>
      </c>
      <c r="F749">
        <v>296.791382</v>
      </c>
      <c r="G749">
        <v>7002600</v>
      </c>
    </row>
    <row r="750" spans="1:7" x14ac:dyDescent="0.3">
      <c r="A750" s="23">
        <v>44684</v>
      </c>
      <c r="B750">
        <v>299.41000400000001</v>
      </c>
      <c r="C750">
        <v>318.60998499999999</v>
      </c>
      <c r="D750">
        <v>284.459991</v>
      </c>
      <c r="E750">
        <v>285.63000499999998</v>
      </c>
      <c r="F750">
        <v>281.51470899999998</v>
      </c>
      <c r="G750">
        <v>6532900</v>
      </c>
    </row>
    <row r="751" spans="1:7" x14ac:dyDescent="0.3">
      <c r="A751" s="23">
        <v>44691</v>
      </c>
      <c r="B751">
        <v>286.67001299999998</v>
      </c>
      <c r="C751">
        <v>293.35998499999999</v>
      </c>
      <c r="D751">
        <v>276.790009</v>
      </c>
      <c r="E751">
        <v>287.76001000000002</v>
      </c>
      <c r="F751">
        <v>283.614014</v>
      </c>
      <c r="G751">
        <v>5256500</v>
      </c>
    </row>
    <row r="752" spans="1:7" x14ac:dyDescent="0.3">
      <c r="A752" s="23">
        <v>44698</v>
      </c>
      <c r="B752">
        <v>292.48001099999999</v>
      </c>
      <c r="C752">
        <v>296.22000100000002</v>
      </c>
      <c r="D752">
        <v>277.07998700000002</v>
      </c>
      <c r="E752">
        <v>295.14999399999999</v>
      </c>
      <c r="F752">
        <v>290.89752199999998</v>
      </c>
      <c r="G752">
        <v>5564700</v>
      </c>
    </row>
    <row r="753" spans="1:7" x14ac:dyDescent="0.3">
      <c r="A753" s="23">
        <v>44705</v>
      </c>
      <c r="B753">
        <v>294.01998900000001</v>
      </c>
      <c r="C753">
        <v>307.55999800000001</v>
      </c>
      <c r="D753">
        <v>289.07998700000002</v>
      </c>
      <c r="E753">
        <v>307.48998999999998</v>
      </c>
      <c r="F753">
        <v>303.81762700000002</v>
      </c>
      <c r="G753">
        <v>2807300</v>
      </c>
    </row>
    <row r="754" spans="1:7" x14ac:dyDescent="0.3">
      <c r="A754" s="23">
        <v>44712</v>
      </c>
      <c r="B754">
        <v>305.13000499999998</v>
      </c>
      <c r="C754">
        <v>306.22000100000002</v>
      </c>
      <c r="D754">
        <v>269.47000100000002</v>
      </c>
      <c r="E754">
        <v>284.52999899999998</v>
      </c>
      <c r="F754">
        <v>281.13183600000002</v>
      </c>
      <c r="G754">
        <v>8230900</v>
      </c>
    </row>
    <row r="755" spans="1:7" x14ac:dyDescent="0.3">
      <c r="A755" s="23">
        <v>44719</v>
      </c>
      <c r="B755">
        <v>282</v>
      </c>
      <c r="C755">
        <v>289.98998999999998</v>
      </c>
      <c r="D755">
        <v>264.23001099999999</v>
      </c>
      <c r="E755">
        <v>265.35000600000001</v>
      </c>
      <c r="F755">
        <v>262.18090799999999</v>
      </c>
      <c r="G755">
        <v>3756700</v>
      </c>
    </row>
    <row r="756" spans="1:7" x14ac:dyDescent="0.3">
      <c r="A756" s="23">
        <v>44726</v>
      </c>
      <c r="B756">
        <v>265.959991</v>
      </c>
      <c r="C756">
        <v>266.70001200000002</v>
      </c>
      <c r="D756">
        <v>251.009995</v>
      </c>
      <c r="E756">
        <v>255.86999499999999</v>
      </c>
      <c r="F756">
        <v>252.81411700000001</v>
      </c>
      <c r="G756">
        <v>4834800</v>
      </c>
    </row>
    <row r="757" spans="1:7" x14ac:dyDescent="0.3">
      <c r="A757" s="23">
        <v>44733</v>
      </c>
      <c r="B757">
        <v>260.39999399999999</v>
      </c>
      <c r="C757">
        <v>279.27999899999998</v>
      </c>
      <c r="D757">
        <v>257.33999599999999</v>
      </c>
      <c r="E757">
        <v>277.79998799999998</v>
      </c>
      <c r="F757">
        <v>274.48220800000001</v>
      </c>
      <c r="G757">
        <v>4389500</v>
      </c>
    </row>
    <row r="758" spans="1:7" x14ac:dyDescent="0.3">
      <c r="A758" s="23">
        <v>44740</v>
      </c>
      <c r="B758">
        <v>276.959991</v>
      </c>
      <c r="C758">
        <v>279.66000400000001</v>
      </c>
      <c r="D758">
        <v>268.07998700000002</v>
      </c>
      <c r="E758">
        <v>274.91000400000001</v>
      </c>
      <c r="F758">
        <v>271.62673999999998</v>
      </c>
      <c r="G758">
        <v>2706300</v>
      </c>
    </row>
    <row r="759" spans="1:7" x14ac:dyDescent="0.3">
      <c r="A759" s="23">
        <v>44747</v>
      </c>
      <c r="B759">
        <v>271.10000600000001</v>
      </c>
      <c r="C759">
        <v>286.67001299999998</v>
      </c>
      <c r="D759">
        <v>271.01001000000002</v>
      </c>
      <c r="E759">
        <v>283.64001500000001</v>
      </c>
      <c r="F759">
        <v>280.25250199999999</v>
      </c>
      <c r="G759">
        <v>3292400</v>
      </c>
    </row>
    <row r="760" spans="1:7" x14ac:dyDescent="0.3">
      <c r="A760" s="23">
        <v>44754</v>
      </c>
      <c r="B760">
        <v>283.30999800000001</v>
      </c>
      <c r="C760">
        <v>285.60000600000001</v>
      </c>
      <c r="D760">
        <v>269.64999399999999</v>
      </c>
      <c r="E760">
        <v>280.85000600000001</v>
      </c>
      <c r="F760">
        <v>277.49581899999998</v>
      </c>
      <c r="G760">
        <v>4383500</v>
      </c>
    </row>
    <row r="761" spans="1:7" x14ac:dyDescent="0.3">
      <c r="A761" s="23">
        <v>44761</v>
      </c>
      <c r="B761">
        <v>284.32998700000002</v>
      </c>
      <c r="C761">
        <v>298.48998999999998</v>
      </c>
      <c r="D761">
        <v>282.540009</v>
      </c>
      <c r="E761">
        <v>290.57998700000002</v>
      </c>
      <c r="F761">
        <v>287.10958900000003</v>
      </c>
      <c r="G761">
        <v>4323200</v>
      </c>
    </row>
    <row r="762" spans="1:7" x14ac:dyDescent="0.3">
      <c r="A762" s="23">
        <v>44768</v>
      </c>
      <c r="B762">
        <v>289.98998999999998</v>
      </c>
      <c r="C762">
        <v>311.52999899999998</v>
      </c>
      <c r="D762">
        <v>283.11999500000002</v>
      </c>
      <c r="E762">
        <v>307.51001000000002</v>
      </c>
      <c r="F762">
        <v>303.837402</v>
      </c>
      <c r="G762">
        <v>5337600</v>
      </c>
    </row>
    <row r="763" spans="1:7" x14ac:dyDescent="0.3">
      <c r="A763" s="23">
        <v>44775</v>
      </c>
      <c r="B763">
        <v>304.51998900000001</v>
      </c>
      <c r="C763">
        <v>315.08999599999999</v>
      </c>
      <c r="D763">
        <v>302.05999800000001</v>
      </c>
      <c r="E763">
        <v>312.85000600000001</v>
      </c>
      <c r="F763">
        <v>309.11361699999998</v>
      </c>
      <c r="G763">
        <v>3572600</v>
      </c>
    </row>
    <row r="764" spans="1:7" x14ac:dyDescent="0.3">
      <c r="A764" s="23">
        <v>44782</v>
      </c>
      <c r="B764">
        <v>310.98001099999999</v>
      </c>
      <c r="C764">
        <v>325.26001000000002</v>
      </c>
      <c r="D764">
        <v>309.35000600000001</v>
      </c>
      <c r="E764">
        <v>322.29998799999998</v>
      </c>
      <c r="F764">
        <v>318.45077500000002</v>
      </c>
      <c r="G764">
        <v>2274500</v>
      </c>
    </row>
    <row r="765" spans="1:7" x14ac:dyDescent="0.3">
      <c r="A765" s="23">
        <v>44789</v>
      </c>
      <c r="B765">
        <v>320.26001000000002</v>
      </c>
      <c r="C765">
        <v>324.38000499999998</v>
      </c>
      <c r="D765">
        <v>303.54998799999998</v>
      </c>
      <c r="E765">
        <v>304.42999300000002</v>
      </c>
      <c r="F765">
        <v>300.79415899999998</v>
      </c>
      <c r="G765">
        <v>2146400</v>
      </c>
    </row>
    <row r="766" spans="1:7" x14ac:dyDescent="0.3">
      <c r="A766" s="23">
        <v>44796</v>
      </c>
      <c r="B766">
        <v>302.08999599999999</v>
      </c>
      <c r="C766">
        <v>306.709991</v>
      </c>
      <c r="D766">
        <v>289.60000600000001</v>
      </c>
      <c r="E766">
        <v>290.10000600000001</v>
      </c>
      <c r="F766">
        <v>287.260651</v>
      </c>
      <c r="G766">
        <v>2423200</v>
      </c>
    </row>
    <row r="767" spans="1:7" x14ac:dyDescent="0.3">
      <c r="A767" s="23">
        <v>44803</v>
      </c>
      <c r="B767">
        <v>291.97000100000002</v>
      </c>
      <c r="C767">
        <v>292.39999399999999</v>
      </c>
      <c r="D767">
        <v>279.459991</v>
      </c>
      <c r="E767">
        <v>284.39999399999999</v>
      </c>
      <c r="F767">
        <v>281.61645499999997</v>
      </c>
      <c r="G767">
        <v>2486500</v>
      </c>
    </row>
    <row r="768" spans="1:7" x14ac:dyDescent="0.3">
      <c r="A768" s="23">
        <v>44810</v>
      </c>
      <c r="B768">
        <v>285.38000499999998</v>
      </c>
      <c r="C768">
        <v>303.73998999999998</v>
      </c>
      <c r="D768">
        <v>283.69000199999999</v>
      </c>
      <c r="E768">
        <v>303.32998700000002</v>
      </c>
      <c r="F768">
        <v>300.36114500000002</v>
      </c>
      <c r="G768">
        <v>2852200</v>
      </c>
    </row>
    <row r="769" spans="1:7" x14ac:dyDescent="0.3">
      <c r="A769" s="23">
        <v>44817</v>
      </c>
      <c r="B769">
        <v>296.70001200000002</v>
      </c>
      <c r="C769">
        <v>296.70001200000002</v>
      </c>
      <c r="D769">
        <v>275.89999399999999</v>
      </c>
      <c r="E769">
        <v>278.51001000000002</v>
      </c>
      <c r="F769">
        <v>275.784088</v>
      </c>
      <c r="G769">
        <v>4120100</v>
      </c>
    </row>
    <row r="770" spans="1:7" x14ac:dyDescent="0.3">
      <c r="A770" s="23">
        <v>44824</v>
      </c>
      <c r="B770">
        <v>275.82000699999998</v>
      </c>
      <c r="C770">
        <v>276.70001200000002</v>
      </c>
      <c r="D770">
        <v>248.509995</v>
      </c>
      <c r="E770">
        <v>250.320007</v>
      </c>
      <c r="F770">
        <v>247.870026</v>
      </c>
      <c r="G770">
        <v>4425300</v>
      </c>
    </row>
    <row r="771" spans="1:7" x14ac:dyDescent="0.3">
      <c r="A771" s="23">
        <v>44831</v>
      </c>
      <c r="B771">
        <v>253.490005</v>
      </c>
      <c r="C771">
        <v>254.800003</v>
      </c>
      <c r="D771">
        <v>242.61000100000001</v>
      </c>
      <c r="E771">
        <v>250.86999499999999</v>
      </c>
      <c r="F771">
        <v>248.41461200000001</v>
      </c>
      <c r="G771">
        <v>3876500</v>
      </c>
    </row>
    <row r="772" spans="1:7" x14ac:dyDescent="0.3">
      <c r="A772" s="23">
        <v>44838</v>
      </c>
      <c r="B772">
        <v>254.69000199999999</v>
      </c>
      <c r="C772">
        <v>264.11999500000002</v>
      </c>
      <c r="D772">
        <v>240.990005</v>
      </c>
      <c r="E772">
        <v>243.070007</v>
      </c>
      <c r="F772">
        <v>240.690979</v>
      </c>
      <c r="G772">
        <v>4263300</v>
      </c>
    </row>
    <row r="773" spans="1:7" x14ac:dyDescent="0.3">
      <c r="A773" s="23">
        <v>44845</v>
      </c>
      <c r="B773">
        <v>241.89999399999999</v>
      </c>
      <c r="C773">
        <v>247.520004</v>
      </c>
      <c r="D773">
        <v>230.16000399999999</v>
      </c>
      <c r="E773">
        <v>243.05999800000001</v>
      </c>
      <c r="F773">
        <v>240.681061</v>
      </c>
      <c r="G773">
        <v>4082700</v>
      </c>
    </row>
    <row r="774" spans="1:7" x14ac:dyDescent="0.3">
      <c r="A774" s="23">
        <v>44852</v>
      </c>
      <c r="B774">
        <v>250.679993</v>
      </c>
      <c r="C774">
        <v>251.16000399999999</v>
      </c>
      <c r="D774">
        <v>233.220001</v>
      </c>
      <c r="E774">
        <v>244.979996</v>
      </c>
      <c r="F774">
        <v>242.58227500000001</v>
      </c>
      <c r="G774">
        <v>4780000</v>
      </c>
    </row>
    <row r="775" spans="1:7" x14ac:dyDescent="0.3">
      <c r="A775" s="23">
        <v>44859</v>
      </c>
      <c r="B775">
        <v>241.13000500000001</v>
      </c>
      <c r="C775">
        <v>269.98998999999998</v>
      </c>
      <c r="D775">
        <v>239.75</v>
      </c>
      <c r="E775">
        <v>264.86999500000002</v>
      </c>
      <c r="F775">
        <v>262.27761800000002</v>
      </c>
      <c r="G775">
        <v>5517600</v>
      </c>
    </row>
    <row r="776" spans="1:7" x14ac:dyDescent="0.3">
      <c r="A776" s="23">
        <v>44866</v>
      </c>
      <c r="B776">
        <v>268.89999399999999</v>
      </c>
      <c r="C776">
        <v>270.73998999999998</v>
      </c>
      <c r="D776">
        <v>251.979996</v>
      </c>
      <c r="E776">
        <v>264.39001500000001</v>
      </c>
      <c r="F776">
        <v>261.80230699999998</v>
      </c>
      <c r="G776">
        <v>3370600</v>
      </c>
    </row>
    <row r="777" spans="1:7" x14ac:dyDescent="0.3">
      <c r="A777" s="23">
        <v>44873</v>
      </c>
      <c r="B777">
        <v>265.85000600000001</v>
      </c>
      <c r="C777">
        <v>312.85998499999999</v>
      </c>
      <c r="D777">
        <v>261.709991</v>
      </c>
      <c r="E777">
        <v>293.60000600000001</v>
      </c>
      <c r="F777">
        <v>290.72640999999999</v>
      </c>
      <c r="G777">
        <v>5790700</v>
      </c>
    </row>
    <row r="778" spans="1:7" x14ac:dyDescent="0.3">
      <c r="A778" s="23">
        <v>44880</v>
      </c>
      <c r="B778">
        <v>302.540009</v>
      </c>
      <c r="C778">
        <v>304.60998499999999</v>
      </c>
      <c r="D778">
        <v>285.48001099999999</v>
      </c>
      <c r="E778">
        <v>291.94000199999999</v>
      </c>
      <c r="F778">
        <v>289.08264200000002</v>
      </c>
      <c r="G778">
        <v>3761000</v>
      </c>
    </row>
    <row r="779" spans="1:7" x14ac:dyDescent="0.3">
      <c r="A779" s="23">
        <v>44887</v>
      </c>
      <c r="B779">
        <v>292.52999899999998</v>
      </c>
      <c r="C779">
        <v>302.32998700000002</v>
      </c>
      <c r="D779">
        <v>290.27999899999998</v>
      </c>
      <c r="E779">
        <v>291.89001500000001</v>
      </c>
      <c r="F779">
        <v>289.03317299999998</v>
      </c>
      <c r="G779">
        <v>1937300</v>
      </c>
    </row>
    <row r="780" spans="1:7" x14ac:dyDescent="0.3">
      <c r="A780" s="23">
        <v>44894</v>
      </c>
      <c r="B780">
        <v>291.08999599999999</v>
      </c>
      <c r="C780">
        <v>308.86999500000002</v>
      </c>
      <c r="D780">
        <v>284.42999300000002</v>
      </c>
      <c r="E780">
        <v>291.29998799999998</v>
      </c>
      <c r="F780">
        <v>289.14218099999999</v>
      </c>
      <c r="G780">
        <v>3944800</v>
      </c>
    </row>
    <row r="781" spans="1:7" x14ac:dyDescent="0.3">
      <c r="A781" s="23">
        <v>44901</v>
      </c>
      <c r="B781">
        <v>293.11999500000002</v>
      </c>
      <c r="C781">
        <v>294.45001200000002</v>
      </c>
      <c r="D781">
        <v>287.45001200000002</v>
      </c>
      <c r="E781">
        <v>291.040009</v>
      </c>
      <c r="F781">
        <v>288.88412499999998</v>
      </c>
      <c r="G781">
        <v>3576700</v>
      </c>
    </row>
    <row r="782" spans="1:7" x14ac:dyDescent="0.3">
      <c r="A782" s="23">
        <v>44908</v>
      </c>
      <c r="B782">
        <v>307.38000499999998</v>
      </c>
      <c r="C782">
        <v>310.64001500000001</v>
      </c>
      <c r="D782">
        <v>276.20001200000002</v>
      </c>
      <c r="E782">
        <v>278.32000699999998</v>
      </c>
      <c r="F782">
        <v>276.25836199999998</v>
      </c>
      <c r="G782">
        <v>4375900</v>
      </c>
    </row>
    <row r="783" spans="1:7" x14ac:dyDescent="0.3">
      <c r="A783" s="23">
        <v>44915</v>
      </c>
      <c r="B783">
        <v>276.97000100000002</v>
      </c>
      <c r="C783">
        <v>282.51001000000002</v>
      </c>
      <c r="D783">
        <v>274.80999800000001</v>
      </c>
      <c r="E783">
        <v>278.82000699999998</v>
      </c>
      <c r="F783">
        <v>276.75466899999998</v>
      </c>
      <c r="G783">
        <v>1995000</v>
      </c>
    </row>
    <row r="784" spans="1:7" x14ac:dyDescent="0.3">
      <c r="A784" s="23">
        <v>44922</v>
      </c>
      <c r="B784">
        <v>277.82998700000002</v>
      </c>
      <c r="C784">
        <v>283.07998700000002</v>
      </c>
      <c r="D784">
        <v>272.70001200000002</v>
      </c>
      <c r="E784">
        <v>278.61999500000002</v>
      </c>
      <c r="F784">
        <v>276.556152</v>
      </c>
      <c r="G784">
        <v>1569100</v>
      </c>
    </row>
    <row r="785" spans="1:7" x14ac:dyDescent="0.3">
      <c r="A785" s="23">
        <v>44929</v>
      </c>
      <c r="B785">
        <v>283.5</v>
      </c>
      <c r="C785">
        <v>297.76001000000002</v>
      </c>
      <c r="D785">
        <v>274.80999800000001</v>
      </c>
      <c r="E785">
        <v>290.790009</v>
      </c>
      <c r="F785">
        <v>288.63601699999998</v>
      </c>
      <c r="G785">
        <v>2935200</v>
      </c>
    </row>
    <row r="786" spans="1:7" x14ac:dyDescent="0.3">
      <c r="A786" s="23">
        <v>44936</v>
      </c>
      <c r="B786">
        <v>289.85998499999999</v>
      </c>
      <c r="C786">
        <v>315</v>
      </c>
      <c r="D786">
        <v>289.85998499999999</v>
      </c>
      <c r="E786">
        <v>314.52999899999998</v>
      </c>
      <c r="F786">
        <v>312.20013399999999</v>
      </c>
      <c r="G786">
        <v>2867100</v>
      </c>
    </row>
    <row r="787" spans="1:7" x14ac:dyDescent="0.3">
      <c r="A787" s="23">
        <v>44943</v>
      </c>
      <c r="B787">
        <v>314.60000600000001</v>
      </c>
      <c r="C787">
        <v>324.55999800000001</v>
      </c>
      <c r="D787">
        <v>308.22000100000002</v>
      </c>
      <c r="E787">
        <v>320.19000199999999</v>
      </c>
      <c r="F787">
        <v>317.81820699999997</v>
      </c>
      <c r="G787">
        <v>7848700</v>
      </c>
    </row>
    <row r="788" spans="1:7" x14ac:dyDescent="0.3">
      <c r="A788" s="23">
        <v>44950</v>
      </c>
      <c r="B788">
        <v>317.47000100000002</v>
      </c>
      <c r="C788">
        <v>320.92001299999998</v>
      </c>
      <c r="D788">
        <v>307.60000600000001</v>
      </c>
      <c r="E788">
        <v>314.20001200000002</v>
      </c>
      <c r="F788">
        <v>311.87261999999998</v>
      </c>
      <c r="G788">
        <v>4895700</v>
      </c>
    </row>
    <row r="789" spans="1:7" x14ac:dyDescent="0.3">
      <c r="A789" s="23">
        <v>44957</v>
      </c>
      <c r="B789">
        <v>319.209991</v>
      </c>
      <c r="C789">
        <v>335.91000400000001</v>
      </c>
      <c r="D789">
        <v>313.60000600000001</v>
      </c>
      <c r="E789">
        <v>314.51998900000001</v>
      </c>
      <c r="F789">
        <v>312.19021600000002</v>
      </c>
      <c r="G789">
        <v>6158900</v>
      </c>
    </row>
    <row r="790" spans="1:7" x14ac:dyDescent="0.3">
      <c r="A790" s="23">
        <v>44964</v>
      </c>
      <c r="B790">
        <v>312.08999599999999</v>
      </c>
      <c r="C790">
        <v>318.35998499999999</v>
      </c>
      <c r="D790">
        <v>303.44000199999999</v>
      </c>
      <c r="E790">
        <v>313.54998799999998</v>
      </c>
      <c r="F790">
        <v>311.22738600000002</v>
      </c>
      <c r="G790">
        <v>3364400</v>
      </c>
    </row>
    <row r="791" spans="1:7" x14ac:dyDescent="0.3">
      <c r="A791" s="23">
        <v>44971</v>
      </c>
      <c r="B791">
        <v>312.98001099999999</v>
      </c>
      <c r="C791">
        <v>314.51998900000001</v>
      </c>
      <c r="D791">
        <v>297.73998999999998</v>
      </c>
      <c r="E791">
        <v>301.45001200000002</v>
      </c>
      <c r="F791">
        <v>299.21707199999997</v>
      </c>
      <c r="G791">
        <v>2806000</v>
      </c>
    </row>
    <row r="792" spans="1:7" x14ac:dyDescent="0.3">
      <c r="A792" s="23">
        <v>44978</v>
      </c>
      <c r="B792">
        <v>297.02999899999998</v>
      </c>
      <c r="C792">
        <v>298.13000499999998</v>
      </c>
      <c r="D792">
        <v>286.32998700000002</v>
      </c>
      <c r="E792">
        <v>289.709991</v>
      </c>
      <c r="F792">
        <v>287.56399499999998</v>
      </c>
      <c r="G792">
        <v>3199100</v>
      </c>
    </row>
    <row r="793" spans="1:7" x14ac:dyDescent="0.3">
      <c r="A793" s="23">
        <v>44985</v>
      </c>
      <c r="B793">
        <v>289.23001099999999</v>
      </c>
      <c r="C793">
        <v>304.20001200000002</v>
      </c>
      <c r="D793">
        <v>284.79998799999998</v>
      </c>
      <c r="E793">
        <v>303.48001099999999</v>
      </c>
      <c r="F793">
        <v>302.02191199999999</v>
      </c>
      <c r="G793">
        <v>3641600</v>
      </c>
    </row>
    <row r="794" spans="1:7" x14ac:dyDescent="0.3">
      <c r="A794" s="23">
        <v>44992</v>
      </c>
      <c r="B794">
        <v>303.75</v>
      </c>
      <c r="C794">
        <v>304.07000699999998</v>
      </c>
      <c r="D794">
        <v>278.23001099999999</v>
      </c>
      <c r="E794">
        <v>285.30999800000001</v>
      </c>
      <c r="F794">
        <v>283.93917800000003</v>
      </c>
      <c r="G794">
        <v>5465100</v>
      </c>
    </row>
    <row r="795" spans="1:7" x14ac:dyDescent="0.3">
      <c r="A795" s="23">
        <v>44999</v>
      </c>
      <c r="B795">
        <v>289.92999300000002</v>
      </c>
      <c r="C795">
        <v>300.32000699999998</v>
      </c>
      <c r="D795">
        <v>287.10000600000001</v>
      </c>
      <c r="E795">
        <v>291.44000199999999</v>
      </c>
      <c r="F795">
        <v>290.03976399999999</v>
      </c>
      <c r="G795">
        <v>5134900</v>
      </c>
    </row>
    <row r="796" spans="1:7" x14ac:dyDescent="0.3">
      <c r="A796" s="23">
        <v>45006</v>
      </c>
      <c r="B796">
        <v>295.36999500000002</v>
      </c>
      <c r="C796">
        <v>300.57998700000002</v>
      </c>
      <c r="D796">
        <v>285.13000499999998</v>
      </c>
      <c r="E796">
        <v>293.17999300000002</v>
      </c>
      <c r="F796">
        <v>291.77136200000001</v>
      </c>
      <c r="G796">
        <v>3569200</v>
      </c>
    </row>
    <row r="797" spans="1:7" x14ac:dyDescent="0.3">
      <c r="A797" s="23">
        <v>45013</v>
      </c>
      <c r="B797">
        <v>293.07000699999998</v>
      </c>
      <c r="C797">
        <v>306.209991</v>
      </c>
      <c r="D797">
        <v>292</v>
      </c>
      <c r="E797">
        <v>304.29998799999998</v>
      </c>
      <c r="F797">
        <v>302.83795199999997</v>
      </c>
      <c r="G797">
        <v>3085400</v>
      </c>
    </row>
    <row r="798" spans="1:7" x14ac:dyDescent="0.3">
      <c r="A798" s="23">
        <v>45020</v>
      </c>
      <c r="B798">
        <v>305.97000100000002</v>
      </c>
      <c r="C798">
        <v>310.290009</v>
      </c>
      <c r="D798">
        <v>290.98001099999999</v>
      </c>
      <c r="E798">
        <v>295.66000400000001</v>
      </c>
      <c r="F798">
        <v>294.23947099999998</v>
      </c>
      <c r="G798">
        <v>2384700</v>
      </c>
    </row>
    <row r="799" spans="1:7" x14ac:dyDescent="0.3">
      <c r="A799" s="23">
        <v>45027</v>
      </c>
      <c r="B799">
        <v>296.80999800000001</v>
      </c>
      <c r="C799">
        <v>306.07000699999998</v>
      </c>
      <c r="D799">
        <v>296.80999800000001</v>
      </c>
      <c r="E799">
        <v>303.35998499999999</v>
      </c>
      <c r="F799">
        <v>301.90243500000003</v>
      </c>
      <c r="G799">
        <v>2789700</v>
      </c>
    </row>
    <row r="800" spans="1:7" x14ac:dyDescent="0.3">
      <c r="A800" s="23">
        <v>45034</v>
      </c>
      <c r="B800">
        <v>304.82998700000002</v>
      </c>
      <c r="C800">
        <v>305.67999300000002</v>
      </c>
      <c r="D800">
        <v>299.82998700000002</v>
      </c>
      <c r="E800">
        <v>302.64999399999999</v>
      </c>
      <c r="F800">
        <v>301.19586199999998</v>
      </c>
      <c r="G800">
        <v>3243300</v>
      </c>
    </row>
    <row r="801" spans="1:7" x14ac:dyDescent="0.3">
      <c r="A801" s="23">
        <v>45041</v>
      </c>
      <c r="B801">
        <v>306.75</v>
      </c>
      <c r="C801">
        <v>316.54998799999998</v>
      </c>
      <c r="D801">
        <v>303.95001200000002</v>
      </c>
      <c r="E801">
        <v>313.27999899999998</v>
      </c>
      <c r="F801">
        <v>311.774811</v>
      </c>
      <c r="G801">
        <v>4000700</v>
      </c>
    </row>
    <row r="802" spans="1:7" x14ac:dyDescent="0.3">
      <c r="A802" s="23">
        <v>45048</v>
      </c>
      <c r="B802">
        <v>310.70001200000002</v>
      </c>
      <c r="C802">
        <v>311.14999399999999</v>
      </c>
      <c r="D802">
        <v>296.45001200000002</v>
      </c>
      <c r="E802">
        <v>305.94000199999999</v>
      </c>
      <c r="F802">
        <v>304.47006199999998</v>
      </c>
      <c r="G802">
        <v>3613700</v>
      </c>
    </row>
    <row r="803" spans="1:7" x14ac:dyDescent="0.3">
      <c r="A803" s="23">
        <v>45055</v>
      </c>
      <c r="B803">
        <v>304.63000499999998</v>
      </c>
      <c r="C803">
        <v>314.04998799999998</v>
      </c>
      <c r="D803">
        <v>304.10000600000001</v>
      </c>
      <c r="E803">
        <v>311.07998700000002</v>
      </c>
      <c r="F803">
        <v>309.58535799999999</v>
      </c>
      <c r="G803">
        <v>3858300</v>
      </c>
    </row>
    <row r="804" spans="1:7" x14ac:dyDescent="0.3">
      <c r="A804" s="23">
        <v>45062</v>
      </c>
      <c r="B804">
        <v>309.83999599999999</v>
      </c>
      <c r="C804">
        <v>322.209991</v>
      </c>
      <c r="D804">
        <v>306.709991</v>
      </c>
      <c r="E804">
        <v>321.38000499999998</v>
      </c>
      <c r="F804">
        <v>319.83590700000002</v>
      </c>
      <c r="G804">
        <v>3490100</v>
      </c>
    </row>
    <row r="805" spans="1:7" x14ac:dyDescent="0.3">
      <c r="A805" s="23">
        <v>45069</v>
      </c>
      <c r="B805">
        <v>318.35998499999999</v>
      </c>
      <c r="C805">
        <v>319.94000199999999</v>
      </c>
      <c r="D805">
        <v>308.26998900000001</v>
      </c>
      <c r="E805">
        <v>313</v>
      </c>
      <c r="F805">
        <v>312.27310199999999</v>
      </c>
      <c r="G805">
        <v>2642800</v>
      </c>
    </row>
    <row r="806" spans="1:7" x14ac:dyDescent="0.3">
      <c r="A806" s="23">
        <v>45076</v>
      </c>
      <c r="B806">
        <v>315.23998999999998</v>
      </c>
      <c r="C806">
        <v>330.42999300000002</v>
      </c>
      <c r="D806">
        <v>310.83999599999999</v>
      </c>
      <c r="E806">
        <v>328.79998799999998</v>
      </c>
      <c r="F806">
        <v>328.03637700000002</v>
      </c>
      <c r="G806">
        <v>5920500</v>
      </c>
    </row>
    <row r="807" spans="1:7" x14ac:dyDescent="0.3">
      <c r="A807" s="23">
        <v>45083</v>
      </c>
      <c r="B807">
        <v>328.33999599999999</v>
      </c>
      <c r="C807">
        <v>338.26001000000002</v>
      </c>
      <c r="D807">
        <v>324.77999899999998</v>
      </c>
      <c r="E807">
        <v>335.58999599999999</v>
      </c>
      <c r="F807">
        <v>334.81063799999998</v>
      </c>
      <c r="G807">
        <v>3320000</v>
      </c>
    </row>
    <row r="808" spans="1:7" x14ac:dyDescent="0.3">
      <c r="A808" s="23">
        <v>45090</v>
      </c>
      <c r="B808">
        <v>335.5</v>
      </c>
      <c r="C808">
        <v>351.05999800000001</v>
      </c>
      <c r="D808">
        <v>335.5</v>
      </c>
      <c r="E808">
        <v>341.85000600000001</v>
      </c>
      <c r="F808">
        <v>341.05609099999998</v>
      </c>
      <c r="G808">
        <v>3784300</v>
      </c>
    </row>
    <row r="809" spans="1:7" x14ac:dyDescent="0.3">
      <c r="A809" s="23">
        <v>45097</v>
      </c>
      <c r="B809">
        <v>338.33999599999999</v>
      </c>
      <c r="C809">
        <v>341.38000499999998</v>
      </c>
      <c r="D809">
        <v>331.61999500000002</v>
      </c>
      <c r="E809">
        <v>334.76001000000002</v>
      </c>
      <c r="F809">
        <v>333.982574</v>
      </c>
      <c r="G809">
        <v>3797500</v>
      </c>
    </row>
    <row r="810" spans="1:7" x14ac:dyDescent="0.3">
      <c r="A810" s="23">
        <v>45104</v>
      </c>
      <c r="B810">
        <v>336.95001200000002</v>
      </c>
      <c r="C810">
        <v>350.97000100000002</v>
      </c>
      <c r="D810">
        <v>335.73001099999999</v>
      </c>
      <c r="E810">
        <v>346.39001500000001</v>
      </c>
      <c r="F810">
        <v>345.58557100000002</v>
      </c>
      <c r="G810">
        <v>2697700</v>
      </c>
    </row>
    <row r="811" spans="1:7" x14ac:dyDescent="0.3">
      <c r="A811" s="23">
        <v>45111</v>
      </c>
      <c r="B811">
        <v>344.5</v>
      </c>
      <c r="C811">
        <v>347.30999800000001</v>
      </c>
      <c r="D811">
        <v>338.58999599999999</v>
      </c>
      <c r="E811">
        <v>342.10000600000001</v>
      </c>
      <c r="F811">
        <v>341.30551100000002</v>
      </c>
      <c r="G811">
        <v>2892900</v>
      </c>
    </row>
    <row r="812" spans="1:7" x14ac:dyDescent="0.3">
      <c r="A812" s="23">
        <v>45118</v>
      </c>
      <c r="B812">
        <v>341.80999800000001</v>
      </c>
      <c r="C812">
        <v>357.10998499999999</v>
      </c>
      <c r="D812">
        <v>338.02999899999998</v>
      </c>
      <c r="E812">
        <v>356.41000400000001</v>
      </c>
      <c r="F812">
        <v>355.58227499999998</v>
      </c>
      <c r="G812">
        <v>3605300</v>
      </c>
    </row>
    <row r="813" spans="1:7" x14ac:dyDescent="0.3">
      <c r="A813" s="23">
        <v>45125</v>
      </c>
      <c r="B813">
        <v>355.57998700000002</v>
      </c>
      <c r="C813">
        <v>361.39001500000001</v>
      </c>
      <c r="D813">
        <v>355.14001500000001</v>
      </c>
      <c r="E813">
        <v>356.88000499999998</v>
      </c>
      <c r="F813">
        <v>356.05120799999997</v>
      </c>
      <c r="G813">
        <v>5224600</v>
      </c>
    </row>
    <row r="814" spans="1:7" x14ac:dyDescent="0.3">
      <c r="A814" s="23">
        <v>45132</v>
      </c>
      <c r="B814">
        <v>354.54998799999998</v>
      </c>
      <c r="C814">
        <v>363.19000199999999</v>
      </c>
      <c r="D814">
        <v>347.83999599999999</v>
      </c>
      <c r="E814">
        <v>352.75</v>
      </c>
      <c r="F814">
        <v>351.93078600000001</v>
      </c>
      <c r="G814">
        <v>4801000</v>
      </c>
    </row>
    <row r="815" spans="1:7" x14ac:dyDescent="0.3">
      <c r="A815" s="23">
        <v>45139</v>
      </c>
      <c r="B815">
        <v>350.45001200000002</v>
      </c>
      <c r="C815">
        <v>353.32998700000002</v>
      </c>
      <c r="D815">
        <v>336.26001000000002</v>
      </c>
      <c r="E815">
        <v>342.41000400000001</v>
      </c>
      <c r="F815">
        <v>341.61480699999998</v>
      </c>
      <c r="G815">
        <v>3869800</v>
      </c>
    </row>
    <row r="816" spans="1:7" x14ac:dyDescent="0.3">
      <c r="A816" s="23">
        <v>45146</v>
      </c>
      <c r="B816">
        <v>339.89001500000001</v>
      </c>
      <c r="C816">
        <v>342</v>
      </c>
      <c r="D816">
        <v>333.69000199999999</v>
      </c>
      <c r="E816">
        <v>338.77999899999998</v>
      </c>
      <c r="F816">
        <v>337.993225</v>
      </c>
      <c r="G816">
        <v>2307600</v>
      </c>
    </row>
    <row r="817" spans="1:7" x14ac:dyDescent="0.3">
      <c r="A817" s="23">
        <v>45153</v>
      </c>
      <c r="B817">
        <v>336.77999899999998</v>
      </c>
      <c r="C817">
        <v>337.92999300000002</v>
      </c>
      <c r="D817">
        <v>323.01001000000002</v>
      </c>
      <c r="E817">
        <v>324.77999899999998</v>
      </c>
      <c r="F817">
        <v>324.02572600000002</v>
      </c>
      <c r="G817">
        <v>2839800</v>
      </c>
    </row>
    <row r="818" spans="1:7" x14ac:dyDescent="0.3">
      <c r="A818" s="23">
        <v>45160</v>
      </c>
      <c r="B818">
        <v>326.23998999999998</v>
      </c>
      <c r="C818">
        <v>338.66000400000001</v>
      </c>
      <c r="D818">
        <v>324.790009</v>
      </c>
      <c r="E818">
        <v>334.73001099999999</v>
      </c>
      <c r="F818">
        <v>334.73001099999999</v>
      </c>
      <c r="G818">
        <v>2283700</v>
      </c>
    </row>
    <row r="819" spans="1:7" x14ac:dyDescent="0.3">
      <c r="A819" s="23">
        <v>45167</v>
      </c>
      <c r="B819">
        <v>334.07000699999998</v>
      </c>
      <c r="C819">
        <v>343.02999899999998</v>
      </c>
      <c r="D819">
        <v>334.01001000000002</v>
      </c>
      <c r="E819">
        <v>339.32000699999998</v>
      </c>
      <c r="F819">
        <v>339.32000699999998</v>
      </c>
      <c r="G819">
        <v>1902300</v>
      </c>
    </row>
    <row r="820" spans="1:7" x14ac:dyDescent="0.3">
      <c r="A820" s="23">
        <v>45174</v>
      </c>
      <c r="B820">
        <v>338.79998799999998</v>
      </c>
      <c r="C820">
        <v>343.08999599999999</v>
      </c>
      <c r="D820">
        <v>335.73998999999998</v>
      </c>
      <c r="E820">
        <v>339.76001000000002</v>
      </c>
      <c r="F820">
        <v>339.76001000000002</v>
      </c>
      <c r="G820">
        <v>2704600</v>
      </c>
    </row>
    <row r="821" spans="1:7" x14ac:dyDescent="0.3">
      <c r="A821" s="23">
        <v>45181</v>
      </c>
      <c r="B821">
        <v>337.709991</v>
      </c>
      <c r="C821">
        <v>350.459991</v>
      </c>
      <c r="D821">
        <v>337.19000199999999</v>
      </c>
      <c r="E821">
        <v>343.39999399999999</v>
      </c>
      <c r="F821">
        <v>343.39999399999999</v>
      </c>
      <c r="G821">
        <v>2863600</v>
      </c>
    </row>
    <row r="822" spans="1:7" x14ac:dyDescent="0.3">
      <c r="A822" s="23">
        <v>45188</v>
      </c>
      <c r="B822">
        <v>342.72000100000002</v>
      </c>
      <c r="C822">
        <v>343.66000400000001</v>
      </c>
      <c r="D822">
        <v>321.709991</v>
      </c>
      <c r="E822">
        <v>322.80999800000001</v>
      </c>
      <c r="F822">
        <v>322.80999800000001</v>
      </c>
      <c r="G822">
        <v>2172500</v>
      </c>
    </row>
    <row r="823" spans="1:7" x14ac:dyDescent="0.3">
      <c r="A823" s="23">
        <v>45195</v>
      </c>
      <c r="B823">
        <v>319.60000600000001</v>
      </c>
      <c r="C823">
        <v>322.23998999999998</v>
      </c>
      <c r="D823">
        <v>312.91000400000001</v>
      </c>
      <c r="E823">
        <v>316.22000100000002</v>
      </c>
      <c r="F823">
        <v>316.22000100000002</v>
      </c>
      <c r="G823">
        <v>3989400</v>
      </c>
    </row>
    <row r="824" spans="1:7" x14ac:dyDescent="0.3">
      <c r="A824" s="23">
        <v>45202</v>
      </c>
      <c r="B824">
        <v>314.35000600000001</v>
      </c>
      <c r="C824">
        <v>319.36999500000002</v>
      </c>
      <c r="D824">
        <v>306.92001299999998</v>
      </c>
      <c r="E824">
        <v>318.36999500000002</v>
      </c>
      <c r="F824">
        <v>318.36999500000002</v>
      </c>
      <c r="G824">
        <v>3111500</v>
      </c>
    </row>
    <row r="825" spans="1:7" x14ac:dyDescent="0.3">
      <c r="A825" s="23">
        <v>45209</v>
      </c>
      <c r="B825">
        <v>318.07998700000002</v>
      </c>
      <c r="C825">
        <v>327.39001500000001</v>
      </c>
      <c r="D825">
        <v>314.75</v>
      </c>
      <c r="E825">
        <v>321.42001299999998</v>
      </c>
      <c r="F825">
        <v>321.42001299999998</v>
      </c>
      <c r="G825">
        <v>2918500</v>
      </c>
    </row>
    <row r="826" spans="1:7" x14ac:dyDescent="0.3">
      <c r="A826" s="23">
        <v>45216</v>
      </c>
      <c r="B826">
        <v>319.33999599999999</v>
      </c>
      <c r="C826">
        <v>324.85998499999999</v>
      </c>
      <c r="D826">
        <v>307.82998700000002</v>
      </c>
      <c r="E826">
        <v>309.60000600000001</v>
      </c>
      <c r="F826">
        <v>309.60000600000001</v>
      </c>
      <c r="G826">
        <v>2800100</v>
      </c>
    </row>
    <row r="827" spans="1:7" x14ac:dyDescent="0.3">
      <c r="A827" s="23">
        <v>45219</v>
      </c>
      <c r="B827">
        <v>310.38000499999998</v>
      </c>
      <c r="C827">
        <v>311.60998499999999</v>
      </c>
      <c r="D827">
        <v>307.82998700000002</v>
      </c>
      <c r="E827">
        <v>309.60000600000001</v>
      </c>
      <c r="F827">
        <v>309.60000600000001</v>
      </c>
      <c r="G827">
        <v>1334940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1E737-C664-4E3C-959E-D7F7AF4A60F3}">
  <dimension ref="A1:G827"/>
  <sheetViews>
    <sheetView topLeftCell="A801" workbookViewId="0">
      <selection activeCell="F2" sqref="F2:F827"/>
    </sheetView>
  </sheetViews>
  <sheetFormatPr defaultRowHeight="14.4" x14ac:dyDescent="0.3"/>
  <cols>
    <col min="1" max="1" width="10.5546875" bestFit="1" customWidth="1"/>
    <col min="2" max="6" width="11" bestFit="1" customWidth="1"/>
    <col min="7" max="7" width="10" bestFit="1" customWidth="1"/>
  </cols>
  <sheetData>
    <row r="1" spans="1:7" x14ac:dyDescent="0.3">
      <c r="A1" t="s">
        <v>138</v>
      </c>
      <c r="B1" t="s">
        <v>139</v>
      </c>
      <c r="C1" t="s">
        <v>140</v>
      </c>
      <c r="D1" t="s">
        <v>141</v>
      </c>
      <c r="E1" t="s">
        <v>142</v>
      </c>
      <c r="F1" t="s">
        <v>143</v>
      </c>
      <c r="G1" t="s">
        <v>144</v>
      </c>
    </row>
    <row r="2" spans="1:7" x14ac:dyDescent="0.3">
      <c r="A2" s="23">
        <v>39448</v>
      </c>
      <c r="B2">
        <v>38.773997999999999</v>
      </c>
      <c r="C2">
        <v>38.773997999999999</v>
      </c>
      <c r="D2">
        <v>31.931999000000001</v>
      </c>
      <c r="E2">
        <v>32.830002</v>
      </c>
      <c r="F2">
        <v>28.878229000000001</v>
      </c>
      <c r="G2">
        <v>34815500</v>
      </c>
    </row>
    <row r="3" spans="1:7" x14ac:dyDescent="0.3">
      <c r="A3" s="23">
        <v>39455</v>
      </c>
      <c r="B3">
        <v>33.108001999999999</v>
      </c>
      <c r="C3">
        <v>35.200001</v>
      </c>
      <c r="D3">
        <v>31.318000999999999</v>
      </c>
      <c r="E3">
        <v>34.493999000000002</v>
      </c>
      <c r="F3">
        <v>30.341919000000001</v>
      </c>
      <c r="G3">
        <v>45143500</v>
      </c>
    </row>
    <row r="4" spans="1:7" x14ac:dyDescent="0.3">
      <c r="A4" s="23">
        <v>39462</v>
      </c>
      <c r="B4">
        <v>34.032001000000001</v>
      </c>
      <c r="C4">
        <v>34.467998999999999</v>
      </c>
      <c r="D4">
        <v>26.141999999999999</v>
      </c>
      <c r="E4">
        <v>27.719999000000001</v>
      </c>
      <c r="F4">
        <v>24.383317999999999</v>
      </c>
      <c r="G4">
        <v>70793500</v>
      </c>
    </row>
    <row r="5" spans="1:7" x14ac:dyDescent="0.3">
      <c r="A5" s="23">
        <v>39469</v>
      </c>
      <c r="B5">
        <v>25.780000999999999</v>
      </c>
      <c r="C5">
        <v>30.940000999999999</v>
      </c>
      <c r="D5">
        <v>25.374001</v>
      </c>
      <c r="E5">
        <v>28.049999</v>
      </c>
      <c r="F5">
        <v>24.673591999999999</v>
      </c>
      <c r="G5">
        <v>76590500</v>
      </c>
    </row>
    <row r="6" spans="1:7" x14ac:dyDescent="0.3">
      <c r="A6" s="23">
        <v>39476</v>
      </c>
      <c r="B6">
        <v>28.327998999999998</v>
      </c>
      <c r="C6">
        <v>29</v>
      </c>
      <c r="D6">
        <v>25.835999999999999</v>
      </c>
      <c r="E6">
        <v>27.25</v>
      </c>
      <c r="F6">
        <v>23.969892999999999</v>
      </c>
      <c r="G6">
        <v>61600000</v>
      </c>
    </row>
    <row r="7" spans="1:7" x14ac:dyDescent="0.3">
      <c r="A7" s="23">
        <v>39483</v>
      </c>
      <c r="B7">
        <v>26.802</v>
      </c>
      <c r="C7">
        <v>27.468</v>
      </c>
      <c r="D7">
        <v>22.923999999999999</v>
      </c>
      <c r="E7">
        <v>26.030000999999999</v>
      </c>
      <c r="F7">
        <v>22.896750999999998</v>
      </c>
      <c r="G7">
        <v>118649000</v>
      </c>
    </row>
    <row r="8" spans="1:7" x14ac:dyDescent="0.3">
      <c r="A8" s="23">
        <v>39490</v>
      </c>
      <c r="B8">
        <v>26.312000000000001</v>
      </c>
      <c r="C8">
        <v>27.698</v>
      </c>
      <c r="D8">
        <v>25.804001</v>
      </c>
      <c r="E8">
        <v>26.472000000000001</v>
      </c>
      <c r="F8">
        <v>23.285543000000001</v>
      </c>
      <c r="G8">
        <v>39481500</v>
      </c>
    </row>
    <row r="9" spans="1:7" x14ac:dyDescent="0.3">
      <c r="A9" s="23">
        <v>39497</v>
      </c>
      <c r="B9">
        <v>26.808001000000001</v>
      </c>
      <c r="C9">
        <v>27.912001</v>
      </c>
      <c r="D9">
        <v>24.809999000000001</v>
      </c>
      <c r="E9">
        <v>27.912001</v>
      </c>
      <c r="F9">
        <v>24.552199999999999</v>
      </c>
      <c r="G9">
        <v>42249000</v>
      </c>
    </row>
    <row r="10" spans="1:7" x14ac:dyDescent="0.3">
      <c r="A10" s="23">
        <v>39504</v>
      </c>
      <c r="B10">
        <v>27.687999999999999</v>
      </c>
      <c r="C10">
        <v>27.992000999999998</v>
      </c>
      <c r="D10">
        <v>25.974001000000001</v>
      </c>
      <c r="E10">
        <v>26.585999999999999</v>
      </c>
      <c r="F10">
        <v>23.385819999999999</v>
      </c>
      <c r="G10">
        <v>39579000</v>
      </c>
    </row>
    <row r="11" spans="1:7" x14ac:dyDescent="0.3">
      <c r="A11" s="23">
        <v>39511</v>
      </c>
      <c r="B11">
        <v>26.719999000000001</v>
      </c>
      <c r="C11">
        <v>28.851998999999999</v>
      </c>
      <c r="D11">
        <v>24.436001000000001</v>
      </c>
      <c r="E11">
        <v>24.585999999999999</v>
      </c>
      <c r="F11">
        <v>21.626556000000001</v>
      </c>
      <c r="G11">
        <v>85792000</v>
      </c>
    </row>
    <row r="12" spans="1:7" x14ac:dyDescent="0.3">
      <c r="A12" s="23">
        <v>39518</v>
      </c>
      <c r="B12">
        <v>25.23</v>
      </c>
      <c r="C12">
        <v>28</v>
      </c>
      <c r="D12">
        <v>22.049999</v>
      </c>
      <c r="E12">
        <v>24.481999999999999</v>
      </c>
      <c r="F12">
        <v>21.535077999999999</v>
      </c>
      <c r="G12">
        <v>81136000</v>
      </c>
    </row>
    <row r="13" spans="1:7" x14ac:dyDescent="0.3">
      <c r="A13" s="23">
        <v>39525</v>
      </c>
      <c r="B13">
        <v>25.384001000000001</v>
      </c>
      <c r="C13">
        <v>26.597999999999999</v>
      </c>
      <c r="D13">
        <v>23.712</v>
      </c>
      <c r="E13">
        <v>25.474001000000001</v>
      </c>
      <c r="F13">
        <v>22.407677</v>
      </c>
      <c r="G13">
        <v>44425000</v>
      </c>
    </row>
    <row r="14" spans="1:7" x14ac:dyDescent="0.3">
      <c r="A14" s="23">
        <v>39532</v>
      </c>
      <c r="B14">
        <v>25.775998999999999</v>
      </c>
      <c r="C14">
        <v>27.524000000000001</v>
      </c>
      <c r="D14">
        <v>25.004000000000001</v>
      </c>
      <c r="E14">
        <v>26.1</v>
      </c>
      <c r="F14">
        <v>22.958318999999999</v>
      </c>
      <c r="G14">
        <v>36396500</v>
      </c>
    </row>
    <row r="15" spans="1:7" x14ac:dyDescent="0.3">
      <c r="A15" s="23">
        <v>39539</v>
      </c>
      <c r="B15">
        <v>26.521999000000001</v>
      </c>
      <c r="C15">
        <v>30.481999999999999</v>
      </c>
      <c r="D15">
        <v>26.4</v>
      </c>
      <c r="E15">
        <v>29.98</v>
      </c>
      <c r="F15">
        <v>26.371283999999999</v>
      </c>
      <c r="G15">
        <v>46091500</v>
      </c>
    </row>
    <row r="16" spans="1:7" x14ac:dyDescent="0.3">
      <c r="A16" s="23">
        <v>39546</v>
      </c>
      <c r="B16">
        <v>29.795999999999999</v>
      </c>
      <c r="C16">
        <v>30.468</v>
      </c>
      <c r="D16">
        <v>28.926000999999999</v>
      </c>
      <c r="E16">
        <v>29.450001</v>
      </c>
      <c r="F16">
        <v>25.905075</v>
      </c>
      <c r="G16">
        <v>31021500</v>
      </c>
    </row>
    <row r="17" spans="1:7" x14ac:dyDescent="0.3">
      <c r="A17" s="23">
        <v>39553</v>
      </c>
      <c r="B17">
        <v>29.835999999999999</v>
      </c>
      <c r="C17">
        <v>32.183998000000003</v>
      </c>
      <c r="D17">
        <v>29.219999000000001</v>
      </c>
      <c r="E17">
        <v>31.91</v>
      </c>
      <c r="F17">
        <v>28.06897</v>
      </c>
      <c r="G17">
        <v>40499000</v>
      </c>
    </row>
    <row r="18" spans="1:7" x14ac:dyDescent="0.3">
      <c r="A18" s="23">
        <v>39560</v>
      </c>
      <c r="B18">
        <v>31.32</v>
      </c>
      <c r="C18">
        <v>32.349997999999999</v>
      </c>
      <c r="D18">
        <v>29.698</v>
      </c>
      <c r="E18">
        <v>30.905999999999999</v>
      </c>
      <c r="F18">
        <v>27.18581</v>
      </c>
      <c r="G18">
        <v>40891000</v>
      </c>
    </row>
    <row r="19" spans="1:7" x14ac:dyDescent="0.3">
      <c r="A19" s="23">
        <v>39567</v>
      </c>
      <c r="B19">
        <v>31.007999000000002</v>
      </c>
      <c r="C19">
        <v>33.226002000000001</v>
      </c>
      <c r="D19">
        <v>30.200001</v>
      </c>
      <c r="E19">
        <v>32.512000999999998</v>
      </c>
      <c r="F19">
        <v>28.598500999999999</v>
      </c>
      <c r="G19">
        <v>39028000</v>
      </c>
    </row>
    <row r="20" spans="1:7" x14ac:dyDescent="0.3">
      <c r="A20" s="23">
        <v>39574</v>
      </c>
      <c r="B20">
        <v>32.457999999999998</v>
      </c>
      <c r="C20">
        <v>33.456001000000001</v>
      </c>
      <c r="D20">
        <v>31.054001</v>
      </c>
      <c r="E20">
        <v>31.714001</v>
      </c>
      <c r="F20">
        <v>27.896557000000001</v>
      </c>
      <c r="G20">
        <v>27684000</v>
      </c>
    </row>
    <row r="21" spans="1:7" x14ac:dyDescent="0.3">
      <c r="A21" s="23">
        <v>39581</v>
      </c>
      <c r="B21">
        <v>31.993998999999999</v>
      </c>
      <c r="C21">
        <v>32.669998</v>
      </c>
      <c r="D21">
        <v>30.4</v>
      </c>
      <c r="E21">
        <v>30.556000000000001</v>
      </c>
      <c r="F21">
        <v>26.877945</v>
      </c>
      <c r="G21">
        <v>28436500</v>
      </c>
    </row>
    <row r="22" spans="1:7" x14ac:dyDescent="0.3">
      <c r="A22" s="23">
        <v>39588</v>
      </c>
      <c r="B22">
        <v>30.437999999999999</v>
      </c>
      <c r="C22">
        <v>30.655999999999999</v>
      </c>
      <c r="D22">
        <v>27.790001</v>
      </c>
      <c r="E22">
        <v>28.542000000000002</v>
      </c>
      <c r="F22">
        <v>25.106376999999998</v>
      </c>
      <c r="G22">
        <v>24416000</v>
      </c>
    </row>
    <row r="23" spans="1:7" x14ac:dyDescent="0.3">
      <c r="A23" s="23">
        <v>39595</v>
      </c>
      <c r="B23">
        <v>28.468</v>
      </c>
      <c r="C23">
        <v>28.690000999999999</v>
      </c>
      <c r="D23">
        <v>26.608000000000001</v>
      </c>
      <c r="E23">
        <v>26.83</v>
      </c>
      <c r="F23">
        <v>23.600446999999999</v>
      </c>
      <c r="G23">
        <v>36191000</v>
      </c>
    </row>
    <row r="24" spans="1:7" x14ac:dyDescent="0.3">
      <c r="A24" s="23">
        <v>39602</v>
      </c>
      <c r="B24">
        <v>26.815999999999999</v>
      </c>
      <c r="C24">
        <v>27.326000000000001</v>
      </c>
      <c r="D24">
        <v>24.585999999999999</v>
      </c>
      <c r="E24">
        <v>25.41</v>
      </c>
      <c r="F24">
        <v>22.351375999999998</v>
      </c>
      <c r="G24">
        <v>47345000</v>
      </c>
    </row>
    <row r="25" spans="1:7" x14ac:dyDescent="0.3">
      <c r="A25" s="23">
        <v>39609</v>
      </c>
      <c r="B25">
        <v>24.858000000000001</v>
      </c>
      <c r="C25">
        <v>25.797999999999998</v>
      </c>
      <c r="D25">
        <v>22.858000000000001</v>
      </c>
      <c r="E25">
        <v>24.559999000000001</v>
      </c>
      <c r="F25">
        <v>21.603688999999999</v>
      </c>
      <c r="G25">
        <v>56483500</v>
      </c>
    </row>
    <row r="26" spans="1:7" x14ac:dyDescent="0.3">
      <c r="A26" s="23">
        <v>39616</v>
      </c>
      <c r="B26">
        <v>24.841999000000001</v>
      </c>
      <c r="C26">
        <v>26.797999999999998</v>
      </c>
      <c r="D26">
        <v>24.309999000000001</v>
      </c>
      <c r="E26">
        <v>25.724001000000001</v>
      </c>
      <c r="F26">
        <v>22.627587999999999</v>
      </c>
      <c r="G26">
        <v>42484500</v>
      </c>
    </row>
    <row r="27" spans="1:7" x14ac:dyDescent="0.3">
      <c r="A27" s="23">
        <v>39623</v>
      </c>
      <c r="B27">
        <v>25.51</v>
      </c>
      <c r="C27">
        <v>26.195999</v>
      </c>
      <c r="D27">
        <v>22.797999999999998</v>
      </c>
      <c r="E27">
        <v>22.799999</v>
      </c>
      <c r="F27">
        <v>20.055537999999999</v>
      </c>
      <c r="G27">
        <v>41396000</v>
      </c>
    </row>
    <row r="28" spans="1:7" x14ac:dyDescent="0.3">
      <c r="A28" s="23">
        <v>39630</v>
      </c>
      <c r="B28">
        <v>22.610001</v>
      </c>
      <c r="C28">
        <v>23.277999999999999</v>
      </c>
      <c r="D28">
        <v>20.313998999999999</v>
      </c>
      <c r="E28">
        <v>20.742000999999998</v>
      </c>
      <c r="F28">
        <v>18.245267999999999</v>
      </c>
      <c r="G28">
        <v>33928500</v>
      </c>
    </row>
    <row r="29" spans="1:7" x14ac:dyDescent="0.3">
      <c r="A29" s="23">
        <v>39637</v>
      </c>
      <c r="B29">
        <v>20.76</v>
      </c>
      <c r="C29">
        <v>21.334</v>
      </c>
      <c r="D29">
        <v>16.040001</v>
      </c>
      <c r="E29">
        <v>17.021999000000001</v>
      </c>
      <c r="F29">
        <v>14.973043000000001</v>
      </c>
      <c r="G29">
        <v>103621500</v>
      </c>
    </row>
    <row r="30" spans="1:7" x14ac:dyDescent="0.3">
      <c r="A30" s="23">
        <v>39644</v>
      </c>
      <c r="B30">
        <v>16.993998999999999</v>
      </c>
      <c r="C30">
        <v>19.139999</v>
      </c>
      <c r="D30">
        <v>16.445999</v>
      </c>
      <c r="E30">
        <v>17.899999999999999</v>
      </c>
      <c r="F30">
        <v>15.745357</v>
      </c>
      <c r="G30">
        <v>60656000</v>
      </c>
    </row>
    <row r="31" spans="1:7" x14ac:dyDescent="0.3">
      <c r="A31" s="23">
        <v>39651</v>
      </c>
      <c r="B31">
        <v>17.799999</v>
      </c>
      <c r="C31">
        <v>20.974001000000001</v>
      </c>
      <c r="D31">
        <v>17.431999000000001</v>
      </c>
      <c r="E31">
        <v>19.799999</v>
      </c>
      <c r="F31">
        <v>17.416651000000002</v>
      </c>
      <c r="G31">
        <v>73060500</v>
      </c>
    </row>
    <row r="32" spans="1:7" x14ac:dyDescent="0.3">
      <c r="A32" s="23">
        <v>39658</v>
      </c>
      <c r="B32">
        <v>19.936001000000001</v>
      </c>
      <c r="C32">
        <v>20.997999</v>
      </c>
      <c r="D32">
        <v>16.760000000000002</v>
      </c>
      <c r="E32">
        <v>17.087999</v>
      </c>
      <c r="F32">
        <v>15.031101</v>
      </c>
      <c r="G32">
        <v>55108000</v>
      </c>
    </row>
    <row r="33" spans="1:7" x14ac:dyDescent="0.3">
      <c r="A33" s="23">
        <v>39665</v>
      </c>
      <c r="B33">
        <v>17.422001000000002</v>
      </c>
      <c r="C33">
        <v>17.885999999999999</v>
      </c>
      <c r="D33">
        <v>16.492000999999998</v>
      </c>
      <c r="E33">
        <v>17.356000999999999</v>
      </c>
      <c r="F33">
        <v>15.266845</v>
      </c>
      <c r="G33">
        <v>57354500</v>
      </c>
    </row>
    <row r="34" spans="1:7" x14ac:dyDescent="0.3">
      <c r="A34" s="23">
        <v>39672</v>
      </c>
      <c r="B34">
        <v>16.899999999999999</v>
      </c>
      <c r="C34">
        <v>17.790001</v>
      </c>
      <c r="D34">
        <v>16.152000000000001</v>
      </c>
      <c r="E34">
        <v>16.507999000000002</v>
      </c>
      <c r="F34">
        <v>14.520918</v>
      </c>
      <c r="G34">
        <v>53460500</v>
      </c>
    </row>
    <row r="35" spans="1:7" x14ac:dyDescent="0.3">
      <c r="A35" s="23">
        <v>39679</v>
      </c>
      <c r="B35">
        <v>16.565999999999999</v>
      </c>
      <c r="C35">
        <v>17.752001</v>
      </c>
      <c r="D35">
        <v>16.275998999999999</v>
      </c>
      <c r="E35">
        <v>16.989999999999998</v>
      </c>
      <c r="F35">
        <v>14.944901</v>
      </c>
      <c r="G35">
        <v>42584500</v>
      </c>
    </row>
    <row r="36" spans="1:7" x14ac:dyDescent="0.3">
      <c r="A36" s="23">
        <v>39686</v>
      </c>
      <c r="B36">
        <v>16.997999</v>
      </c>
      <c r="C36">
        <v>18.117999999999999</v>
      </c>
      <c r="D36">
        <v>16.643999000000001</v>
      </c>
      <c r="E36">
        <v>17.606000999999999</v>
      </c>
      <c r="F36">
        <v>15.486751999999999</v>
      </c>
      <c r="G36">
        <v>21372500</v>
      </c>
    </row>
    <row r="37" spans="1:7" x14ac:dyDescent="0.3">
      <c r="A37" s="23">
        <v>39693</v>
      </c>
      <c r="B37">
        <v>17.853999999999999</v>
      </c>
      <c r="C37">
        <v>20.495999999999999</v>
      </c>
      <c r="D37">
        <v>17.846001000000001</v>
      </c>
      <c r="E37">
        <v>19.914000000000001</v>
      </c>
      <c r="F37">
        <v>17.516928</v>
      </c>
      <c r="G37">
        <v>78804000</v>
      </c>
    </row>
    <row r="38" spans="1:7" x14ac:dyDescent="0.3">
      <c r="A38" s="23">
        <v>39700</v>
      </c>
      <c r="B38">
        <v>19.777999999999999</v>
      </c>
      <c r="C38">
        <v>19.867999999999999</v>
      </c>
      <c r="D38">
        <v>15.478</v>
      </c>
      <c r="E38">
        <v>15.53</v>
      </c>
      <c r="F38">
        <v>13.660641</v>
      </c>
      <c r="G38">
        <v>73462500</v>
      </c>
    </row>
    <row r="39" spans="1:7" x14ac:dyDescent="0.3">
      <c r="A39" s="23">
        <v>39707</v>
      </c>
      <c r="B39">
        <v>14.63</v>
      </c>
      <c r="C39">
        <v>17.600000000000001</v>
      </c>
      <c r="D39">
        <v>12.273999999999999</v>
      </c>
      <c r="E39">
        <v>15.154</v>
      </c>
      <c r="F39">
        <v>13.3299</v>
      </c>
      <c r="G39">
        <v>88619000</v>
      </c>
    </row>
    <row r="40" spans="1:7" x14ac:dyDescent="0.3">
      <c r="A40" s="23">
        <v>39714</v>
      </c>
      <c r="B40">
        <v>15.532</v>
      </c>
      <c r="C40">
        <v>16.100000000000001</v>
      </c>
      <c r="D40">
        <v>12.2</v>
      </c>
      <c r="E40">
        <v>12.976000000000001</v>
      </c>
      <c r="F40">
        <v>11.414066999999999</v>
      </c>
      <c r="G40">
        <v>24914500</v>
      </c>
    </row>
    <row r="41" spans="1:7" x14ac:dyDescent="0.3">
      <c r="A41" s="23">
        <v>39721</v>
      </c>
      <c r="B41">
        <v>13.554</v>
      </c>
      <c r="C41">
        <v>17.134001000000001</v>
      </c>
      <c r="D41">
        <v>13.35</v>
      </c>
      <c r="E41">
        <v>16.318000999999999</v>
      </c>
      <c r="F41">
        <v>14.35379</v>
      </c>
      <c r="G41">
        <v>39776500</v>
      </c>
    </row>
    <row r="42" spans="1:7" x14ac:dyDescent="0.3">
      <c r="A42" s="23">
        <v>39728</v>
      </c>
      <c r="B42">
        <v>16.700001</v>
      </c>
      <c r="C42">
        <v>17.899999999999999</v>
      </c>
      <c r="D42">
        <v>12.32</v>
      </c>
      <c r="E42">
        <v>17.224001000000001</v>
      </c>
      <c r="F42">
        <v>15.150728000000001</v>
      </c>
      <c r="G42">
        <v>65108500</v>
      </c>
    </row>
    <row r="43" spans="1:7" x14ac:dyDescent="0.3">
      <c r="A43" s="23">
        <v>39735</v>
      </c>
      <c r="B43">
        <v>17.797999999999998</v>
      </c>
      <c r="C43">
        <v>17.797999999999998</v>
      </c>
      <c r="D43">
        <v>14.04</v>
      </c>
      <c r="E43">
        <v>16.138000000000002</v>
      </c>
      <c r="F43">
        <v>14.195456</v>
      </c>
      <c r="G43">
        <v>56839500</v>
      </c>
    </row>
    <row r="44" spans="1:7" x14ac:dyDescent="0.3">
      <c r="A44" s="23">
        <v>39742</v>
      </c>
      <c r="B44">
        <v>15.853999999999999</v>
      </c>
      <c r="C44">
        <v>16.771999000000001</v>
      </c>
      <c r="D44">
        <v>10.603999999999999</v>
      </c>
      <c r="E44">
        <v>10.856</v>
      </c>
      <c r="F44">
        <v>9.5492559999999997</v>
      </c>
      <c r="G44">
        <v>50805000</v>
      </c>
    </row>
    <row r="45" spans="1:7" x14ac:dyDescent="0.3">
      <c r="A45" s="23">
        <v>39749</v>
      </c>
      <c r="B45">
        <v>11.6</v>
      </c>
      <c r="C45">
        <v>17.760000000000002</v>
      </c>
      <c r="D45">
        <v>10.656000000000001</v>
      </c>
      <c r="E45">
        <v>16.827998999999998</v>
      </c>
      <c r="F45">
        <v>14.802398</v>
      </c>
      <c r="G45">
        <v>76153500</v>
      </c>
    </row>
    <row r="46" spans="1:7" x14ac:dyDescent="0.3">
      <c r="A46" s="23">
        <v>39756</v>
      </c>
      <c r="B46">
        <v>17.700001</v>
      </c>
      <c r="C46">
        <v>18.596001000000001</v>
      </c>
      <c r="D46">
        <v>14.416</v>
      </c>
      <c r="E46">
        <v>14.603999999999999</v>
      </c>
      <c r="F46">
        <v>12.846102</v>
      </c>
      <c r="G46">
        <v>54286000</v>
      </c>
    </row>
    <row r="47" spans="1:7" x14ac:dyDescent="0.3">
      <c r="A47" s="23">
        <v>39763</v>
      </c>
      <c r="B47">
        <v>14.45</v>
      </c>
      <c r="C47">
        <v>15.302</v>
      </c>
      <c r="D47">
        <v>13.02</v>
      </c>
      <c r="E47">
        <v>13.03</v>
      </c>
      <c r="F47">
        <v>11.461569000000001</v>
      </c>
      <c r="G47">
        <v>48934500</v>
      </c>
    </row>
    <row r="48" spans="1:7" x14ac:dyDescent="0.3">
      <c r="A48" s="23">
        <v>39770</v>
      </c>
      <c r="B48">
        <v>13.144</v>
      </c>
      <c r="C48">
        <v>13.36</v>
      </c>
      <c r="D48">
        <v>9.9380000000000006</v>
      </c>
      <c r="E48">
        <v>13.234</v>
      </c>
      <c r="F48">
        <v>11.641014999999999</v>
      </c>
      <c r="G48">
        <v>71198000</v>
      </c>
    </row>
    <row r="49" spans="1:7" x14ac:dyDescent="0.3">
      <c r="A49" s="23">
        <v>39777</v>
      </c>
      <c r="B49">
        <v>13.612</v>
      </c>
      <c r="C49">
        <v>15.076000000000001</v>
      </c>
      <c r="D49">
        <v>11.853999999999999</v>
      </c>
      <c r="E49">
        <v>12.134</v>
      </c>
      <c r="F49">
        <v>10.673419000000001</v>
      </c>
      <c r="G49">
        <v>33571000</v>
      </c>
    </row>
    <row r="50" spans="1:7" x14ac:dyDescent="0.3">
      <c r="A50" s="23">
        <v>39784</v>
      </c>
      <c r="B50">
        <v>12.36</v>
      </c>
      <c r="C50">
        <v>16.402000000000001</v>
      </c>
      <c r="D50">
        <v>11.202</v>
      </c>
      <c r="E50">
        <v>16.27</v>
      </c>
      <c r="F50">
        <v>14.311564000000001</v>
      </c>
      <c r="G50">
        <v>56114500</v>
      </c>
    </row>
    <row r="51" spans="1:7" x14ac:dyDescent="0.3">
      <c r="A51" s="23">
        <v>39791</v>
      </c>
      <c r="B51">
        <v>15.746</v>
      </c>
      <c r="C51">
        <v>16.617999999999999</v>
      </c>
      <c r="D51">
        <v>13.8</v>
      </c>
      <c r="E51">
        <v>14.231999999999999</v>
      </c>
      <c r="F51">
        <v>12.518884</v>
      </c>
      <c r="G51">
        <v>42725000</v>
      </c>
    </row>
    <row r="52" spans="1:7" x14ac:dyDescent="0.3">
      <c r="A52" s="23">
        <v>39798</v>
      </c>
      <c r="B52">
        <v>14.401999999999999</v>
      </c>
      <c r="C52">
        <v>17</v>
      </c>
      <c r="D52">
        <v>14.35</v>
      </c>
      <c r="E52">
        <v>15.8</v>
      </c>
      <c r="F52">
        <v>13.898142</v>
      </c>
      <c r="G52">
        <v>52020000</v>
      </c>
    </row>
    <row r="53" spans="1:7" x14ac:dyDescent="0.3">
      <c r="A53" s="23">
        <v>39805</v>
      </c>
      <c r="B53">
        <v>15.878</v>
      </c>
      <c r="C53">
        <v>16.382000000000001</v>
      </c>
      <c r="D53">
        <v>14.84</v>
      </c>
      <c r="E53">
        <v>15.273999999999999</v>
      </c>
      <c r="F53">
        <v>13.435454999999999</v>
      </c>
      <c r="G53">
        <v>25911000</v>
      </c>
    </row>
    <row r="54" spans="1:7" x14ac:dyDescent="0.3">
      <c r="A54" s="23">
        <v>39812</v>
      </c>
      <c r="B54">
        <v>15.378</v>
      </c>
      <c r="C54">
        <v>17</v>
      </c>
      <c r="D54">
        <v>14.532</v>
      </c>
      <c r="E54">
        <v>14.6</v>
      </c>
      <c r="F54">
        <v>12.842587999999999</v>
      </c>
      <c r="G54">
        <v>38215000</v>
      </c>
    </row>
    <row r="55" spans="1:7" x14ac:dyDescent="0.3">
      <c r="A55" s="23">
        <v>39819</v>
      </c>
      <c r="B55">
        <v>14.19</v>
      </c>
      <c r="C55">
        <v>14.204000000000001</v>
      </c>
      <c r="D55">
        <v>11.907999999999999</v>
      </c>
      <c r="E55">
        <v>12.25</v>
      </c>
      <c r="F55">
        <v>10.775458</v>
      </c>
      <c r="G55">
        <v>103880500</v>
      </c>
    </row>
    <row r="56" spans="1:7" x14ac:dyDescent="0.3">
      <c r="A56" s="23">
        <v>39826</v>
      </c>
      <c r="B56">
        <v>12.1</v>
      </c>
      <c r="C56">
        <v>12.593999999999999</v>
      </c>
      <c r="D56">
        <v>10.96</v>
      </c>
      <c r="E56">
        <v>11.532</v>
      </c>
      <c r="F56">
        <v>10.143884</v>
      </c>
      <c r="G56">
        <v>58542000</v>
      </c>
    </row>
    <row r="57" spans="1:7" x14ac:dyDescent="0.3">
      <c r="A57" s="23">
        <v>39833</v>
      </c>
      <c r="B57">
        <v>11.526</v>
      </c>
      <c r="C57">
        <v>11.794</v>
      </c>
      <c r="D57">
        <v>10.02</v>
      </c>
      <c r="E57">
        <v>11.156000000000001</v>
      </c>
      <c r="F57">
        <v>9.8131419999999991</v>
      </c>
      <c r="G57">
        <v>70453000</v>
      </c>
    </row>
    <row r="58" spans="1:7" x14ac:dyDescent="0.3">
      <c r="A58" s="23">
        <v>39840</v>
      </c>
      <c r="B58">
        <v>11.3</v>
      </c>
      <c r="C58">
        <v>12.49</v>
      </c>
      <c r="D58">
        <v>10.667999999999999</v>
      </c>
      <c r="E58">
        <v>10.99</v>
      </c>
      <c r="F58">
        <v>9.6671209999999999</v>
      </c>
      <c r="G58">
        <v>60498500</v>
      </c>
    </row>
    <row r="59" spans="1:7" x14ac:dyDescent="0.3">
      <c r="A59" s="23">
        <v>39847</v>
      </c>
      <c r="B59">
        <v>11.114000000000001</v>
      </c>
      <c r="C59">
        <v>13.156000000000001</v>
      </c>
      <c r="D59">
        <v>11.108000000000001</v>
      </c>
      <c r="E59">
        <v>12.452</v>
      </c>
      <c r="F59">
        <v>10.953141</v>
      </c>
      <c r="G59">
        <v>56874000</v>
      </c>
    </row>
    <row r="60" spans="1:7" x14ac:dyDescent="0.3">
      <c r="A60" s="23">
        <v>39854</v>
      </c>
      <c r="B60">
        <v>11.922000000000001</v>
      </c>
      <c r="C60">
        <v>13.401999999999999</v>
      </c>
      <c r="D60">
        <v>11.8</v>
      </c>
      <c r="E60">
        <v>12.624000000000001</v>
      </c>
      <c r="F60">
        <v>11.104437000000001</v>
      </c>
      <c r="G60">
        <v>53976000</v>
      </c>
    </row>
    <row r="61" spans="1:7" x14ac:dyDescent="0.3">
      <c r="A61" s="23">
        <v>39861</v>
      </c>
      <c r="B61">
        <v>12.071999999999999</v>
      </c>
      <c r="C61">
        <v>12.103999999999999</v>
      </c>
      <c r="D61">
        <v>10.756</v>
      </c>
      <c r="E61">
        <v>10.756</v>
      </c>
      <c r="F61">
        <v>9.46129</v>
      </c>
      <c r="G61">
        <v>50089000</v>
      </c>
    </row>
    <row r="62" spans="1:7" x14ac:dyDescent="0.3">
      <c r="A62" s="23">
        <v>39868</v>
      </c>
      <c r="B62">
        <v>10.882</v>
      </c>
      <c r="C62">
        <v>12.353999999999999</v>
      </c>
      <c r="D62">
        <v>10.518000000000001</v>
      </c>
      <c r="E62">
        <v>10.561999999999999</v>
      </c>
      <c r="F62">
        <v>9.2906449999999996</v>
      </c>
      <c r="G62">
        <v>48934000</v>
      </c>
    </row>
    <row r="63" spans="1:7" x14ac:dyDescent="0.3">
      <c r="A63" s="23">
        <v>39875</v>
      </c>
      <c r="B63">
        <v>10.792</v>
      </c>
      <c r="C63">
        <v>12.776</v>
      </c>
      <c r="D63">
        <v>10.654</v>
      </c>
      <c r="E63">
        <v>12.215999999999999</v>
      </c>
      <c r="F63">
        <v>10.745545999999999</v>
      </c>
      <c r="G63">
        <v>53690500</v>
      </c>
    </row>
    <row r="64" spans="1:7" x14ac:dyDescent="0.3">
      <c r="A64" s="23">
        <v>39882</v>
      </c>
      <c r="B64">
        <v>12.625999999999999</v>
      </c>
      <c r="C64">
        <v>14.302</v>
      </c>
      <c r="D64">
        <v>11.811999999999999</v>
      </c>
      <c r="E64">
        <v>13.74</v>
      </c>
      <c r="F64">
        <v>12.086103</v>
      </c>
      <c r="G64">
        <v>63541500</v>
      </c>
    </row>
    <row r="65" spans="1:7" x14ac:dyDescent="0.3">
      <c r="A65" s="23">
        <v>39889</v>
      </c>
      <c r="B65">
        <v>13.75</v>
      </c>
      <c r="C65">
        <v>15.91</v>
      </c>
      <c r="D65">
        <v>13.444000000000001</v>
      </c>
      <c r="E65">
        <v>15.91</v>
      </c>
      <c r="F65">
        <v>13.994897999999999</v>
      </c>
      <c r="G65">
        <v>66686000</v>
      </c>
    </row>
    <row r="66" spans="1:7" x14ac:dyDescent="0.3">
      <c r="A66" s="23">
        <v>39896</v>
      </c>
      <c r="B66">
        <v>15.362</v>
      </c>
      <c r="C66">
        <v>16.290001</v>
      </c>
      <c r="D66">
        <v>14.474</v>
      </c>
      <c r="E66">
        <v>14.614000000000001</v>
      </c>
      <c r="F66">
        <v>12.854900000000001</v>
      </c>
      <c r="G66">
        <v>53085500</v>
      </c>
    </row>
    <row r="67" spans="1:7" x14ac:dyDescent="0.3">
      <c r="A67" s="23">
        <v>39903</v>
      </c>
      <c r="B67">
        <v>14.866</v>
      </c>
      <c r="C67">
        <v>17.054001</v>
      </c>
      <c r="D67">
        <v>14.412000000000001</v>
      </c>
      <c r="E67">
        <v>16.483999000000001</v>
      </c>
      <c r="F67">
        <v>14.499803</v>
      </c>
      <c r="G67">
        <v>65897000</v>
      </c>
    </row>
    <row r="68" spans="1:7" x14ac:dyDescent="0.3">
      <c r="A68" s="23">
        <v>39910</v>
      </c>
      <c r="B68">
        <v>16.318000999999999</v>
      </c>
      <c r="C68">
        <v>18.285999</v>
      </c>
      <c r="D68">
        <v>16.260000000000002</v>
      </c>
      <c r="E68">
        <v>18.233999000000001</v>
      </c>
      <c r="F68">
        <v>16.039152000000001</v>
      </c>
      <c r="G68">
        <v>51749500</v>
      </c>
    </row>
    <row r="69" spans="1:7" x14ac:dyDescent="0.3">
      <c r="A69" s="23">
        <v>39917</v>
      </c>
      <c r="B69">
        <v>18</v>
      </c>
      <c r="C69">
        <v>18.056000000000001</v>
      </c>
      <c r="D69">
        <v>16.516000999999999</v>
      </c>
      <c r="E69">
        <v>16.834</v>
      </c>
      <c r="F69">
        <v>14.807676000000001</v>
      </c>
      <c r="G69">
        <v>55688500</v>
      </c>
    </row>
    <row r="70" spans="1:7" x14ac:dyDescent="0.3">
      <c r="A70" s="23">
        <v>39924</v>
      </c>
      <c r="B70">
        <v>16.797999999999998</v>
      </c>
      <c r="C70">
        <v>17.955998999999998</v>
      </c>
      <c r="D70">
        <v>16.252001</v>
      </c>
      <c r="E70">
        <v>17.540001</v>
      </c>
      <c r="F70">
        <v>15.428699</v>
      </c>
      <c r="G70">
        <v>58905500</v>
      </c>
    </row>
    <row r="71" spans="1:7" x14ac:dyDescent="0.3">
      <c r="A71" s="23">
        <v>39931</v>
      </c>
      <c r="B71">
        <v>17.101998999999999</v>
      </c>
      <c r="C71">
        <v>18.110001</v>
      </c>
      <c r="D71">
        <v>16.760000000000002</v>
      </c>
      <c r="E71">
        <v>18.085999999999999</v>
      </c>
      <c r="F71">
        <v>15.908970999999999</v>
      </c>
      <c r="G71">
        <v>47338500</v>
      </c>
    </row>
    <row r="72" spans="1:7" x14ac:dyDescent="0.3">
      <c r="A72" s="23">
        <v>39938</v>
      </c>
      <c r="B72">
        <v>17.864000000000001</v>
      </c>
      <c r="C72">
        <v>20.92</v>
      </c>
      <c r="D72">
        <v>17.864000000000001</v>
      </c>
      <c r="E72">
        <v>18.455998999999998</v>
      </c>
      <c r="F72">
        <v>16.234438000000001</v>
      </c>
      <c r="G72">
        <v>76863500</v>
      </c>
    </row>
    <row r="73" spans="1:7" x14ac:dyDescent="0.3">
      <c r="A73" s="23">
        <v>39945</v>
      </c>
      <c r="B73">
        <v>18.673999999999999</v>
      </c>
      <c r="C73">
        <v>20.797999999999998</v>
      </c>
      <c r="D73">
        <v>18.335999999999999</v>
      </c>
      <c r="E73">
        <v>20.722000000000001</v>
      </c>
      <c r="F73">
        <v>18.227675999999999</v>
      </c>
      <c r="G73">
        <v>86670500</v>
      </c>
    </row>
    <row r="74" spans="1:7" x14ac:dyDescent="0.3">
      <c r="A74" s="23">
        <v>39952</v>
      </c>
      <c r="B74">
        <v>20.497999</v>
      </c>
      <c r="C74">
        <v>21.738001000000001</v>
      </c>
      <c r="D74">
        <v>19.219999000000001</v>
      </c>
      <c r="E74">
        <v>19.899999999999999</v>
      </c>
      <c r="F74">
        <v>17.504618000000001</v>
      </c>
      <c r="G74">
        <v>53879000</v>
      </c>
    </row>
    <row r="75" spans="1:7" x14ac:dyDescent="0.3">
      <c r="A75" s="23">
        <v>39959</v>
      </c>
      <c r="B75">
        <v>19.964001</v>
      </c>
      <c r="C75">
        <v>22.427999</v>
      </c>
      <c r="D75">
        <v>19.634001000000001</v>
      </c>
      <c r="E75">
        <v>22.006001000000001</v>
      </c>
      <c r="F75">
        <v>19.357119000000001</v>
      </c>
      <c r="G75">
        <v>49453500</v>
      </c>
    </row>
    <row r="76" spans="1:7" x14ac:dyDescent="0.3">
      <c r="A76" s="23">
        <v>39966</v>
      </c>
      <c r="B76">
        <v>22.110001</v>
      </c>
      <c r="C76">
        <v>24.385999999999999</v>
      </c>
      <c r="D76">
        <v>21.903998999999999</v>
      </c>
      <c r="E76">
        <v>23.622</v>
      </c>
      <c r="F76">
        <v>20.778590999999999</v>
      </c>
      <c r="G76">
        <v>56008500</v>
      </c>
    </row>
    <row r="77" spans="1:7" x14ac:dyDescent="0.3">
      <c r="A77" s="23">
        <v>39973</v>
      </c>
      <c r="B77">
        <v>23.952000000000002</v>
      </c>
      <c r="C77">
        <v>24.33</v>
      </c>
      <c r="D77">
        <v>22.216000000000001</v>
      </c>
      <c r="E77">
        <v>22.615998999999999</v>
      </c>
      <c r="F77">
        <v>19.893685999999999</v>
      </c>
      <c r="G77">
        <v>40244000</v>
      </c>
    </row>
    <row r="78" spans="1:7" x14ac:dyDescent="0.3">
      <c r="A78" s="23">
        <v>39980</v>
      </c>
      <c r="B78">
        <v>22.794001000000002</v>
      </c>
      <c r="C78">
        <v>23.195999</v>
      </c>
      <c r="D78">
        <v>21.205998999999998</v>
      </c>
      <c r="E78">
        <v>21.205998999999998</v>
      </c>
      <c r="F78">
        <v>18.653411999999999</v>
      </c>
      <c r="G78">
        <v>41002000</v>
      </c>
    </row>
    <row r="79" spans="1:7" x14ac:dyDescent="0.3">
      <c r="A79" s="23">
        <v>39987</v>
      </c>
      <c r="B79">
        <v>21.268000000000001</v>
      </c>
      <c r="C79">
        <v>23.673999999999999</v>
      </c>
      <c r="D79">
        <v>20.795999999999999</v>
      </c>
      <c r="E79">
        <v>23.672001000000002</v>
      </c>
      <c r="F79">
        <v>20.822579999999999</v>
      </c>
      <c r="G79">
        <v>35808500</v>
      </c>
    </row>
    <row r="80" spans="1:7" x14ac:dyDescent="0.3">
      <c r="A80" s="23">
        <v>39994</v>
      </c>
      <c r="B80">
        <v>23.440000999999999</v>
      </c>
      <c r="C80">
        <v>23.65</v>
      </c>
      <c r="D80">
        <v>21.58</v>
      </c>
      <c r="E80">
        <v>22.016000999999999</v>
      </c>
      <c r="F80">
        <v>19.365912999999999</v>
      </c>
      <c r="G80">
        <v>27349500</v>
      </c>
    </row>
    <row r="81" spans="1:7" x14ac:dyDescent="0.3">
      <c r="A81" s="23">
        <v>40001</v>
      </c>
      <c r="B81">
        <v>21.926000999999999</v>
      </c>
      <c r="C81">
        <v>22.111999999999998</v>
      </c>
      <c r="D81">
        <v>16.600000000000001</v>
      </c>
      <c r="E81">
        <v>17.804001</v>
      </c>
      <c r="F81">
        <v>15.660917</v>
      </c>
      <c r="G81">
        <v>134261500</v>
      </c>
    </row>
    <row r="82" spans="1:7" x14ac:dyDescent="0.3">
      <c r="A82" s="23">
        <v>40008</v>
      </c>
      <c r="B82">
        <v>17.84</v>
      </c>
      <c r="C82">
        <v>18.844000000000001</v>
      </c>
      <c r="D82">
        <v>16.747999</v>
      </c>
      <c r="E82">
        <v>18.527999999999999</v>
      </c>
      <c r="F82">
        <v>16.297761999999999</v>
      </c>
      <c r="G82">
        <v>65413000</v>
      </c>
    </row>
    <row r="83" spans="1:7" x14ac:dyDescent="0.3">
      <c r="A83" s="23">
        <v>40015</v>
      </c>
      <c r="B83">
        <v>18.68</v>
      </c>
      <c r="C83">
        <v>18.955998999999998</v>
      </c>
      <c r="D83">
        <v>17.622</v>
      </c>
      <c r="E83">
        <v>18.700001</v>
      </c>
      <c r="F83">
        <v>16.449068</v>
      </c>
      <c r="G83">
        <v>37883500</v>
      </c>
    </row>
    <row r="84" spans="1:7" x14ac:dyDescent="0.3">
      <c r="A84" s="23">
        <v>40022</v>
      </c>
      <c r="B84">
        <v>18.084</v>
      </c>
      <c r="C84">
        <v>19.562000000000001</v>
      </c>
      <c r="D84">
        <v>17.632000000000001</v>
      </c>
      <c r="E84">
        <v>19.214001</v>
      </c>
      <c r="F84">
        <v>16.90119</v>
      </c>
      <c r="G84">
        <v>52218500</v>
      </c>
    </row>
    <row r="85" spans="1:7" x14ac:dyDescent="0.3">
      <c r="A85" s="23">
        <v>40029</v>
      </c>
      <c r="B85">
        <v>18.902000000000001</v>
      </c>
      <c r="C85">
        <v>19.639999</v>
      </c>
      <c r="D85">
        <v>18.062000000000001</v>
      </c>
      <c r="E85">
        <v>18.736000000000001</v>
      </c>
      <c r="F85">
        <v>16.480736</v>
      </c>
      <c r="G85">
        <v>47810500</v>
      </c>
    </row>
    <row r="86" spans="1:7" x14ac:dyDescent="0.3">
      <c r="A86" s="23">
        <v>40036</v>
      </c>
      <c r="B86">
        <v>18.799999</v>
      </c>
      <c r="C86">
        <v>18.923999999999999</v>
      </c>
      <c r="D86">
        <v>17.016000999999999</v>
      </c>
      <c r="E86">
        <v>17.408000999999999</v>
      </c>
      <c r="F86">
        <v>15.312578999999999</v>
      </c>
      <c r="G86">
        <v>31667000</v>
      </c>
    </row>
    <row r="87" spans="1:7" x14ac:dyDescent="0.3">
      <c r="A87" s="23">
        <v>40043</v>
      </c>
      <c r="B87">
        <v>17.510000000000002</v>
      </c>
      <c r="C87">
        <v>19.716000000000001</v>
      </c>
      <c r="D87">
        <v>17.275998999999999</v>
      </c>
      <c r="E87">
        <v>18.856000999999999</v>
      </c>
      <c r="F87">
        <v>16.586285</v>
      </c>
      <c r="G87">
        <v>44738000</v>
      </c>
    </row>
    <row r="88" spans="1:7" x14ac:dyDescent="0.3">
      <c r="A88" s="23">
        <v>40050</v>
      </c>
      <c r="B88">
        <v>18.968</v>
      </c>
      <c r="C88">
        <v>19.257999000000002</v>
      </c>
      <c r="D88">
        <v>18.155999999999999</v>
      </c>
      <c r="E88">
        <v>18.760000000000002</v>
      </c>
      <c r="F88">
        <v>16.501839</v>
      </c>
      <c r="G88">
        <v>35454000</v>
      </c>
    </row>
    <row r="89" spans="1:7" x14ac:dyDescent="0.3">
      <c r="A89" s="23">
        <v>40057</v>
      </c>
      <c r="B89">
        <v>18.739999999999998</v>
      </c>
      <c r="C89">
        <v>19.059999000000001</v>
      </c>
      <c r="D89">
        <v>17.440000999999999</v>
      </c>
      <c r="E89">
        <v>17.912001</v>
      </c>
      <c r="F89">
        <v>15.755910999999999</v>
      </c>
      <c r="G89">
        <v>24902000</v>
      </c>
    </row>
    <row r="90" spans="1:7" x14ac:dyDescent="0.3">
      <c r="A90" s="23">
        <v>40064</v>
      </c>
      <c r="B90">
        <v>18.184000000000001</v>
      </c>
      <c r="C90">
        <v>18.193999999999999</v>
      </c>
      <c r="D90">
        <v>17.299999</v>
      </c>
      <c r="E90">
        <v>18.044001000000002</v>
      </c>
      <c r="F90">
        <v>15.872026999999999</v>
      </c>
      <c r="G90">
        <v>29993500</v>
      </c>
    </row>
    <row r="91" spans="1:7" x14ac:dyDescent="0.3">
      <c r="A91" s="23">
        <v>40071</v>
      </c>
      <c r="B91">
        <v>18.115998999999999</v>
      </c>
      <c r="C91">
        <v>19.82</v>
      </c>
      <c r="D91">
        <v>17.648001000000001</v>
      </c>
      <c r="E91">
        <v>19.378</v>
      </c>
      <c r="F91">
        <v>17.045453999999999</v>
      </c>
      <c r="G91">
        <v>40253500</v>
      </c>
    </row>
    <row r="92" spans="1:7" x14ac:dyDescent="0.3">
      <c r="A92" s="23">
        <v>40078</v>
      </c>
      <c r="B92">
        <v>19.622</v>
      </c>
      <c r="C92">
        <v>20.146000000000001</v>
      </c>
      <c r="D92">
        <v>18.062000000000001</v>
      </c>
      <c r="E92">
        <v>18.997999</v>
      </c>
      <c r="F92">
        <v>16.711190999999999</v>
      </c>
      <c r="G92">
        <v>33191500</v>
      </c>
    </row>
    <row r="93" spans="1:7" x14ac:dyDescent="0.3">
      <c r="A93" s="23">
        <v>40085</v>
      </c>
      <c r="B93">
        <v>19.087999</v>
      </c>
      <c r="C93">
        <v>19.799999</v>
      </c>
      <c r="D93">
        <v>18.200001</v>
      </c>
      <c r="E93">
        <v>18.997999</v>
      </c>
      <c r="F93">
        <v>16.711190999999999</v>
      </c>
      <c r="G93">
        <v>41915000</v>
      </c>
    </row>
    <row r="94" spans="1:7" x14ac:dyDescent="0.3">
      <c r="A94" s="23">
        <v>40092</v>
      </c>
      <c r="B94">
        <v>19.191998999999999</v>
      </c>
      <c r="C94">
        <v>19.391999999999999</v>
      </c>
      <c r="D94">
        <v>18.600000000000001</v>
      </c>
      <c r="E94">
        <v>19.120000999999998</v>
      </c>
      <c r="F94">
        <v>16.818514</v>
      </c>
      <c r="G94">
        <v>28463500</v>
      </c>
    </row>
    <row r="95" spans="1:7" x14ac:dyDescent="0.3">
      <c r="A95" s="23">
        <v>40099</v>
      </c>
      <c r="B95">
        <v>18.98</v>
      </c>
      <c r="C95">
        <v>21.454000000000001</v>
      </c>
      <c r="D95">
        <v>18.882000000000001</v>
      </c>
      <c r="E95">
        <v>21.205998999999998</v>
      </c>
      <c r="F95">
        <v>18.653411999999999</v>
      </c>
      <c r="G95">
        <v>45265000</v>
      </c>
    </row>
    <row r="96" spans="1:7" x14ac:dyDescent="0.3">
      <c r="A96" s="23">
        <v>40106</v>
      </c>
      <c r="B96">
        <v>21.094000000000001</v>
      </c>
      <c r="C96">
        <v>21.917998999999998</v>
      </c>
      <c r="D96">
        <v>20.585999999999999</v>
      </c>
      <c r="E96">
        <v>20.65</v>
      </c>
      <c r="F96">
        <v>18.164345000000001</v>
      </c>
      <c r="G96">
        <v>24607000</v>
      </c>
    </row>
    <row r="97" spans="1:7" x14ac:dyDescent="0.3">
      <c r="A97" s="23">
        <v>40113</v>
      </c>
      <c r="B97">
        <v>20.73</v>
      </c>
      <c r="C97">
        <v>21.360001</v>
      </c>
      <c r="D97">
        <v>19.559999000000001</v>
      </c>
      <c r="E97">
        <v>20.565999999999999</v>
      </c>
      <c r="F97">
        <v>18.090451999999999</v>
      </c>
      <c r="G97">
        <v>29540000</v>
      </c>
    </row>
    <row r="98" spans="1:7" x14ac:dyDescent="0.3">
      <c r="A98" s="23">
        <v>40120</v>
      </c>
      <c r="B98">
        <v>20.405999999999999</v>
      </c>
      <c r="C98">
        <v>21.780000999999999</v>
      </c>
      <c r="D98">
        <v>19.299999</v>
      </c>
      <c r="E98">
        <v>21.584</v>
      </c>
      <c r="F98">
        <v>18.985916</v>
      </c>
      <c r="G98">
        <v>28793000</v>
      </c>
    </row>
    <row r="99" spans="1:7" x14ac:dyDescent="0.3">
      <c r="A99" s="23">
        <v>40127</v>
      </c>
      <c r="B99">
        <v>21.431999000000001</v>
      </c>
      <c r="C99">
        <v>22.27</v>
      </c>
      <c r="D99">
        <v>21.228000999999999</v>
      </c>
      <c r="E99">
        <v>22.006001000000001</v>
      </c>
      <c r="F99">
        <v>19.357119000000001</v>
      </c>
      <c r="G99">
        <v>19492000</v>
      </c>
    </row>
    <row r="100" spans="1:7" x14ac:dyDescent="0.3">
      <c r="A100" s="23">
        <v>40134</v>
      </c>
      <c r="B100">
        <v>22.111999999999998</v>
      </c>
      <c r="C100">
        <v>22.204000000000001</v>
      </c>
      <c r="D100">
        <v>21.018000000000001</v>
      </c>
      <c r="E100">
        <v>21.719999000000001</v>
      </c>
      <c r="F100">
        <v>19.105547000000001</v>
      </c>
      <c r="G100">
        <v>16674000</v>
      </c>
    </row>
    <row r="101" spans="1:7" x14ac:dyDescent="0.3">
      <c r="A101" s="23">
        <v>40141</v>
      </c>
      <c r="B101">
        <v>21.725999999999999</v>
      </c>
      <c r="C101">
        <v>21.728000999999999</v>
      </c>
      <c r="D101">
        <v>20.844000000000001</v>
      </c>
      <c r="E101">
        <v>21.358000000000001</v>
      </c>
      <c r="F101">
        <v>18.787115</v>
      </c>
      <c r="G101">
        <v>10426500</v>
      </c>
    </row>
    <row r="102" spans="1:7" x14ac:dyDescent="0.3">
      <c r="A102" s="23">
        <v>40148</v>
      </c>
      <c r="B102">
        <v>21.549999</v>
      </c>
      <c r="C102">
        <v>21.952000000000002</v>
      </c>
      <c r="D102">
        <v>20.450001</v>
      </c>
      <c r="E102">
        <v>20.806000000000001</v>
      </c>
      <c r="F102">
        <v>18.301563000000002</v>
      </c>
      <c r="G102">
        <v>20199000</v>
      </c>
    </row>
    <row r="103" spans="1:7" x14ac:dyDescent="0.3">
      <c r="A103" s="23">
        <v>40155</v>
      </c>
      <c r="B103">
        <v>20.736000000000001</v>
      </c>
      <c r="C103">
        <v>22.068000999999999</v>
      </c>
      <c r="D103">
        <v>20.634001000000001</v>
      </c>
      <c r="E103">
        <v>21.952000000000002</v>
      </c>
      <c r="F103">
        <v>19.309615999999998</v>
      </c>
      <c r="G103">
        <v>21893000</v>
      </c>
    </row>
    <row r="104" spans="1:7" x14ac:dyDescent="0.3">
      <c r="A104" s="23">
        <v>40162</v>
      </c>
      <c r="B104">
        <v>21.785999</v>
      </c>
      <c r="C104">
        <v>21.841999000000001</v>
      </c>
      <c r="D104">
        <v>20.858000000000001</v>
      </c>
      <c r="E104">
        <v>21.620000999999998</v>
      </c>
      <c r="F104">
        <v>19.017579999999999</v>
      </c>
      <c r="G104">
        <v>19484000</v>
      </c>
    </row>
    <row r="105" spans="1:7" x14ac:dyDescent="0.3">
      <c r="A105" s="23">
        <v>40169</v>
      </c>
      <c r="B105">
        <v>21.664000000000001</v>
      </c>
      <c r="C105">
        <v>22.716000000000001</v>
      </c>
      <c r="D105">
        <v>21.606000999999999</v>
      </c>
      <c r="E105">
        <v>22.504000000000001</v>
      </c>
      <c r="F105">
        <v>19.795173999999999</v>
      </c>
      <c r="G105">
        <v>10931000</v>
      </c>
    </row>
    <row r="106" spans="1:7" x14ac:dyDescent="0.3">
      <c r="A106" s="23">
        <v>40176</v>
      </c>
      <c r="B106">
        <v>22.506001000000001</v>
      </c>
      <c r="C106">
        <v>22.986000000000001</v>
      </c>
      <c r="D106">
        <v>22.32</v>
      </c>
      <c r="E106">
        <v>22.573999000000001</v>
      </c>
      <c r="F106">
        <v>19.856749000000001</v>
      </c>
      <c r="G106">
        <v>12935500</v>
      </c>
    </row>
    <row r="107" spans="1:7" x14ac:dyDescent="0.3">
      <c r="A107" s="23">
        <v>40183</v>
      </c>
      <c r="B107">
        <v>22.4</v>
      </c>
      <c r="C107">
        <v>22.402000000000001</v>
      </c>
      <c r="D107">
        <v>20.91</v>
      </c>
      <c r="E107">
        <v>21.700001</v>
      </c>
      <c r="F107">
        <v>19.087949999999999</v>
      </c>
      <c r="G107">
        <v>33138500</v>
      </c>
    </row>
    <row r="108" spans="1:7" x14ac:dyDescent="0.3">
      <c r="A108" s="23">
        <v>40190</v>
      </c>
      <c r="B108">
        <v>21.573999000000001</v>
      </c>
      <c r="C108">
        <v>22.138000000000002</v>
      </c>
      <c r="D108">
        <v>20.955998999999998</v>
      </c>
      <c r="E108">
        <v>21.405999999999999</v>
      </c>
      <c r="F108">
        <v>18.829339999999998</v>
      </c>
      <c r="G108">
        <v>22008500</v>
      </c>
    </row>
    <row r="109" spans="1:7" x14ac:dyDescent="0.3">
      <c r="A109" s="23">
        <v>40197</v>
      </c>
      <c r="B109">
        <v>21.375999</v>
      </c>
      <c r="C109">
        <v>21.927999</v>
      </c>
      <c r="D109">
        <v>19.962</v>
      </c>
      <c r="E109">
        <v>20.184000000000001</v>
      </c>
      <c r="F109">
        <v>17.754432999999999</v>
      </c>
      <c r="G109">
        <v>36465500</v>
      </c>
    </row>
    <row r="110" spans="1:7" x14ac:dyDescent="0.3">
      <c r="A110" s="23">
        <v>40204</v>
      </c>
      <c r="B110">
        <v>20.087999</v>
      </c>
      <c r="C110">
        <v>20.087999</v>
      </c>
      <c r="D110">
        <v>18.700001</v>
      </c>
      <c r="E110">
        <v>19.585999999999999</v>
      </c>
      <c r="F110">
        <v>17.228414999999998</v>
      </c>
      <c r="G110">
        <v>42494000</v>
      </c>
    </row>
    <row r="111" spans="1:7" x14ac:dyDescent="0.3">
      <c r="A111" s="23">
        <v>40211</v>
      </c>
      <c r="B111">
        <v>19.638000000000002</v>
      </c>
      <c r="C111">
        <v>20.334</v>
      </c>
      <c r="D111">
        <v>18.802</v>
      </c>
      <c r="E111">
        <v>19.408000999999999</v>
      </c>
      <c r="F111">
        <v>17.071842</v>
      </c>
      <c r="G111">
        <v>35178000</v>
      </c>
    </row>
    <row r="112" spans="1:7" x14ac:dyDescent="0.3">
      <c r="A112" s="23">
        <v>40218</v>
      </c>
      <c r="B112">
        <v>19.649999999999999</v>
      </c>
      <c r="C112">
        <v>20.16</v>
      </c>
      <c r="D112">
        <v>18.889999</v>
      </c>
      <c r="E112">
        <v>20.101998999999999</v>
      </c>
      <c r="F112">
        <v>17.682307999999999</v>
      </c>
      <c r="G112">
        <v>28839500</v>
      </c>
    </row>
    <row r="113" spans="1:7" x14ac:dyDescent="0.3">
      <c r="A113" s="23">
        <v>40225</v>
      </c>
      <c r="B113">
        <v>20.257999000000002</v>
      </c>
      <c r="C113">
        <v>20.950001</v>
      </c>
      <c r="D113">
        <v>20.222000000000001</v>
      </c>
      <c r="E113">
        <v>20.552</v>
      </c>
      <c r="F113">
        <v>18.078140000000001</v>
      </c>
      <c r="G113">
        <v>24404500</v>
      </c>
    </row>
    <row r="114" spans="1:7" x14ac:dyDescent="0.3">
      <c r="A114" s="23">
        <v>40232</v>
      </c>
      <c r="B114">
        <v>20.431999000000001</v>
      </c>
      <c r="C114">
        <v>21.690000999999999</v>
      </c>
      <c r="D114">
        <v>20.370000999999998</v>
      </c>
      <c r="E114">
        <v>21.617999999999999</v>
      </c>
      <c r="F114">
        <v>19.015820000000001</v>
      </c>
      <c r="G114">
        <v>21473500</v>
      </c>
    </row>
    <row r="115" spans="1:7" x14ac:dyDescent="0.3">
      <c r="A115" s="23">
        <v>40239</v>
      </c>
      <c r="B115">
        <v>21.673999999999999</v>
      </c>
      <c r="C115">
        <v>22.08</v>
      </c>
      <c r="D115">
        <v>21.426000999999999</v>
      </c>
      <c r="E115">
        <v>22.044001000000002</v>
      </c>
      <c r="F115">
        <v>19.390540999999999</v>
      </c>
      <c r="G115">
        <v>20204000</v>
      </c>
    </row>
    <row r="116" spans="1:7" x14ac:dyDescent="0.3">
      <c r="A116" s="23">
        <v>40246</v>
      </c>
      <c r="B116">
        <v>21.98</v>
      </c>
      <c r="C116">
        <v>22.518000000000001</v>
      </c>
      <c r="D116">
        <v>21.402000000000001</v>
      </c>
      <c r="E116">
        <v>21.777999999999999</v>
      </c>
      <c r="F116">
        <v>19.156565000000001</v>
      </c>
      <c r="G116">
        <v>20967500</v>
      </c>
    </row>
    <row r="117" spans="1:7" x14ac:dyDescent="0.3">
      <c r="A117" s="23">
        <v>40253</v>
      </c>
      <c r="B117">
        <v>21.802</v>
      </c>
      <c r="C117">
        <v>22.285999</v>
      </c>
      <c r="D117">
        <v>21.378</v>
      </c>
      <c r="E117">
        <v>21.975999999999999</v>
      </c>
      <c r="F117">
        <v>19.330729999999999</v>
      </c>
      <c r="G117">
        <v>14837000</v>
      </c>
    </row>
    <row r="118" spans="1:7" x14ac:dyDescent="0.3">
      <c r="A118" s="23">
        <v>40260</v>
      </c>
      <c r="B118">
        <v>22.042000000000002</v>
      </c>
      <c r="C118">
        <v>22.469999000000001</v>
      </c>
      <c r="D118">
        <v>21.738001000000001</v>
      </c>
      <c r="E118">
        <v>22.271999000000001</v>
      </c>
      <c r="F118">
        <v>19.591103</v>
      </c>
      <c r="G118">
        <v>16104500</v>
      </c>
    </row>
    <row r="119" spans="1:7" x14ac:dyDescent="0.3">
      <c r="A119" s="23">
        <v>40267</v>
      </c>
      <c r="B119">
        <v>22.271999000000001</v>
      </c>
      <c r="C119">
        <v>22.792000000000002</v>
      </c>
      <c r="D119">
        <v>21.981999999999999</v>
      </c>
      <c r="E119">
        <v>22.077998999999998</v>
      </c>
      <c r="F119">
        <v>19.420448</v>
      </c>
      <c r="G119">
        <v>18349500</v>
      </c>
    </row>
    <row r="120" spans="1:7" x14ac:dyDescent="0.3">
      <c r="A120" s="23">
        <v>40274</v>
      </c>
      <c r="B120">
        <v>21.783999999999999</v>
      </c>
      <c r="C120">
        <v>21.943999999999999</v>
      </c>
      <c r="D120">
        <v>21.106000999999999</v>
      </c>
      <c r="E120">
        <v>21.716000000000001</v>
      </c>
      <c r="F120">
        <v>19.102022000000002</v>
      </c>
      <c r="G120">
        <v>20404500</v>
      </c>
    </row>
    <row r="121" spans="1:7" x14ac:dyDescent="0.3">
      <c r="A121" s="23">
        <v>40281</v>
      </c>
      <c r="B121">
        <v>21.75</v>
      </c>
      <c r="C121">
        <v>22.33</v>
      </c>
      <c r="D121">
        <v>21.360001</v>
      </c>
      <c r="E121">
        <v>21.888000000000002</v>
      </c>
      <c r="F121">
        <v>19.253323000000002</v>
      </c>
      <c r="G121">
        <v>16921000</v>
      </c>
    </row>
    <row r="122" spans="1:7" x14ac:dyDescent="0.3">
      <c r="A122" s="23">
        <v>40288</v>
      </c>
      <c r="B122">
        <v>21.993998999999999</v>
      </c>
      <c r="C122">
        <v>24.532</v>
      </c>
      <c r="D122">
        <v>21.777999999999999</v>
      </c>
      <c r="E122">
        <v>24.056000000000001</v>
      </c>
      <c r="F122">
        <v>21.160360000000001</v>
      </c>
      <c r="G122">
        <v>29635000</v>
      </c>
    </row>
    <row r="123" spans="1:7" x14ac:dyDescent="0.3">
      <c r="A123" s="23">
        <v>40295</v>
      </c>
      <c r="B123">
        <v>24.191998999999999</v>
      </c>
      <c r="C123">
        <v>24.200001</v>
      </c>
      <c r="D123">
        <v>23.042000000000002</v>
      </c>
      <c r="E123">
        <v>23.372</v>
      </c>
      <c r="F123">
        <v>20.558689000000001</v>
      </c>
      <c r="G123">
        <v>19792000</v>
      </c>
    </row>
    <row r="124" spans="1:7" x14ac:dyDescent="0.3">
      <c r="A124" s="23">
        <v>40302</v>
      </c>
      <c r="B124">
        <v>23.139999</v>
      </c>
      <c r="C124">
        <v>24.712</v>
      </c>
      <c r="D124">
        <v>22</v>
      </c>
      <c r="E124">
        <v>24.677999</v>
      </c>
      <c r="F124">
        <v>21.707483</v>
      </c>
      <c r="G124">
        <v>31241000</v>
      </c>
    </row>
    <row r="125" spans="1:7" x14ac:dyDescent="0.3">
      <c r="A125" s="23">
        <v>40309</v>
      </c>
      <c r="B125">
        <v>24.493998999999999</v>
      </c>
      <c r="C125">
        <v>25</v>
      </c>
      <c r="D125">
        <v>23.313998999999999</v>
      </c>
      <c r="E125">
        <v>23.872</v>
      </c>
      <c r="F125">
        <v>20.998501000000001</v>
      </c>
      <c r="G125">
        <v>29084000</v>
      </c>
    </row>
    <row r="126" spans="1:7" x14ac:dyDescent="0.3">
      <c r="A126" s="23">
        <v>40316</v>
      </c>
      <c r="B126">
        <v>24.007999000000002</v>
      </c>
      <c r="C126">
        <v>24.242000999999998</v>
      </c>
      <c r="D126">
        <v>21.585999999999999</v>
      </c>
      <c r="E126">
        <v>22.835999999999999</v>
      </c>
      <c r="F126">
        <v>20.087212000000001</v>
      </c>
      <c r="G126">
        <v>29324000</v>
      </c>
    </row>
    <row r="127" spans="1:7" x14ac:dyDescent="0.3">
      <c r="A127" s="23">
        <v>40323</v>
      </c>
      <c r="B127">
        <v>22.323999000000001</v>
      </c>
      <c r="C127">
        <v>23.648001000000001</v>
      </c>
      <c r="D127">
        <v>21.879999000000002</v>
      </c>
      <c r="E127">
        <v>23.225999999999999</v>
      </c>
      <c r="F127">
        <v>20.430267000000001</v>
      </c>
      <c r="G127">
        <v>16709000</v>
      </c>
    </row>
    <row r="128" spans="1:7" x14ac:dyDescent="0.3">
      <c r="A128" s="23">
        <v>40330</v>
      </c>
      <c r="B128">
        <v>23.138000000000002</v>
      </c>
      <c r="C128">
        <v>24.497999</v>
      </c>
      <c r="D128">
        <v>22.827998999999998</v>
      </c>
      <c r="E128">
        <v>23.393999000000001</v>
      </c>
      <c r="F128">
        <v>20.578043000000001</v>
      </c>
      <c r="G128">
        <v>24980500</v>
      </c>
    </row>
    <row r="129" spans="1:7" x14ac:dyDescent="0.3">
      <c r="A129" s="23">
        <v>40337</v>
      </c>
      <c r="B129">
        <v>23.527999999999999</v>
      </c>
      <c r="C129">
        <v>25.084</v>
      </c>
      <c r="D129">
        <v>22.700001</v>
      </c>
      <c r="E129">
        <v>24.584</v>
      </c>
      <c r="F129">
        <v>21.6248</v>
      </c>
      <c r="G129">
        <v>25792000</v>
      </c>
    </row>
    <row r="130" spans="1:7" x14ac:dyDescent="0.3">
      <c r="A130" s="23">
        <v>40344</v>
      </c>
      <c r="B130">
        <v>24.632000000000001</v>
      </c>
      <c r="C130">
        <v>25.905999999999999</v>
      </c>
      <c r="D130">
        <v>24.16</v>
      </c>
      <c r="E130">
        <v>24.295999999999999</v>
      </c>
      <c r="F130">
        <v>21.371468</v>
      </c>
      <c r="G130">
        <v>37129500</v>
      </c>
    </row>
    <row r="131" spans="1:7" x14ac:dyDescent="0.3">
      <c r="A131" s="23">
        <v>40351</v>
      </c>
      <c r="B131">
        <v>24.35</v>
      </c>
      <c r="C131">
        <v>24.681999000000001</v>
      </c>
      <c r="D131">
        <v>22.851998999999999</v>
      </c>
      <c r="E131">
        <v>23.6</v>
      </c>
      <c r="F131">
        <v>20.759240999999999</v>
      </c>
      <c r="G131">
        <v>21496000</v>
      </c>
    </row>
    <row r="132" spans="1:7" x14ac:dyDescent="0.3">
      <c r="A132" s="23">
        <v>40358</v>
      </c>
      <c r="B132">
        <v>23.32</v>
      </c>
      <c r="C132">
        <v>23.396000000000001</v>
      </c>
      <c r="D132">
        <v>20.952000000000002</v>
      </c>
      <c r="E132">
        <v>21.245999999999999</v>
      </c>
      <c r="F132">
        <v>18.688600999999998</v>
      </c>
      <c r="G132">
        <v>23371000</v>
      </c>
    </row>
    <row r="133" spans="1:7" x14ac:dyDescent="0.3">
      <c r="A133" s="23">
        <v>40365</v>
      </c>
      <c r="B133">
        <v>21.52</v>
      </c>
      <c r="C133">
        <v>21.639999</v>
      </c>
      <c r="D133">
        <v>20.347999999999999</v>
      </c>
      <c r="E133">
        <v>21.322001</v>
      </c>
      <c r="F133">
        <v>18.755455000000001</v>
      </c>
      <c r="G133">
        <v>26917500</v>
      </c>
    </row>
    <row r="134" spans="1:7" x14ac:dyDescent="0.3">
      <c r="A134" s="23">
        <v>40372</v>
      </c>
      <c r="B134">
        <v>21.542000000000002</v>
      </c>
      <c r="C134">
        <v>21.719999000000001</v>
      </c>
      <c r="D134">
        <v>20.268000000000001</v>
      </c>
      <c r="E134">
        <v>20.577998999999998</v>
      </c>
      <c r="F134">
        <v>18.101004</v>
      </c>
      <c r="G134">
        <v>24121500</v>
      </c>
    </row>
    <row r="135" spans="1:7" x14ac:dyDescent="0.3">
      <c r="A135" s="23">
        <v>40379</v>
      </c>
      <c r="B135">
        <v>20.601998999999999</v>
      </c>
      <c r="C135">
        <v>21.815999999999999</v>
      </c>
      <c r="D135">
        <v>20.502001</v>
      </c>
      <c r="E135">
        <v>21.6</v>
      </c>
      <c r="F135">
        <v>18.999987000000001</v>
      </c>
      <c r="G135">
        <v>18386500</v>
      </c>
    </row>
    <row r="136" spans="1:7" x14ac:dyDescent="0.3">
      <c r="A136" s="23">
        <v>40386</v>
      </c>
      <c r="B136">
        <v>21.693999999999999</v>
      </c>
      <c r="C136">
        <v>21.780000999999999</v>
      </c>
      <c r="D136">
        <v>20.826000000000001</v>
      </c>
      <c r="E136">
        <v>21.728000999999999</v>
      </c>
      <c r="F136">
        <v>19.112580999999999</v>
      </c>
      <c r="G136">
        <v>13747500</v>
      </c>
    </row>
    <row r="137" spans="1:7" x14ac:dyDescent="0.3">
      <c r="A137" s="23">
        <v>40393</v>
      </c>
      <c r="B137">
        <v>21.65</v>
      </c>
      <c r="C137">
        <v>22.309999000000001</v>
      </c>
      <c r="D137">
        <v>21.214001</v>
      </c>
      <c r="E137">
        <v>21.707999999999998</v>
      </c>
      <c r="F137">
        <v>19.094988000000001</v>
      </c>
      <c r="G137">
        <v>18150000</v>
      </c>
    </row>
    <row r="138" spans="1:7" x14ac:dyDescent="0.3">
      <c r="A138" s="23">
        <v>40400</v>
      </c>
      <c r="B138">
        <v>21.49</v>
      </c>
      <c r="C138">
        <v>21.6</v>
      </c>
      <c r="D138">
        <v>19.114000000000001</v>
      </c>
      <c r="E138">
        <v>19.641999999999999</v>
      </c>
      <c r="F138">
        <v>17.277678000000002</v>
      </c>
      <c r="G138">
        <v>30836500</v>
      </c>
    </row>
    <row r="139" spans="1:7" x14ac:dyDescent="0.3">
      <c r="A139" s="23">
        <v>40407</v>
      </c>
      <c r="B139">
        <v>19.82</v>
      </c>
      <c r="C139">
        <v>20.07</v>
      </c>
      <c r="D139">
        <v>19.261998999999999</v>
      </c>
      <c r="E139">
        <v>19.295999999999999</v>
      </c>
      <c r="F139">
        <v>16.973327999999999</v>
      </c>
      <c r="G139">
        <v>22956000</v>
      </c>
    </row>
    <row r="140" spans="1:7" x14ac:dyDescent="0.3">
      <c r="A140" s="23">
        <v>40414</v>
      </c>
      <c r="B140">
        <v>19.103999999999999</v>
      </c>
      <c r="C140">
        <v>19.472000000000001</v>
      </c>
      <c r="D140">
        <v>18.436001000000001</v>
      </c>
      <c r="E140">
        <v>18.884001000000001</v>
      </c>
      <c r="F140">
        <v>16.610911999999999</v>
      </c>
      <c r="G140">
        <v>31016500</v>
      </c>
    </row>
    <row r="141" spans="1:7" x14ac:dyDescent="0.3">
      <c r="A141" s="23">
        <v>40421</v>
      </c>
      <c r="B141">
        <v>18.799999</v>
      </c>
      <c r="C141">
        <v>20.468</v>
      </c>
      <c r="D141">
        <v>18.799999</v>
      </c>
      <c r="E141">
        <v>20.466000000000001</v>
      </c>
      <c r="F141">
        <v>18.002489000000001</v>
      </c>
      <c r="G141">
        <v>15229000</v>
      </c>
    </row>
    <row r="142" spans="1:7" x14ac:dyDescent="0.3">
      <c r="A142" s="23">
        <v>40428</v>
      </c>
      <c r="B142">
        <v>20.344000000000001</v>
      </c>
      <c r="C142">
        <v>21.542000000000002</v>
      </c>
      <c r="D142">
        <v>20.283999999999999</v>
      </c>
      <c r="E142">
        <v>21.448</v>
      </c>
      <c r="F142">
        <v>18.866291</v>
      </c>
      <c r="G142">
        <v>17845000</v>
      </c>
    </row>
    <row r="143" spans="1:7" x14ac:dyDescent="0.3">
      <c r="A143" s="23">
        <v>40435</v>
      </c>
      <c r="B143">
        <v>21.417998999999998</v>
      </c>
      <c r="C143">
        <v>21.565999999999999</v>
      </c>
      <c r="D143">
        <v>20.790001</v>
      </c>
      <c r="E143">
        <v>20.986000000000001</v>
      </c>
      <c r="F143">
        <v>18.459896000000001</v>
      </c>
      <c r="G143">
        <v>22819500</v>
      </c>
    </row>
    <row r="144" spans="1:7" x14ac:dyDescent="0.3">
      <c r="A144" s="23">
        <v>40442</v>
      </c>
      <c r="B144">
        <v>20.992000999999998</v>
      </c>
      <c r="C144">
        <v>21.202000000000002</v>
      </c>
      <c r="D144">
        <v>20.152000000000001</v>
      </c>
      <c r="E144">
        <v>21.013999999999999</v>
      </c>
      <c r="F144">
        <v>18.484524</v>
      </c>
      <c r="G144">
        <v>20363500</v>
      </c>
    </row>
    <row r="145" spans="1:7" x14ac:dyDescent="0.3">
      <c r="A145" s="23">
        <v>40449</v>
      </c>
      <c r="B145">
        <v>21.02</v>
      </c>
      <c r="C145">
        <v>21.562000000000001</v>
      </c>
      <c r="D145">
        <v>20.795999999999999</v>
      </c>
      <c r="E145">
        <v>21.472000000000001</v>
      </c>
      <c r="F145">
        <v>18.8874</v>
      </c>
      <c r="G145">
        <v>16770500</v>
      </c>
    </row>
    <row r="146" spans="1:7" x14ac:dyDescent="0.3">
      <c r="A146" s="23">
        <v>40456</v>
      </c>
      <c r="B146">
        <v>21.664000000000001</v>
      </c>
      <c r="C146">
        <v>22.535999</v>
      </c>
      <c r="D146">
        <v>21.493998999999999</v>
      </c>
      <c r="E146">
        <v>22.396000000000001</v>
      </c>
      <c r="F146">
        <v>19.700174000000001</v>
      </c>
      <c r="G146">
        <v>16329500</v>
      </c>
    </row>
    <row r="147" spans="1:7" x14ac:dyDescent="0.3">
      <c r="A147" s="23">
        <v>40463</v>
      </c>
      <c r="B147">
        <v>22.370000999999998</v>
      </c>
      <c r="C147">
        <v>23.379999000000002</v>
      </c>
      <c r="D147">
        <v>22.222000000000001</v>
      </c>
      <c r="E147">
        <v>23.358000000000001</v>
      </c>
      <c r="F147">
        <v>20.546381</v>
      </c>
      <c r="G147">
        <v>21873000</v>
      </c>
    </row>
    <row r="148" spans="1:7" x14ac:dyDescent="0.3">
      <c r="A148" s="23">
        <v>40470</v>
      </c>
      <c r="B148">
        <v>23.054001</v>
      </c>
      <c r="C148">
        <v>23.818000999999999</v>
      </c>
      <c r="D148">
        <v>22.809999000000001</v>
      </c>
      <c r="E148">
        <v>23.122</v>
      </c>
      <c r="F148">
        <v>20.338781000000001</v>
      </c>
      <c r="G148">
        <v>21925500</v>
      </c>
    </row>
    <row r="149" spans="1:7" x14ac:dyDescent="0.3">
      <c r="A149" s="23">
        <v>40477</v>
      </c>
      <c r="B149">
        <v>22.691998999999999</v>
      </c>
      <c r="C149">
        <v>23.120000999999998</v>
      </c>
      <c r="D149">
        <v>22.143999000000001</v>
      </c>
      <c r="E149">
        <v>22.853999999999999</v>
      </c>
      <c r="F149">
        <v>20.103043</v>
      </c>
      <c r="G149">
        <v>22669500</v>
      </c>
    </row>
    <row r="150" spans="1:7" x14ac:dyDescent="0.3">
      <c r="A150" s="23">
        <v>40484</v>
      </c>
      <c r="B150">
        <v>23.135999999999999</v>
      </c>
      <c r="C150">
        <v>23.533999999999999</v>
      </c>
      <c r="D150">
        <v>22.27</v>
      </c>
      <c r="E150">
        <v>23.466000000000001</v>
      </c>
      <c r="F150">
        <v>20.641375</v>
      </c>
      <c r="G150">
        <v>19034000</v>
      </c>
    </row>
    <row r="151" spans="1:7" x14ac:dyDescent="0.3">
      <c r="A151" s="23">
        <v>40491</v>
      </c>
      <c r="B151">
        <v>23.5</v>
      </c>
      <c r="C151">
        <v>23.5</v>
      </c>
      <c r="D151">
        <v>22.372</v>
      </c>
      <c r="E151">
        <v>22.67</v>
      </c>
      <c r="F151">
        <v>19.941191</v>
      </c>
      <c r="G151">
        <v>10814000</v>
      </c>
    </row>
    <row r="152" spans="1:7" x14ac:dyDescent="0.3">
      <c r="A152" s="23">
        <v>40498</v>
      </c>
      <c r="B152">
        <v>22.552</v>
      </c>
      <c r="C152">
        <v>23.002001</v>
      </c>
      <c r="D152">
        <v>22.072001</v>
      </c>
      <c r="E152">
        <v>22.591999000000001</v>
      </c>
      <c r="F152">
        <v>19.872581</v>
      </c>
      <c r="G152">
        <v>13796000</v>
      </c>
    </row>
    <row r="153" spans="1:7" x14ac:dyDescent="0.3">
      <c r="A153" s="23">
        <v>40505</v>
      </c>
      <c r="B153">
        <v>22.335999999999999</v>
      </c>
      <c r="C153">
        <v>22.896000000000001</v>
      </c>
      <c r="D153">
        <v>22.202000000000002</v>
      </c>
      <c r="E153">
        <v>22.584</v>
      </c>
      <c r="F153">
        <v>19.865546999999999</v>
      </c>
      <c r="G153">
        <v>7924500</v>
      </c>
    </row>
    <row r="154" spans="1:7" x14ac:dyDescent="0.3">
      <c r="A154" s="23">
        <v>40512</v>
      </c>
      <c r="B154">
        <v>22.361999999999998</v>
      </c>
      <c r="C154">
        <v>24.162001</v>
      </c>
      <c r="D154">
        <v>22.27</v>
      </c>
      <c r="E154">
        <v>23.587999</v>
      </c>
      <c r="F154">
        <v>20.748688000000001</v>
      </c>
      <c r="G154">
        <v>17369000</v>
      </c>
    </row>
    <row r="155" spans="1:7" x14ac:dyDescent="0.3">
      <c r="A155" s="23">
        <v>40519</v>
      </c>
      <c r="B155">
        <v>23.587999</v>
      </c>
      <c r="C155">
        <v>24.114000000000001</v>
      </c>
      <c r="D155">
        <v>23.219999000000001</v>
      </c>
      <c r="E155">
        <v>23.549999</v>
      </c>
      <c r="F155">
        <v>20.715263</v>
      </c>
      <c r="G155">
        <v>12568500</v>
      </c>
    </row>
    <row r="156" spans="1:7" x14ac:dyDescent="0.3">
      <c r="A156" s="23">
        <v>40526</v>
      </c>
      <c r="B156">
        <v>23.533999999999999</v>
      </c>
      <c r="C156">
        <v>24.097999999999999</v>
      </c>
      <c r="D156">
        <v>23.122</v>
      </c>
      <c r="E156">
        <v>23.812000000000001</v>
      </c>
      <c r="F156">
        <v>20.945726000000001</v>
      </c>
      <c r="G156">
        <v>15080000</v>
      </c>
    </row>
    <row r="157" spans="1:7" x14ac:dyDescent="0.3">
      <c r="A157" s="23">
        <v>40533</v>
      </c>
      <c r="B157">
        <v>23.889999</v>
      </c>
      <c r="C157">
        <v>24.379999000000002</v>
      </c>
      <c r="D157">
        <v>23.826000000000001</v>
      </c>
      <c r="E157">
        <v>24.172001000000002</v>
      </c>
      <c r="F157">
        <v>21.262395999999999</v>
      </c>
      <c r="G157">
        <v>7307000</v>
      </c>
    </row>
    <row r="158" spans="1:7" x14ac:dyDescent="0.3">
      <c r="A158" s="23">
        <v>40540</v>
      </c>
      <c r="B158">
        <v>24.177999</v>
      </c>
      <c r="C158">
        <v>24.256001000000001</v>
      </c>
      <c r="D158">
        <v>23.763999999999999</v>
      </c>
      <c r="E158">
        <v>23.83</v>
      </c>
      <c r="F158">
        <v>20.961566999999999</v>
      </c>
      <c r="G158">
        <v>8995500</v>
      </c>
    </row>
    <row r="159" spans="1:7" x14ac:dyDescent="0.3">
      <c r="A159" s="23">
        <v>40547</v>
      </c>
      <c r="B159">
        <v>23.837999</v>
      </c>
      <c r="C159">
        <v>24.035999</v>
      </c>
      <c r="D159">
        <v>22.426000999999999</v>
      </c>
      <c r="E159">
        <v>22.818000999999999</v>
      </c>
      <c r="F159">
        <v>20.071376999999998</v>
      </c>
      <c r="G159">
        <v>21205500</v>
      </c>
    </row>
    <row r="160" spans="1:7" x14ac:dyDescent="0.3">
      <c r="A160" s="23">
        <v>40554</v>
      </c>
      <c r="B160">
        <v>22.948</v>
      </c>
      <c r="C160">
        <v>23.441998999999999</v>
      </c>
      <c r="D160">
        <v>22.495999999999999</v>
      </c>
      <c r="E160">
        <v>23.254000000000001</v>
      </c>
      <c r="F160">
        <v>20.454899000000001</v>
      </c>
      <c r="G160">
        <v>16497500</v>
      </c>
    </row>
    <row r="161" spans="1:7" x14ac:dyDescent="0.3">
      <c r="A161" s="23">
        <v>40561</v>
      </c>
      <c r="B161">
        <v>23.323999000000001</v>
      </c>
      <c r="C161">
        <v>23.638000000000002</v>
      </c>
      <c r="D161">
        <v>22.652000000000001</v>
      </c>
      <c r="E161">
        <v>23.361999999999998</v>
      </c>
      <c r="F161">
        <v>20.549890999999999</v>
      </c>
      <c r="G161">
        <v>17104500</v>
      </c>
    </row>
    <row r="162" spans="1:7" x14ac:dyDescent="0.3">
      <c r="A162" s="23">
        <v>40568</v>
      </c>
      <c r="B162">
        <v>23.257999000000002</v>
      </c>
      <c r="C162">
        <v>24.108000000000001</v>
      </c>
      <c r="D162">
        <v>22.684000000000001</v>
      </c>
      <c r="E162">
        <v>24.097999999999999</v>
      </c>
      <c r="F162">
        <v>21.197303999999999</v>
      </c>
      <c r="G162">
        <v>22858500</v>
      </c>
    </row>
    <row r="163" spans="1:7" x14ac:dyDescent="0.3">
      <c r="A163" s="23">
        <v>40575</v>
      </c>
      <c r="B163">
        <v>24.110001</v>
      </c>
      <c r="C163">
        <v>24.5</v>
      </c>
      <c r="D163">
        <v>23.558001000000001</v>
      </c>
      <c r="E163">
        <v>24.063998999999999</v>
      </c>
      <c r="F163">
        <v>21.167387000000002</v>
      </c>
      <c r="G163">
        <v>14615500</v>
      </c>
    </row>
    <row r="164" spans="1:7" x14ac:dyDescent="0.3">
      <c r="A164" s="23">
        <v>40582</v>
      </c>
      <c r="B164">
        <v>24.111999999999998</v>
      </c>
      <c r="C164">
        <v>26.308001000000001</v>
      </c>
      <c r="D164">
        <v>23.51</v>
      </c>
      <c r="E164">
        <v>26.091999000000001</v>
      </c>
      <c r="F164">
        <v>22.951284000000001</v>
      </c>
      <c r="G164">
        <v>32739500</v>
      </c>
    </row>
    <row r="165" spans="1:7" x14ac:dyDescent="0.3">
      <c r="A165" s="23">
        <v>40589</v>
      </c>
      <c r="B165">
        <v>26</v>
      </c>
      <c r="C165">
        <v>26.042000000000002</v>
      </c>
      <c r="D165">
        <v>25.128</v>
      </c>
      <c r="E165">
        <v>25.436001000000001</v>
      </c>
      <c r="F165">
        <v>22.374243</v>
      </c>
      <c r="G165">
        <v>17130000</v>
      </c>
    </row>
    <row r="166" spans="1:7" x14ac:dyDescent="0.3">
      <c r="A166" s="23">
        <v>40596</v>
      </c>
      <c r="B166">
        <v>25.120000999999998</v>
      </c>
      <c r="C166">
        <v>26.049999</v>
      </c>
      <c r="D166">
        <v>24.16</v>
      </c>
      <c r="E166">
        <v>25.639999</v>
      </c>
      <c r="F166">
        <v>22.55369</v>
      </c>
      <c r="G166">
        <v>22431500</v>
      </c>
    </row>
    <row r="167" spans="1:7" x14ac:dyDescent="0.3">
      <c r="A167" s="23">
        <v>40603</v>
      </c>
      <c r="B167">
        <v>25.68</v>
      </c>
      <c r="C167">
        <v>27.076000000000001</v>
      </c>
      <c r="D167">
        <v>25.245999999999999</v>
      </c>
      <c r="E167">
        <v>26.943999999999999</v>
      </c>
      <c r="F167">
        <v>23.700726</v>
      </c>
      <c r="G167">
        <v>19788000</v>
      </c>
    </row>
    <row r="168" spans="1:7" x14ac:dyDescent="0.3">
      <c r="A168" s="23">
        <v>40610</v>
      </c>
      <c r="B168">
        <v>26.714001</v>
      </c>
      <c r="C168">
        <v>26.714001</v>
      </c>
      <c r="D168">
        <v>24.782</v>
      </c>
      <c r="E168">
        <v>24.957999999999998</v>
      </c>
      <c r="F168">
        <v>21.953785</v>
      </c>
      <c r="G168">
        <v>20396000</v>
      </c>
    </row>
    <row r="169" spans="1:7" x14ac:dyDescent="0.3">
      <c r="A169" s="23">
        <v>40617</v>
      </c>
      <c r="B169">
        <v>24.370000999999998</v>
      </c>
      <c r="C169">
        <v>25.488001000000001</v>
      </c>
      <c r="D169">
        <v>24.242000999999998</v>
      </c>
      <c r="E169">
        <v>25.047999999999998</v>
      </c>
      <c r="F169">
        <v>22.032948999999999</v>
      </c>
      <c r="G169">
        <v>15443000</v>
      </c>
    </row>
    <row r="170" spans="1:7" x14ac:dyDescent="0.3">
      <c r="A170" s="23">
        <v>40624</v>
      </c>
      <c r="B170">
        <v>24.969999000000001</v>
      </c>
      <c r="C170">
        <v>25.667998999999998</v>
      </c>
      <c r="D170">
        <v>24.926000999999999</v>
      </c>
      <c r="E170">
        <v>25.162001</v>
      </c>
      <c r="F170">
        <v>22.133226000000001</v>
      </c>
      <c r="G170">
        <v>11763500</v>
      </c>
    </row>
    <row r="171" spans="1:7" x14ac:dyDescent="0.3">
      <c r="A171" s="23">
        <v>40631</v>
      </c>
      <c r="B171">
        <v>25.101998999999999</v>
      </c>
      <c r="C171">
        <v>25.389999</v>
      </c>
      <c r="D171">
        <v>23.59</v>
      </c>
      <c r="E171">
        <v>23.780000999999999</v>
      </c>
      <c r="F171">
        <v>20.917581999999999</v>
      </c>
      <c r="G171">
        <v>37055000</v>
      </c>
    </row>
    <row r="172" spans="1:7" x14ac:dyDescent="0.3">
      <c r="A172" s="23">
        <v>40638</v>
      </c>
      <c r="B172">
        <v>23.75</v>
      </c>
      <c r="C172">
        <v>24.988001000000001</v>
      </c>
      <c r="D172">
        <v>23.532</v>
      </c>
      <c r="E172">
        <v>24.110001</v>
      </c>
      <c r="F172">
        <v>21.207854999999999</v>
      </c>
      <c r="G172">
        <v>19660000</v>
      </c>
    </row>
    <row r="173" spans="1:7" x14ac:dyDescent="0.3">
      <c r="A173" s="23">
        <v>40645</v>
      </c>
      <c r="B173">
        <v>23.952000000000002</v>
      </c>
      <c r="C173">
        <v>24.478000999999999</v>
      </c>
      <c r="D173">
        <v>23.834</v>
      </c>
      <c r="E173">
        <v>23.968</v>
      </c>
      <c r="F173">
        <v>21.082951000000001</v>
      </c>
      <c r="G173">
        <v>12613000</v>
      </c>
    </row>
    <row r="174" spans="1:7" x14ac:dyDescent="0.3">
      <c r="A174" s="23">
        <v>40652</v>
      </c>
      <c r="B174">
        <v>23.975999999999999</v>
      </c>
      <c r="C174">
        <v>24.662001</v>
      </c>
      <c r="D174">
        <v>23.700001</v>
      </c>
      <c r="E174">
        <v>24.4</v>
      </c>
      <c r="F174">
        <v>21.462945999999999</v>
      </c>
      <c r="G174">
        <v>9807500</v>
      </c>
    </row>
    <row r="175" spans="1:7" x14ac:dyDescent="0.3">
      <c r="A175" s="23">
        <v>40659</v>
      </c>
      <c r="B175">
        <v>24.445999</v>
      </c>
      <c r="C175">
        <v>24.700001</v>
      </c>
      <c r="D175">
        <v>23.540001</v>
      </c>
      <c r="E175">
        <v>23.639999</v>
      </c>
      <c r="F175">
        <v>20.794432</v>
      </c>
      <c r="G175">
        <v>15267500</v>
      </c>
    </row>
    <row r="176" spans="1:7" x14ac:dyDescent="0.3">
      <c r="A176" s="23">
        <v>40666</v>
      </c>
      <c r="B176">
        <v>23.597999999999999</v>
      </c>
      <c r="C176">
        <v>23.861999999999998</v>
      </c>
      <c r="D176">
        <v>22.440000999999999</v>
      </c>
      <c r="E176">
        <v>23.785999</v>
      </c>
      <c r="F176">
        <v>20.922857</v>
      </c>
      <c r="G176">
        <v>27943500</v>
      </c>
    </row>
    <row r="177" spans="1:7" x14ac:dyDescent="0.3">
      <c r="A177" s="23">
        <v>40673</v>
      </c>
      <c r="B177">
        <v>23.802</v>
      </c>
      <c r="C177">
        <v>25.334</v>
      </c>
      <c r="D177">
        <v>23.573999000000001</v>
      </c>
      <c r="E177">
        <v>24.443999999999999</v>
      </c>
      <c r="F177">
        <v>21.501650000000001</v>
      </c>
      <c r="G177">
        <v>25073000</v>
      </c>
    </row>
    <row r="178" spans="1:7" x14ac:dyDescent="0.3">
      <c r="A178" s="23">
        <v>40680</v>
      </c>
      <c r="B178">
        <v>24.507999000000002</v>
      </c>
      <c r="C178">
        <v>24.724001000000001</v>
      </c>
      <c r="D178">
        <v>23.9</v>
      </c>
      <c r="E178">
        <v>24.082001000000002</v>
      </c>
      <c r="F178">
        <v>21.183233000000001</v>
      </c>
      <c r="G178">
        <v>16162000</v>
      </c>
    </row>
    <row r="179" spans="1:7" x14ac:dyDescent="0.3">
      <c r="A179" s="23">
        <v>40687</v>
      </c>
      <c r="B179">
        <v>24.117999999999999</v>
      </c>
      <c r="C179">
        <v>24.346001000000001</v>
      </c>
      <c r="D179">
        <v>23.722000000000001</v>
      </c>
      <c r="E179">
        <v>23.834</v>
      </c>
      <c r="F179">
        <v>20.965076</v>
      </c>
      <c r="G179">
        <v>11138000</v>
      </c>
    </row>
    <row r="180" spans="1:7" x14ac:dyDescent="0.3">
      <c r="A180" s="23">
        <v>40694</v>
      </c>
      <c r="B180">
        <v>24.042000000000002</v>
      </c>
      <c r="C180">
        <v>24.143999000000001</v>
      </c>
      <c r="D180">
        <v>22.652000000000001</v>
      </c>
      <c r="E180">
        <v>22.75</v>
      </c>
      <c r="F180">
        <v>20.011564</v>
      </c>
      <c r="G180">
        <v>17554500</v>
      </c>
    </row>
    <row r="181" spans="1:7" x14ac:dyDescent="0.3">
      <c r="A181" s="23">
        <v>40701</v>
      </c>
      <c r="B181">
        <v>22.823999000000001</v>
      </c>
      <c r="C181">
        <v>23.4</v>
      </c>
      <c r="D181">
        <v>22.532</v>
      </c>
      <c r="E181">
        <v>23.191998999999999</v>
      </c>
      <c r="F181">
        <v>20.400354</v>
      </c>
      <c r="G181">
        <v>13141500</v>
      </c>
    </row>
    <row r="182" spans="1:7" x14ac:dyDescent="0.3">
      <c r="A182" s="23">
        <v>40708</v>
      </c>
      <c r="B182">
        <v>23.417998999999998</v>
      </c>
      <c r="C182">
        <v>24.146000000000001</v>
      </c>
      <c r="D182">
        <v>23.152000000000001</v>
      </c>
      <c r="E182">
        <v>24.125999</v>
      </c>
      <c r="F182">
        <v>21.22193</v>
      </c>
      <c r="G182">
        <v>14955500</v>
      </c>
    </row>
    <row r="183" spans="1:7" x14ac:dyDescent="0.3">
      <c r="A183" s="23">
        <v>40715</v>
      </c>
      <c r="B183">
        <v>24.228000999999999</v>
      </c>
      <c r="C183">
        <v>24.591999000000001</v>
      </c>
      <c r="D183">
        <v>23.452000000000002</v>
      </c>
      <c r="E183">
        <v>24.103999999999999</v>
      </c>
      <c r="F183">
        <v>21.202577999999999</v>
      </c>
      <c r="G183">
        <v>12435000</v>
      </c>
    </row>
    <row r="184" spans="1:7" x14ac:dyDescent="0.3">
      <c r="A184" s="23">
        <v>40722</v>
      </c>
      <c r="B184">
        <v>24.16</v>
      </c>
      <c r="C184">
        <v>25.454000000000001</v>
      </c>
      <c r="D184">
        <v>23.969999000000001</v>
      </c>
      <c r="E184">
        <v>25.396000000000001</v>
      </c>
      <c r="F184">
        <v>22.339061999999998</v>
      </c>
      <c r="G184">
        <v>10094000</v>
      </c>
    </row>
    <row r="185" spans="1:7" x14ac:dyDescent="0.3">
      <c r="A185" s="23">
        <v>40729</v>
      </c>
      <c r="B185">
        <v>25.334</v>
      </c>
      <c r="C185">
        <v>26.344000000000001</v>
      </c>
      <c r="D185">
        <v>24.941998999999999</v>
      </c>
      <c r="E185">
        <v>25.117999999999999</v>
      </c>
      <c r="F185">
        <v>22.094518999999998</v>
      </c>
      <c r="G185">
        <v>11687000</v>
      </c>
    </row>
    <row r="186" spans="1:7" x14ac:dyDescent="0.3">
      <c r="A186" s="23">
        <v>40736</v>
      </c>
      <c r="B186">
        <v>25.124001</v>
      </c>
      <c r="C186">
        <v>25.700001</v>
      </c>
      <c r="D186">
        <v>25.033999999999999</v>
      </c>
      <c r="E186">
        <v>25.176000999999999</v>
      </c>
      <c r="F186">
        <v>22.14554</v>
      </c>
      <c r="G186">
        <v>11107500</v>
      </c>
    </row>
    <row r="187" spans="1:7" x14ac:dyDescent="0.3">
      <c r="A187" s="23">
        <v>40743</v>
      </c>
      <c r="B187">
        <v>25.33</v>
      </c>
      <c r="C187">
        <v>25.872</v>
      </c>
      <c r="D187">
        <v>25.187999999999999</v>
      </c>
      <c r="E187">
        <v>25.563998999999999</v>
      </c>
      <c r="F187">
        <v>22.486840999999998</v>
      </c>
      <c r="G187">
        <v>10071500</v>
      </c>
    </row>
    <row r="188" spans="1:7" x14ac:dyDescent="0.3">
      <c r="A188" s="23">
        <v>40750</v>
      </c>
      <c r="B188">
        <v>25.492000999999998</v>
      </c>
      <c r="C188">
        <v>25.58</v>
      </c>
      <c r="D188">
        <v>24.184000000000001</v>
      </c>
      <c r="E188">
        <v>24.423999999999999</v>
      </c>
      <c r="F188">
        <v>21.484062000000002</v>
      </c>
      <c r="G188">
        <v>11593000</v>
      </c>
    </row>
    <row r="189" spans="1:7" x14ac:dyDescent="0.3">
      <c r="A189" s="23">
        <v>40757</v>
      </c>
      <c r="B189">
        <v>24.243998999999999</v>
      </c>
      <c r="C189">
        <v>24.426000999999999</v>
      </c>
      <c r="D189">
        <v>20.513999999999999</v>
      </c>
      <c r="E189">
        <v>20.782</v>
      </c>
      <c r="F189">
        <v>18.280443000000002</v>
      </c>
      <c r="G189">
        <v>32561500</v>
      </c>
    </row>
    <row r="190" spans="1:7" x14ac:dyDescent="0.3">
      <c r="A190" s="23">
        <v>40764</v>
      </c>
      <c r="B190">
        <v>21.202000000000002</v>
      </c>
      <c r="C190">
        <v>23.652000000000001</v>
      </c>
      <c r="D190">
        <v>20.954000000000001</v>
      </c>
      <c r="E190">
        <v>23.285999</v>
      </c>
      <c r="F190">
        <v>20.483038000000001</v>
      </c>
      <c r="G190">
        <v>36418000</v>
      </c>
    </row>
    <row r="191" spans="1:7" x14ac:dyDescent="0.3">
      <c r="A191" s="23">
        <v>40771</v>
      </c>
      <c r="B191">
        <v>23.006001000000001</v>
      </c>
      <c r="C191">
        <v>23.103999999999999</v>
      </c>
      <c r="D191">
        <v>20.799999</v>
      </c>
      <c r="E191">
        <v>21.247999</v>
      </c>
      <c r="F191">
        <v>18.690363000000001</v>
      </c>
      <c r="G191">
        <v>21873500</v>
      </c>
    </row>
    <row r="192" spans="1:7" x14ac:dyDescent="0.3">
      <c r="A192" s="23">
        <v>40778</v>
      </c>
      <c r="B192">
        <v>21.254000000000001</v>
      </c>
      <c r="C192">
        <v>23.292000000000002</v>
      </c>
      <c r="D192">
        <v>21.062000000000001</v>
      </c>
      <c r="E192">
        <v>23.290001</v>
      </c>
      <c r="F192">
        <v>20.486560999999998</v>
      </c>
      <c r="G192">
        <v>12837500</v>
      </c>
    </row>
    <row r="193" spans="1:7" x14ac:dyDescent="0.3">
      <c r="A193" s="23">
        <v>40785</v>
      </c>
      <c r="B193">
        <v>23.198</v>
      </c>
      <c r="C193">
        <v>23.686001000000001</v>
      </c>
      <c r="D193">
        <v>22.33</v>
      </c>
      <c r="E193">
        <v>22.506001000000001</v>
      </c>
      <c r="F193">
        <v>19.79693</v>
      </c>
      <c r="G193">
        <v>9087000</v>
      </c>
    </row>
    <row r="194" spans="1:7" x14ac:dyDescent="0.3">
      <c r="A194" s="23">
        <v>40792</v>
      </c>
      <c r="B194">
        <v>21.797999999999998</v>
      </c>
      <c r="C194">
        <v>23.6</v>
      </c>
      <c r="D194">
        <v>21.763999999999999</v>
      </c>
      <c r="E194">
        <v>23.527999999999999</v>
      </c>
      <c r="F194">
        <v>20.695917000000001</v>
      </c>
      <c r="G194">
        <v>16250000</v>
      </c>
    </row>
    <row r="195" spans="1:7" x14ac:dyDescent="0.3">
      <c r="A195" s="23">
        <v>40799</v>
      </c>
      <c r="B195">
        <v>23.511998999999999</v>
      </c>
      <c r="C195">
        <v>25.056000000000001</v>
      </c>
      <c r="D195">
        <v>23.24</v>
      </c>
      <c r="E195">
        <v>24.576000000000001</v>
      </c>
      <c r="F195">
        <v>21.617767000000001</v>
      </c>
      <c r="G195">
        <v>17979000</v>
      </c>
    </row>
    <row r="196" spans="1:7" x14ac:dyDescent="0.3">
      <c r="A196" s="23">
        <v>40806</v>
      </c>
      <c r="B196">
        <v>24.743998999999999</v>
      </c>
      <c r="C196">
        <v>25.292000000000002</v>
      </c>
      <c r="D196">
        <v>23.761998999999999</v>
      </c>
      <c r="E196">
        <v>24.813998999999999</v>
      </c>
      <c r="F196">
        <v>21.827116</v>
      </c>
      <c r="G196">
        <v>22378000</v>
      </c>
    </row>
    <row r="197" spans="1:7" x14ac:dyDescent="0.3">
      <c r="A197" s="23">
        <v>40813</v>
      </c>
      <c r="B197">
        <v>25.013999999999999</v>
      </c>
      <c r="C197">
        <v>25.135999999999999</v>
      </c>
      <c r="D197">
        <v>23.511998999999999</v>
      </c>
      <c r="E197">
        <v>23.540001</v>
      </c>
      <c r="F197">
        <v>20.706474</v>
      </c>
      <c r="G197">
        <v>20333000</v>
      </c>
    </row>
    <row r="198" spans="1:7" x14ac:dyDescent="0.3">
      <c r="A198" s="23">
        <v>40820</v>
      </c>
      <c r="B198">
        <v>23.288</v>
      </c>
      <c r="C198">
        <v>25.275998999999999</v>
      </c>
      <c r="D198">
        <v>23.045999999999999</v>
      </c>
      <c r="E198">
        <v>25.193999999999999</v>
      </c>
      <c r="F198">
        <v>22.161375</v>
      </c>
      <c r="G198">
        <v>15714500</v>
      </c>
    </row>
    <row r="199" spans="1:7" x14ac:dyDescent="0.3">
      <c r="A199" s="23">
        <v>40827</v>
      </c>
      <c r="B199">
        <v>25</v>
      </c>
      <c r="C199">
        <v>25.488001000000001</v>
      </c>
      <c r="D199">
        <v>24.315999999999999</v>
      </c>
      <c r="E199">
        <v>24.455998999999998</v>
      </c>
      <c r="F199">
        <v>21.512208999999999</v>
      </c>
      <c r="G199">
        <v>14064500</v>
      </c>
    </row>
    <row r="200" spans="1:7" x14ac:dyDescent="0.3">
      <c r="A200" s="23">
        <v>40834</v>
      </c>
      <c r="B200">
        <v>24.5</v>
      </c>
      <c r="C200">
        <v>26</v>
      </c>
      <c r="D200">
        <v>23.940000999999999</v>
      </c>
      <c r="E200">
        <v>25.648001000000001</v>
      </c>
      <c r="F200">
        <v>22.560725999999999</v>
      </c>
      <c r="G200">
        <v>19610500</v>
      </c>
    </row>
    <row r="201" spans="1:7" x14ac:dyDescent="0.3">
      <c r="A201" s="23">
        <v>40841</v>
      </c>
      <c r="B201">
        <v>25.282</v>
      </c>
      <c r="C201">
        <v>26.577998999999998</v>
      </c>
      <c r="D201">
        <v>24.743998999999999</v>
      </c>
      <c r="E201">
        <v>25.975999999999999</v>
      </c>
      <c r="F201">
        <v>22.849245</v>
      </c>
      <c r="G201">
        <v>20951000</v>
      </c>
    </row>
    <row r="202" spans="1:7" x14ac:dyDescent="0.3">
      <c r="A202" s="23">
        <v>40848</v>
      </c>
      <c r="B202">
        <v>25.358000000000001</v>
      </c>
      <c r="C202">
        <v>25.954000000000001</v>
      </c>
      <c r="D202">
        <v>23.974001000000001</v>
      </c>
      <c r="E202">
        <v>24.945999</v>
      </c>
      <c r="F202">
        <v>21.943225999999999</v>
      </c>
      <c r="G202">
        <v>27446500</v>
      </c>
    </row>
    <row r="203" spans="1:7" x14ac:dyDescent="0.3">
      <c r="A203" s="23">
        <v>40855</v>
      </c>
      <c r="B203">
        <v>25.084</v>
      </c>
      <c r="C203">
        <v>25.6</v>
      </c>
      <c r="D203">
        <v>24.603999999999999</v>
      </c>
      <c r="E203">
        <v>25.335999999999999</v>
      </c>
      <c r="F203">
        <v>22.286289</v>
      </c>
      <c r="G203">
        <v>16349500</v>
      </c>
    </row>
    <row r="204" spans="1:7" x14ac:dyDescent="0.3">
      <c r="A204" s="23">
        <v>40862</v>
      </c>
      <c r="B204">
        <v>25.25</v>
      </c>
      <c r="C204">
        <v>25.535999</v>
      </c>
      <c r="D204">
        <v>22.690000999999999</v>
      </c>
      <c r="E204">
        <v>22.83</v>
      </c>
      <c r="F204">
        <v>20.081934</v>
      </c>
      <c r="G204">
        <v>21033500</v>
      </c>
    </row>
    <row r="205" spans="1:7" x14ac:dyDescent="0.3">
      <c r="A205" s="23">
        <v>40869</v>
      </c>
      <c r="B205">
        <v>22.893999000000001</v>
      </c>
      <c r="C205">
        <v>23.624001</v>
      </c>
      <c r="D205">
        <v>22.6</v>
      </c>
      <c r="E205">
        <v>23.511998999999999</v>
      </c>
      <c r="F205">
        <v>20.681837000000002</v>
      </c>
      <c r="G205">
        <v>10918500</v>
      </c>
    </row>
    <row r="206" spans="1:7" x14ac:dyDescent="0.3">
      <c r="A206" s="23">
        <v>40876</v>
      </c>
      <c r="B206">
        <v>23.468</v>
      </c>
      <c r="C206">
        <v>25.507999000000002</v>
      </c>
      <c r="D206">
        <v>23.277999999999999</v>
      </c>
      <c r="E206">
        <v>24.445999</v>
      </c>
      <c r="F206">
        <v>21.503405000000001</v>
      </c>
      <c r="G206">
        <v>19092500</v>
      </c>
    </row>
    <row r="207" spans="1:7" x14ac:dyDescent="0.3">
      <c r="A207" s="23">
        <v>40883</v>
      </c>
      <c r="B207">
        <v>24.403998999999999</v>
      </c>
      <c r="C207">
        <v>24.808001000000001</v>
      </c>
      <c r="D207">
        <v>23.702000000000002</v>
      </c>
      <c r="E207">
        <v>23.908000999999999</v>
      </c>
      <c r="F207">
        <v>21.030172</v>
      </c>
      <c r="G207">
        <v>13933000</v>
      </c>
    </row>
    <row r="208" spans="1:7" x14ac:dyDescent="0.3">
      <c r="A208" s="23">
        <v>40890</v>
      </c>
      <c r="B208">
        <v>23.981999999999999</v>
      </c>
      <c r="C208">
        <v>24.115998999999999</v>
      </c>
      <c r="D208">
        <v>23.16</v>
      </c>
      <c r="E208">
        <v>23.238001000000001</v>
      </c>
      <c r="F208">
        <v>20.440816999999999</v>
      </c>
      <c r="G208">
        <v>17242500</v>
      </c>
    </row>
    <row r="209" spans="1:7" x14ac:dyDescent="0.3">
      <c r="A209" s="23">
        <v>40897</v>
      </c>
      <c r="B209">
        <v>23.620000999999998</v>
      </c>
      <c r="C209">
        <v>24.047999999999998</v>
      </c>
      <c r="D209">
        <v>23.440000999999999</v>
      </c>
      <c r="E209">
        <v>24.024000000000001</v>
      </c>
      <c r="F209">
        <v>21.132207999999999</v>
      </c>
      <c r="G209">
        <v>5737000</v>
      </c>
    </row>
    <row r="210" spans="1:7" x14ac:dyDescent="0.3">
      <c r="A210" s="23">
        <v>40904</v>
      </c>
      <c r="B210">
        <v>23.968</v>
      </c>
      <c r="C210">
        <v>24.370000999999998</v>
      </c>
      <c r="D210">
        <v>23.757999000000002</v>
      </c>
      <c r="E210">
        <v>24.110001</v>
      </c>
      <c r="F210">
        <v>21.207854999999999</v>
      </c>
      <c r="G210">
        <v>4965000</v>
      </c>
    </row>
    <row r="211" spans="1:7" x14ac:dyDescent="0.3">
      <c r="A211" s="23">
        <v>40911</v>
      </c>
      <c r="B211">
        <v>24.48</v>
      </c>
      <c r="C211">
        <v>24.624001</v>
      </c>
      <c r="D211">
        <v>22.335999999999999</v>
      </c>
      <c r="E211">
        <v>22.516000999999999</v>
      </c>
      <c r="F211">
        <v>19.805727000000001</v>
      </c>
      <c r="G211">
        <v>20073000</v>
      </c>
    </row>
    <row r="212" spans="1:7" x14ac:dyDescent="0.3">
      <c r="A212" s="23">
        <v>40918</v>
      </c>
      <c r="B212">
        <v>22.724001000000001</v>
      </c>
      <c r="C212">
        <v>23.440000999999999</v>
      </c>
      <c r="D212">
        <v>22.364000000000001</v>
      </c>
      <c r="E212">
        <v>23.294001000000002</v>
      </c>
      <c r="F212">
        <v>20.490079999999999</v>
      </c>
      <c r="G212">
        <v>19646000</v>
      </c>
    </row>
    <row r="213" spans="1:7" x14ac:dyDescent="0.3">
      <c r="A213" s="23">
        <v>40925</v>
      </c>
      <c r="B213">
        <v>23.146000000000001</v>
      </c>
      <c r="C213">
        <v>23.782</v>
      </c>
      <c r="D213">
        <v>22.134001000000001</v>
      </c>
      <c r="E213">
        <v>23.705998999999998</v>
      </c>
      <c r="F213">
        <v>20.852488000000001</v>
      </c>
      <c r="G213">
        <v>24182000</v>
      </c>
    </row>
    <row r="214" spans="1:7" x14ac:dyDescent="0.3">
      <c r="A214" s="23">
        <v>40932</v>
      </c>
      <c r="B214">
        <v>23.436001000000001</v>
      </c>
      <c r="C214">
        <v>23.858000000000001</v>
      </c>
      <c r="D214">
        <v>22.905999999999999</v>
      </c>
      <c r="E214">
        <v>23.085999999999999</v>
      </c>
      <c r="F214">
        <v>20.307112</v>
      </c>
      <c r="G214">
        <v>16467500</v>
      </c>
    </row>
    <row r="215" spans="1:7" x14ac:dyDescent="0.3">
      <c r="A215" s="23">
        <v>40939</v>
      </c>
      <c r="B215">
        <v>23.17</v>
      </c>
      <c r="C215">
        <v>24.6</v>
      </c>
      <c r="D215">
        <v>22.84</v>
      </c>
      <c r="E215">
        <v>24.552</v>
      </c>
      <c r="F215">
        <v>21.596653</v>
      </c>
      <c r="G215">
        <v>18142000</v>
      </c>
    </row>
    <row r="216" spans="1:7" x14ac:dyDescent="0.3">
      <c r="A216" s="23">
        <v>40946</v>
      </c>
      <c r="B216">
        <v>24.452000000000002</v>
      </c>
      <c r="C216">
        <v>27</v>
      </c>
      <c r="D216">
        <v>24.370000999999998</v>
      </c>
      <c r="E216">
        <v>26.747999</v>
      </c>
      <c r="F216">
        <v>23.528321999999999</v>
      </c>
      <c r="G216">
        <v>27278000</v>
      </c>
    </row>
    <row r="217" spans="1:7" x14ac:dyDescent="0.3">
      <c r="A217" s="23">
        <v>40953</v>
      </c>
      <c r="B217">
        <v>26.847999999999999</v>
      </c>
      <c r="C217">
        <v>27</v>
      </c>
      <c r="D217">
        <v>26.389999</v>
      </c>
      <c r="E217">
        <v>26.893999000000001</v>
      </c>
      <c r="F217">
        <v>23.656748</v>
      </c>
      <c r="G217">
        <v>14428000</v>
      </c>
    </row>
    <row r="218" spans="1:7" x14ac:dyDescent="0.3">
      <c r="A218" s="23">
        <v>40960</v>
      </c>
      <c r="B218">
        <v>26.464001</v>
      </c>
      <c r="C218">
        <v>28.091999000000001</v>
      </c>
      <c r="D218">
        <v>26.450001</v>
      </c>
      <c r="E218">
        <v>27.926000999999999</v>
      </c>
      <c r="F218">
        <v>24.564520000000002</v>
      </c>
      <c r="G218">
        <v>20896000</v>
      </c>
    </row>
    <row r="219" spans="1:7" x14ac:dyDescent="0.3">
      <c r="A219" s="23">
        <v>40967</v>
      </c>
      <c r="B219">
        <v>27.959999</v>
      </c>
      <c r="C219">
        <v>28.379999000000002</v>
      </c>
      <c r="D219">
        <v>27.405999999999999</v>
      </c>
      <c r="E219">
        <v>27.629999000000002</v>
      </c>
      <c r="F219">
        <v>24.304152999999999</v>
      </c>
      <c r="G219">
        <v>16840000</v>
      </c>
    </row>
    <row r="220" spans="1:7" x14ac:dyDescent="0.3">
      <c r="A220" s="23">
        <v>40974</v>
      </c>
      <c r="B220">
        <v>27.252001</v>
      </c>
      <c r="C220">
        <v>28.5</v>
      </c>
      <c r="D220">
        <v>27.242000999999998</v>
      </c>
      <c r="E220">
        <v>27.725999999999999</v>
      </c>
      <c r="F220">
        <v>24.388596</v>
      </c>
      <c r="G220">
        <v>13308500</v>
      </c>
    </row>
    <row r="221" spans="1:7" x14ac:dyDescent="0.3">
      <c r="A221" s="23">
        <v>40981</v>
      </c>
      <c r="B221">
        <v>27.864000000000001</v>
      </c>
      <c r="C221">
        <v>28.549999</v>
      </c>
      <c r="D221">
        <v>27.565999999999999</v>
      </c>
      <c r="E221">
        <v>28.056000000000001</v>
      </c>
      <c r="F221">
        <v>24.678871000000001</v>
      </c>
      <c r="G221">
        <v>12079000</v>
      </c>
    </row>
    <row r="222" spans="1:7" x14ac:dyDescent="0.3">
      <c r="A222" s="23">
        <v>40988</v>
      </c>
      <c r="B222">
        <v>27.995999999999999</v>
      </c>
      <c r="C222">
        <v>28.247999</v>
      </c>
      <c r="D222">
        <v>27.322001</v>
      </c>
      <c r="E222">
        <v>27.834</v>
      </c>
      <c r="F222">
        <v>24.483591000000001</v>
      </c>
      <c r="G222">
        <v>13715500</v>
      </c>
    </row>
    <row r="223" spans="1:7" x14ac:dyDescent="0.3">
      <c r="A223" s="23">
        <v>40995</v>
      </c>
      <c r="B223">
        <v>27.804001</v>
      </c>
      <c r="C223">
        <v>27.912001</v>
      </c>
      <c r="D223">
        <v>26.927999</v>
      </c>
      <c r="E223">
        <v>27.724001000000001</v>
      </c>
      <c r="F223">
        <v>24.386832999999999</v>
      </c>
      <c r="G223">
        <v>13799000</v>
      </c>
    </row>
    <row r="224" spans="1:7" x14ac:dyDescent="0.3">
      <c r="A224" s="23">
        <v>41002</v>
      </c>
      <c r="B224">
        <v>27.653998999999999</v>
      </c>
      <c r="C224">
        <v>27.756001000000001</v>
      </c>
      <c r="D224">
        <v>26.841999000000001</v>
      </c>
      <c r="E224">
        <v>27.167998999999998</v>
      </c>
      <c r="F224">
        <v>23.897758</v>
      </c>
      <c r="G224">
        <v>10418500</v>
      </c>
    </row>
    <row r="225" spans="1:7" x14ac:dyDescent="0.3">
      <c r="A225" s="23">
        <v>41009</v>
      </c>
      <c r="B225">
        <v>27.006001000000001</v>
      </c>
      <c r="C225">
        <v>27.106000999999999</v>
      </c>
      <c r="D225">
        <v>26.176000999999999</v>
      </c>
      <c r="E225">
        <v>26.268000000000001</v>
      </c>
      <c r="F225">
        <v>23.106096000000001</v>
      </c>
      <c r="G225">
        <v>11127000</v>
      </c>
    </row>
    <row r="226" spans="1:7" x14ac:dyDescent="0.3">
      <c r="A226" s="23">
        <v>41016</v>
      </c>
      <c r="B226">
        <v>26.334</v>
      </c>
      <c r="C226">
        <v>26.542000000000002</v>
      </c>
      <c r="D226">
        <v>25.346001000000001</v>
      </c>
      <c r="E226">
        <v>25.614000000000001</v>
      </c>
      <c r="F226">
        <v>22.530821</v>
      </c>
      <c r="G226">
        <v>12481500</v>
      </c>
    </row>
    <row r="227" spans="1:7" x14ac:dyDescent="0.3">
      <c r="A227" s="23">
        <v>41023</v>
      </c>
      <c r="B227">
        <v>25.597999999999999</v>
      </c>
      <c r="C227">
        <v>26.790001</v>
      </c>
      <c r="D227">
        <v>25.535999</v>
      </c>
      <c r="E227">
        <v>26.608000000000001</v>
      </c>
      <c r="F227">
        <v>23.405165</v>
      </c>
      <c r="G227">
        <v>12320500</v>
      </c>
    </row>
    <row r="228" spans="1:7" x14ac:dyDescent="0.3">
      <c r="A228" s="23">
        <v>41030</v>
      </c>
      <c r="B228">
        <v>26.443999999999999</v>
      </c>
      <c r="C228">
        <v>26.572001</v>
      </c>
      <c r="D228">
        <v>24.917998999999998</v>
      </c>
      <c r="E228">
        <v>25.128</v>
      </c>
      <c r="F228">
        <v>22.103321000000001</v>
      </c>
      <c r="G228">
        <v>21044000</v>
      </c>
    </row>
    <row r="229" spans="1:7" x14ac:dyDescent="0.3">
      <c r="A229" s="23">
        <v>41037</v>
      </c>
      <c r="B229">
        <v>24.952000000000002</v>
      </c>
      <c r="C229">
        <v>25.277999999999999</v>
      </c>
      <c r="D229">
        <v>24.423999999999999</v>
      </c>
      <c r="E229">
        <v>24.628</v>
      </c>
      <c r="F229">
        <v>21.663506999999999</v>
      </c>
      <c r="G229">
        <v>11765000</v>
      </c>
    </row>
    <row r="230" spans="1:7" x14ac:dyDescent="0.3">
      <c r="A230" s="23">
        <v>41044</v>
      </c>
      <c r="B230">
        <v>24.702000000000002</v>
      </c>
      <c r="C230">
        <v>25.257999000000002</v>
      </c>
      <c r="D230">
        <v>24.25</v>
      </c>
      <c r="E230">
        <v>25.018000000000001</v>
      </c>
      <c r="F230">
        <v>22.006558999999999</v>
      </c>
      <c r="G230">
        <v>17332000</v>
      </c>
    </row>
    <row r="231" spans="1:7" x14ac:dyDescent="0.3">
      <c r="A231" s="23">
        <v>41051</v>
      </c>
      <c r="B231">
        <v>25.601998999999999</v>
      </c>
      <c r="C231">
        <v>25.975999999999999</v>
      </c>
      <c r="D231">
        <v>24.414000000000001</v>
      </c>
      <c r="E231">
        <v>25.097999999999999</v>
      </c>
      <c r="F231">
        <v>22.076937000000001</v>
      </c>
      <c r="G231">
        <v>11581500</v>
      </c>
    </row>
    <row r="232" spans="1:7" x14ac:dyDescent="0.3">
      <c r="A232" s="23">
        <v>41058</v>
      </c>
      <c r="B232">
        <v>25.313998999999999</v>
      </c>
      <c r="C232">
        <v>25.365998999999999</v>
      </c>
      <c r="D232">
        <v>23.563998999999999</v>
      </c>
      <c r="E232">
        <v>23.858000000000001</v>
      </c>
      <c r="F232">
        <v>20.986189</v>
      </c>
      <c r="G232">
        <v>15007000</v>
      </c>
    </row>
    <row r="233" spans="1:7" x14ac:dyDescent="0.3">
      <c r="A233" s="23">
        <v>41065</v>
      </c>
      <c r="B233">
        <v>23.724001000000001</v>
      </c>
      <c r="C233">
        <v>25.962</v>
      </c>
      <c r="D233">
        <v>23.724001000000001</v>
      </c>
      <c r="E233">
        <v>25.351998999999999</v>
      </c>
      <c r="F233">
        <v>22.300357999999999</v>
      </c>
      <c r="G233">
        <v>19617500</v>
      </c>
    </row>
    <row r="234" spans="1:7" x14ac:dyDescent="0.3">
      <c r="A234" s="23">
        <v>41072</v>
      </c>
      <c r="B234">
        <v>25.417998999999998</v>
      </c>
      <c r="C234">
        <v>27.445999</v>
      </c>
      <c r="D234">
        <v>25.129999000000002</v>
      </c>
      <c r="E234">
        <v>27.247999</v>
      </c>
      <c r="F234">
        <v>23.968129999999999</v>
      </c>
      <c r="G234">
        <v>17407000</v>
      </c>
    </row>
    <row r="235" spans="1:7" x14ac:dyDescent="0.3">
      <c r="A235" s="23">
        <v>41079</v>
      </c>
      <c r="B235">
        <v>27.457999999999998</v>
      </c>
      <c r="C235">
        <v>27.457999999999998</v>
      </c>
      <c r="D235">
        <v>26.094000000000001</v>
      </c>
      <c r="E235">
        <v>26.257999000000002</v>
      </c>
      <c r="F235">
        <v>23.097301000000002</v>
      </c>
      <c r="G235">
        <v>10077500</v>
      </c>
    </row>
    <row r="236" spans="1:7" x14ac:dyDescent="0.3">
      <c r="A236" s="23">
        <v>41086</v>
      </c>
      <c r="B236">
        <v>26.245999999999999</v>
      </c>
      <c r="C236">
        <v>28.353999999999999</v>
      </c>
      <c r="D236">
        <v>26.138000000000002</v>
      </c>
      <c r="E236">
        <v>27.164000000000001</v>
      </c>
      <c r="F236">
        <v>23.894238999999999</v>
      </c>
      <c r="G236">
        <v>11616000</v>
      </c>
    </row>
    <row r="237" spans="1:7" x14ac:dyDescent="0.3">
      <c r="A237" s="23">
        <v>41093</v>
      </c>
      <c r="B237">
        <v>25.874001</v>
      </c>
      <c r="C237">
        <v>27.236000000000001</v>
      </c>
      <c r="D237">
        <v>25.874001</v>
      </c>
      <c r="E237">
        <v>26.562000000000001</v>
      </c>
      <c r="F237">
        <v>23.364704</v>
      </c>
      <c r="G237">
        <v>5650000</v>
      </c>
    </row>
    <row r="238" spans="1:7" x14ac:dyDescent="0.3">
      <c r="A238" s="23">
        <v>41100</v>
      </c>
      <c r="B238">
        <v>26.652000000000001</v>
      </c>
      <c r="C238">
        <v>27.488001000000001</v>
      </c>
      <c r="D238">
        <v>26.172001000000002</v>
      </c>
      <c r="E238">
        <v>26.799999</v>
      </c>
      <c r="F238">
        <v>23.574058999999998</v>
      </c>
      <c r="G238">
        <v>12013000</v>
      </c>
    </row>
    <row r="239" spans="1:7" x14ac:dyDescent="0.3">
      <c r="A239" s="23">
        <v>41107</v>
      </c>
      <c r="B239">
        <v>26.99</v>
      </c>
      <c r="C239">
        <v>27.351998999999999</v>
      </c>
      <c r="D239">
        <v>25.771999000000001</v>
      </c>
      <c r="E239">
        <v>26.233999000000001</v>
      </c>
      <c r="F239">
        <v>23.076187000000001</v>
      </c>
      <c r="G239">
        <v>10773000</v>
      </c>
    </row>
    <row r="240" spans="1:7" x14ac:dyDescent="0.3">
      <c r="A240" s="23">
        <v>41114</v>
      </c>
      <c r="B240">
        <v>26.190000999999999</v>
      </c>
      <c r="C240">
        <v>27.111999999999998</v>
      </c>
      <c r="D240">
        <v>25.975999999999999</v>
      </c>
      <c r="E240">
        <v>26.469999000000001</v>
      </c>
      <c r="F240">
        <v>23.283787</v>
      </c>
      <c r="G240">
        <v>13960500</v>
      </c>
    </row>
    <row r="241" spans="1:7" x14ac:dyDescent="0.3">
      <c r="A241" s="23">
        <v>41121</v>
      </c>
      <c r="B241">
        <v>26.565999999999999</v>
      </c>
      <c r="C241">
        <v>27.191998999999999</v>
      </c>
      <c r="D241">
        <v>25.243998999999999</v>
      </c>
      <c r="E241">
        <v>26.4</v>
      </c>
      <c r="F241">
        <v>23.222204000000001</v>
      </c>
      <c r="G241">
        <v>15195500</v>
      </c>
    </row>
    <row r="242" spans="1:7" x14ac:dyDescent="0.3">
      <c r="A242" s="23">
        <v>41128</v>
      </c>
      <c r="B242">
        <v>26.547999999999998</v>
      </c>
      <c r="C242">
        <v>26.783999999999999</v>
      </c>
      <c r="D242">
        <v>26.068000999999999</v>
      </c>
      <c r="E242">
        <v>26.745999999999999</v>
      </c>
      <c r="F242">
        <v>23.526558000000001</v>
      </c>
      <c r="G242">
        <v>6306000</v>
      </c>
    </row>
    <row r="243" spans="1:7" x14ac:dyDescent="0.3">
      <c r="A243" s="23">
        <v>41135</v>
      </c>
      <c r="B243">
        <v>26.799999</v>
      </c>
      <c r="C243">
        <v>27.274000000000001</v>
      </c>
      <c r="D243">
        <v>26.375999</v>
      </c>
      <c r="E243">
        <v>27.124001</v>
      </c>
      <c r="F243">
        <v>23.859055999999999</v>
      </c>
      <c r="G243">
        <v>5995500</v>
      </c>
    </row>
    <row r="244" spans="1:7" x14ac:dyDescent="0.3">
      <c r="A244" s="23">
        <v>41142</v>
      </c>
      <c r="B244">
        <v>27.1</v>
      </c>
      <c r="C244">
        <v>27.66</v>
      </c>
      <c r="D244">
        <v>26.652000000000001</v>
      </c>
      <c r="E244">
        <v>27.533999999999999</v>
      </c>
      <c r="F244">
        <v>24.219707</v>
      </c>
      <c r="G244">
        <v>9087500</v>
      </c>
    </row>
    <row r="245" spans="1:7" x14ac:dyDescent="0.3">
      <c r="A245" s="23">
        <v>41149</v>
      </c>
      <c r="B245">
        <v>27.5</v>
      </c>
      <c r="C245">
        <v>27.9</v>
      </c>
      <c r="D245">
        <v>26.964001</v>
      </c>
      <c r="E245">
        <v>27.34</v>
      </c>
      <c r="F245">
        <v>24.049050999999999</v>
      </c>
      <c r="G245">
        <v>8479500</v>
      </c>
    </row>
    <row r="246" spans="1:7" x14ac:dyDescent="0.3">
      <c r="A246" s="23">
        <v>41156</v>
      </c>
      <c r="B246">
        <v>27.346001000000001</v>
      </c>
      <c r="C246">
        <v>27.724001000000001</v>
      </c>
      <c r="D246">
        <v>26.912001</v>
      </c>
      <c r="E246">
        <v>27.16</v>
      </c>
      <c r="F246">
        <v>23.890723999999999</v>
      </c>
      <c r="G246">
        <v>16774500</v>
      </c>
    </row>
    <row r="247" spans="1:7" x14ac:dyDescent="0.3">
      <c r="A247" s="23">
        <v>41163</v>
      </c>
      <c r="B247">
        <v>27.256001000000001</v>
      </c>
      <c r="C247">
        <v>28.177999</v>
      </c>
      <c r="D247">
        <v>27.063998999999999</v>
      </c>
      <c r="E247">
        <v>28.08</v>
      </c>
      <c r="F247">
        <v>24.699985999999999</v>
      </c>
      <c r="G247">
        <v>17630500</v>
      </c>
    </row>
    <row r="248" spans="1:7" x14ac:dyDescent="0.3">
      <c r="A248" s="23">
        <v>41170</v>
      </c>
      <c r="B248">
        <v>27.955998999999998</v>
      </c>
      <c r="C248">
        <v>28.23</v>
      </c>
      <c r="D248">
        <v>27.054001</v>
      </c>
      <c r="E248">
        <v>27.43</v>
      </c>
      <c r="F248">
        <v>24.128222999999998</v>
      </c>
      <c r="G248">
        <v>11098000</v>
      </c>
    </row>
    <row r="249" spans="1:7" x14ac:dyDescent="0.3">
      <c r="A249" s="23">
        <v>41177</v>
      </c>
      <c r="B249">
        <v>27.483999000000001</v>
      </c>
      <c r="C249">
        <v>27.635999999999999</v>
      </c>
      <c r="D249">
        <v>26.337999</v>
      </c>
      <c r="E249">
        <v>26.384001000000001</v>
      </c>
      <c r="F249">
        <v>23.208136</v>
      </c>
      <c r="G249">
        <v>11965500</v>
      </c>
    </row>
    <row r="250" spans="1:7" x14ac:dyDescent="0.3">
      <c r="A250" s="23">
        <v>41184</v>
      </c>
      <c r="B250">
        <v>26.521999000000001</v>
      </c>
      <c r="C250">
        <v>26.617999999999999</v>
      </c>
      <c r="D250">
        <v>25.943999999999999</v>
      </c>
      <c r="E250">
        <v>26.09</v>
      </c>
      <c r="F250">
        <v>22.949522000000002</v>
      </c>
      <c r="G250">
        <v>12379500</v>
      </c>
    </row>
    <row r="251" spans="1:7" x14ac:dyDescent="0.3">
      <c r="A251" s="23">
        <v>41191</v>
      </c>
      <c r="B251">
        <v>26.085999999999999</v>
      </c>
      <c r="C251">
        <v>26.18</v>
      </c>
      <c r="D251">
        <v>25.603999999999999</v>
      </c>
      <c r="E251">
        <v>25.802</v>
      </c>
      <c r="F251">
        <v>22.696190000000001</v>
      </c>
      <c r="G251">
        <v>12938500</v>
      </c>
    </row>
    <row r="252" spans="1:7" x14ac:dyDescent="0.3">
      <c r="A252" s="23">
        <v>41198</v>
      </c>
      <c r="B252">
        <v>25.997999</v>
      </c>
      <c r="C252">
        <v>26.434000000000001</v>
      </c>
      <c r="D252">
        <v>25.812000000000001</v>
      </c>
      <c r="E252">
        <v>26.312000000000001</v>
      </c>
      <c r="F252">
        <v>23.144795999999999</v>
      </c>
      <c r="G252">
        <v>15688500</v>
      </c>
    </row>
    <row r="253" spans="1:7" x14ac:dyDescent="0.3">
      <c r="A253" s="23">
        <v>41205</v>
      </c>
      <c r="B253">
        <v>26.011998999999999</v>
      </c>
      <c r="C253">
        <v>26.309999000000001</v>
      </c>
      <c r="D253">
        <v>25.728000999999999</v>
      </c>
      <c r="E253">
        <v>26.238001000000001</v>
      </c>
      <c r="F253">
        <v>23.079708</v>
      </c>
      <c r="G253">
        <v>5553000</v>
      </c>
    </row>
    <row r="254" spans="1:7" x14ac:dyDescent="0.3">
      <c r="A254" s="23">
        <v>41212</v>
      </c>
      <c r="B254">
        <v>26.238001000000001</v>
      </c>
      <c r="C254">
        <v>26.782</v>
      </c>
      <c r="D254">
        <v>25.728000999999999</v>
      </c>
      <c r="E254">
        <v>26.655999999999999</v>
      </c>
      <c r="F254">
        <v>23.447393000000002</v>
      </c>
      <c r="G254">
        <v>8664500</v>
      </c>
    </row>
    <row r="255" spans="1:7" x14ac:dyDescent="0.3">
      <c r="A255" s="23">
        <v>41219</v>
      </c>
      <c r="B255">
        <v>26.606000999999999</v>
      </c>
      <c r="C255">
        <v>26.763999999999999</v>
      </c>
      <c r="D255">
        <v>25.861999999999998</v>
      </c>
      <c r="E255">
        <v>26.110001</v>
      </c>
      <c r="F255">
        <v>22.967112</v>
      </c>
      <c r="G255">
        <v>9337500</v>
      </c>
    </row>
    <row r="256" spans="1:7" x14ac:dyDescent="0.3">
      <c r="A256" s="23">
        <v>41226</v>
      </c>
      <c r="B256">
        <v>26.018000000000001</v>
      </c>
      <c r="C256">
        <v>26.268000000000001</v>
      </c>
      <c r="D256">
        <v>25.214001</v>
      </c>
      <c r="E256">
        <v>26.006001000000001</v>
      </c>
      <c r="F256">
        <v>22.875634999999999</v>
      </c>
      <c r="G256">
        <v>15112500</v>
      </c>
    </row>
    <row r="257" spans="1:7" x14ac:dyDescent="0.3">
      <c r="A257" s="23">
        <v>41233</v>
      </c>
      <c r="B257">
        <v>25.923999999999999</v>
      </c>
      <c r="C257">
        <v>26.308001000000001</v>
      </c>
      <c r="D257">
        <v>25.75</v>
      </c>
      <c r="E257">
        <v>26.162001</v>
      </c>
      <c r="F257">
        <v>23.012862999999999</v>
      </c>
      <c r="G257">
        <v>4880500</v>
      </c>
    </row>
    <row r="258" spans="1:7" x14ac:dyDescent="0.3">
      <c r="A258" s="23">
        <v>41240</v>
      </c>
      <c r="B258">
        <v>26.191998999999999</v>
      </c>
      <c r="C258">
        <v>26.686001000000001</v>
      </c>
      <c r="D258">
        <v>25.889999</v>
      </c>
      <c r="E258">
        <v>26.4</v>
      </c>
      <c r="F258">
        <v>23.222204000000001</v>
      </c>
      <c r="G258">
        <v>7809000</v>
      </c>
    </row>
    <row r="259" spans="1:7" x14ac:dyDescent="0.3">
      <c r="A259" s="23">
        <v>41247</v>
      </c>
      <c r="B259">
        <v>26.530000999999999</v>
      </c>
      <c r="C259">
        <v>26.533999999999999</v>
      </c>
      <c r="D259">
        <v>25.804001</v>
      </c>
      <c r="E259">
        <v>26.200001</v>
      </c>
      <c r="F259">
        <v>23.046278000000001</v>
      </c>
      <c r="G259">
        <v>8646000</v>
      </c>
    </row>
    <row r="260" spans="1:7" x14ac:dyDescent="0.3">
      <c r="A260" s="23">
        <v>41254</v>
      </c>
      <c r="B260">
        <v>26.24</v>
      </c>
      <c r="C260">
        <v>26.34</v>
      </c>
      <c r="D260">
        <v>25.042000000000002</v>
      </c>
      <c r="E260">
        <v>25.568000999999999</v>
      </c>
      <c r="F260">
        <v>22.490358000000001</v>
      </c>
      <c r="G260">
        <v>12741000</v>
      </c>
    </row>
    <row r="261" spans="1:7" x14ac:dyDescent="0.3">
      <c r="A261" s="23">
        <v>41261</v>
      </c>
      <c r="B261">
        <v>25.684000000000001</v>
      </c>
      <c r="C261">
        <v>27.08</v>
      </c>
      <c r="D261">
        <v>24.691998999999999</v>
      </c>
      <c r="E261">
        <v>25.007999000000002</v>
      </c>
      <c r="F261">
        <v>21.997765999999999</v>
      </c>
      <c r="G261">
        <v>108708000</v>
      </c>
    </row>
    <row r="262" spans="1:7" x14ac:dyDescent="0.3">
      <c r="A262" s="23">
        <v>41268</v>
      </c>
      <c r="B262">
        <v>25.013999999999999</v>
      </c>
      <c r="C262">
        <v>25.158000999999999</v>
      </c>
      <c r="D262">
        <v>24.544001000000002</v>
      </c>
      <c r="E262">
        <v>24.761998999999999</v>
      </c>
      <c r="F262">
        <v>21.781369999999999</v>
      </c>
      <c r="G262">
        <v>18995000</v>
      </c>
    </row>
    <row r="263" spans="1:7" x14ac:dyDescent="0.3">
      <c r="A263" s="23">
        <v>41275</v>
      </c>
      <c r="B263">
        <v>25.134001000000001</v>
      </c>
      <c r="C263">
        <v>26.02</v>
      </c>
      <c r="D263">
        <v>24.806000000000001</v>
      </c>
      <c r="E263">
        <v>25.382000000000001</v>
      </c>
      <c r="F263">
        <v>22.326744000000001</v>
      </c>
      <c r="G263">
        <v>29153500</v>
      </c>
    </row>
    <row r="264" spans="1:7" x14ac:dyDescent="0.3">
      <c r="A264" s="23">
        <v>41282</v>
      </c>
      <c r="B264">
        <v>25.335999999999999</v>
      </c>
      <c r="C264">
        <v>25.993998999999999</v>
      </c>
      <c r="D264">
        <v>25.1</v>
      </c>
      <c r="E264">
        <v>25.903998999999999</v>
      </c>
      <c r="F264">
        <v>22.785910000000001</v>
      </c>
      <c r="G264">
        <v>34870000</v>
      </c>
    </row>
    <row r="265" spans="1:7" x14ac:dyDescent="0.3">
      <c r="A265" s="23">
        <v>41289</v>
      </c>
      <c r="B265">
        <v>25.834</v>
      </c>
      <c r="C265">
        <v>26.672001000000002</v>
      </c>
      <c r="D265">
        <v>25.459999</v>
      </c>
      <c r="E265">
        <v>26.666</v>
      </c>
      <c r="F265">
        <v>23.456189999999999</v>
      </c>
      <c r="G265">
        <v>20829000</v>
      </c>
    </row>
    <row r="266" spans="1:7" x14ac:dyDescent="0.3">
      <c r="A266" s="23">
        <v>41296</v>
      </c>
      <c r="B266">
        <v>26.513999999999999</v>
      </c>
      <c r="C266">
        <v>27.17</v>
      </c>
      <c r="D266">
        <v>26.155999999999999</v>
      </c>
      <c r="E266">
        <v>27.042000000000002</v>
      </c>
      <c r="F266">
        <v>23.786932</v>
      </c>
      <c r="G266">
        <v>36515500</v>
      </c>
    </row>
    <row r="267" spans="1:7" x14ac:dyDescent="0.3">
      <c r="A267" s="23">
        <v>41303</v>
      </c>
      <c r="B267">
        <v>27.096001000000001</v>
      </c>
      <c r="C267">
        <v>28.488001000000001</v>
      </c>
      <c r="D267">
        <v>26.974001000000001</v>
      </c>
      <c r="E267">
        <v>28.266000999999999</v>
      </c>
      <c r="F267">
        <v>24.863596000000001</v>
      </c>
      <c r="G267">
        <v>43220000</v>
      </c>
    </row>
    <row r="268" spans="1:7" x14ac:dyDescent="0.3">
      <c r="A268" s="23">
        <v>41310</v>
      </c>
      <c r="B268">
        <v>28.266000999999999</v>
      </c>
      <c r="C268">
        <v>29.99</v>
      </c>
      <c r="D268">
        <v>28.114000000000001</v>
      </c>
      <c r="E268">
        <v>29.966000000000001</v>
      </c>
      <c r="F268">
        <v>26.358965000000001</v>
      </c>
      <c r="G268">
        <v>42831000</v>
      </c>
    </row>
    <row r="269" spans="1:7" x14ac:dyDescent="0.3">
      <c r="A269" s="23">
        <v>41317</v>
      </c>
      <c r="B269">
        <v>30</v>
      </c>
      <c r="C269">
        <v>31.693999999999999</v>
      </c>
      <c r="D269">
        <v>29.826000000000001</v>
      </c>
      <c r="E269">
        <v>31.292000000000002</v>
      </c>
      <c r="F269">
        <v>27.525352000000002</v>
      </c>
      <c r="G269">
        <v>29553000</v>
      </c>
    </row>
    <row r="270" spans="1:7" x14ac:dyDescent="0.3">
      <c r="A270" s="23">
        <v>41324</v>
      </c>
      <c r="B270">
        <v>31.332001000000002</v>
      </c>
      <c r="C270">
        <v>31.497999</v>
      </c>
      <c r="D270">
        <v>30.07</v>
      </c>
      <c r="E270">
        <v>30.103999999999999</v>
      </c>
      <c r="F270">
        <v>26.480353999999998</v>
      </c>
      <c r="G270">
        <v>27423000</v>
      </c>
    </row>
    <row r="271" spans="1:7" x14ac:dyDescent="0.3">
      <c r="A271" s="23">
        <v>41331</v>
      </c>
      <c r="B271">
        <v>30.4</v>
      </c>
      <c r="C271">
        <v>31.347999999999999</v>
      </c>
      <c r="D271">
        <v>30.122</v>
      </c>
      <c r="E271">
        <v>31.313998999999999</v>
      </c>
      <c r="F271">
        <v>27.544708</v>
      </c>
      <c r="G271">
        <v>16359000</v>
      </c>
    </row>
    <row r="272" spans="1:7" x14ac:dyDescent="0.3">
      <c r="A272" s="23">
        <v>41338</v>
      </c>
      <c r="B272">
        <v>31.416</v>
      </c>
      <c r="C272">
        <v>32.457999999999998</v>
      </c>
      <c r="D272">
        <v>31.334</v>
      </c>
      <c r="E272">
        <v>31.847999999999999</v>
      </c>
      <c r="F272">
        <v>28.014427000000001</v>
      </c>
      <c r="G272">
        <v>16941000</v>
      </c>
    </row>
    <row r="273" spans="1:7" x14ac:dyDescent="0.3">
      <c r="A273" s="23">
        <v>41345</v>
      </c>
      <c r="B273">
        <v>31.736000000000001</v>
      </c>
      <c r="C273">
        <v>32.557999000000002</v>
      </c>
      <c r="D273">
        <v>31.547999999999998</v>
      </c>
      <c r="E273">
        <v>31.969999000000001</v>
      </c>
      <c r="F273">
        <v>28.121744</v>
      </c>
      <c r="G273">
        <v>14417000</v>
      </c>
    </row>
    <row r="274" spans="1:7" x14ac:dyDescent="0.3">
      <c r="A274" s="23">
        <v>41352</v>
      </c>
      <c r="B274">
        <v>32.049999</v>
      </c>
      <c r="C274">
        <v>32.762000999999998</v>
      </c>
      <c r="D274">
        <v>31.224001000000001</v>
      </c>
      <c r="E274">
        <v>32.400002000000001</v>
      </c>
      <c r="F274">
        <v>28.499983</v>
      </c>
      <c r="G274">
        <v>14827000</v>
      </c>
    </row>
    <row r="275" spans="1:7" x14ac:dyDescent="0.3">
      <c r="A275" s="23">
        <v>41359</v>
      </c>
      <c r="B275">
        <v>32.521999000000001</v>
      </c>
      <c r="C275">
        <v>32.641998000000001</v>
      </c>
      <c r="D275">
        <v>31.716000000000001</v>
      </c>
      <c r="E275">
        <v>32.018002000000003</v>
      </c>
      <c r="F275">
        <v>28.163971</v>
      </c>
      <c r="G275">
        <v>11613500</v>
      </c>
    </row>
    <row r="276" spans="1:7" x14ac:dyDescent="0.3">
      <c r="A276" s="23">
        <v>41366</v>
      </c>
      <c r="B276">
        <v>32.282001000000001</v>
      </c>
      <c r="C276">
        <v>32.661999000000002</v>
      </c>
      <c r="D276">
        <v>30.024000000000001</v>
      </c>
      <c r="E276">
        <v>31.193999999999999</v>
      </c>
      <c r="F276">
        <v>27.439152</v>
      </c>
      <c r="G276">
        <v>20411500</v>
      </c>
    </row>
    <row r="277" spans="1:7" x14ac:dyDescent="0.3">
      <c r="A277" s="23">
        <v>41373</v>
      </c>
      <c r="B277">
        <v>31.181999000000001</v>
      </c>
      <c r="C277">
        <v>31.908000999999999</v>
      </c>
      <c r="D277">
        <v>30.827998999999998</v>
      </c>
      <c r="E277">
        <v>30.832001000000002</v>
      </c>
      <c r="F277">
        <v>27.120722000000001</v>
      </c>
      <c r="G277">
        <v>9904500</v>
      </c>
    </row>
    <row r="278" spans="1:7" x14ac:dyDescent="0.3">
      <c r="A278" s="23">
        <v>41380</v>
      </c>
      <c r="B278">
        <v>31.013999999999999</v>
      </c>
      <c r="C278">
        <v>31.23</v>
      </c>
      <c r="D278">
        <v>30.416</v>
      </c>
      <c r="E278">
        <v>31.054001</v>
      </c>
      <c r="F278">
        <v>27.316002000000001</v>
      </c>
      <c r="G278">
        <v>11658500</v>
      </c>
    </row>
    <row r="279" spans="1:7" x14ac:dyDescent="0.3">
      <c r="A279" s="23">
        <v>41387</v>
      </c>
      <c r="B279">
        <v>31.128</v>
      </c>
      <c r="C279">
        <v>32.428001000000002</v>
      </c>
      <c r="D279">
        <v>31.128</v>
      </c>
      <c r="E279">
        <v>32.377997999999998</v>
      </c>
      <c r="F279">
        <v>28.480626999999998</v>
      </c>
      <c r="G279">
        <v>12857000</v>
      </c>
    </row>
    <row r="280" spans="1:7" x14ac:dyDescent="0.3">
      <c r="A280" s="23">
        <v>41394</v>
      </c>
      <c r="B280">
        <v>32.223998999999999</v>
      </c>
      <c r="C280">
        <v>34.849997999999999</v>
      </c>
      <c r="D280">
        <v>31.690000999999999</v>
      </c>
      <c r="E280">
        <v>34.335999000000001</v>
      </c>
      <c r="F280">
        <v>30.202946000000001</v>
      </c>
      <c r="G280">
        <v>29708500</v>
      </c>
    </row>
    <row r="281" spans="1:7" x14ac:dyDescent="0.3">
      <c r="A281" s="23">
        <v>41401</v>
      </c>
      <c r="B281">
        <v>34.387999999999998</v>
      </c>
      <c r="C281">
        <v>34.740001999999997</v>
      </c>
      <c r="D281">
        <v>33.931998999999998</v>
      </c>
      <c r="E281">
        <v>34.451999999999998</v>
      </c>
      <c r="F281">
        <v>30.304976</v>
      </c>
      <c r="G281">
        <v>10318000</v>
      </c>
    </row>
    <row r="282" spans="1:7" x14ac:dyDescent="0.3">
      <c r="A282" s="23">
        <v>41408</v>
      </c>
      <c r="B282">
        <v>34.495998</v>
      </c>
      <c r="C282">
        <v>35.764000000000003</v>
      </c>
      <c r="D282">
        <v>34.436000999999997</v>
      </c>
      <c r="E282">
        <v>35.212001999999998</v>
      </c>
      <c r="F282">
        <v>30.973503000000001</v>
      </c>
      <c r="G282">
        <v>14367500</v>
      </c>
    </row>
    <row r="283" spans="1:7" x14ac:dyDescent="0.3">
      <c r="A283" s="23">
        <v>41415</v>
      </c>
      <c r="B283">
        <v>35.68</v>
      </c>
      <c r="C283">
        <v>35.82</v>
      </c>
      <c r="D283">
        <v>33.235999999999997</v>
      </c>
      <c r="E283">
        <v>33.532001000000001</v>
      </c>
      <c r="F283">
        <v>29.495722000000001</v>
      </c>
      <c r="G283">
        <v>20473000</v>
      </c>
    </row>
    <row r="284" spans="1:7" x14ac:dyDescent="0.3">
      <c r="A284" s="23">
        <v>41422</v>
      </c>
      <c r="B284">
        <v>33.905997999999997</v>
      </c>
      <c r="C284">
        <v>35.574001000000003</v>
      </c>
      <c r="D284">
        <v>33.338000999999998</v>
      </c>
      <c r="E284">
        <v>33.840000000000003</v>
      </c>
      <c r="F284">
        <v>29.766639999999999</v>
      </c>
      <c r="G284">
        <v>18574500</v>
      </c>
    </row>
    <row r="285" spans="1:7" x14ac:dyDescent="0.3">
      <c r="A285" s="23">
        <v>41429</v>
      </c>
      <c r="B285">
        <v>33.798000000000002</v>
      </c>
      <c r="C285">
        <v>35.172001000000002</v>
      </c>
      <c r="D285">
        <v>32.590000000000003</v>
      </c>
      <c r="E285">
        <v>35.015999000000001</v>
      </c>
      <c r="F285">
        <v>30.801089999999999</v>
      </c>
      <c r="G285">
        <v>17126500</v>
      </c>
    </row>
    <row r="286" spans="1:7" x14ac:dyDescent="0.3">
      <c r="A286" s="23">
        <v>41436</v>
      </c>
      <c r="B286">
        <v>34.433998000000003</v>
      </c>
      <c r="C286">
        <v>35.919998</v>
      </c>
      <c r="D286">
        <v>34.096001000000001</v>
      </c>
      <c r="E286">
        <v>35.773997999999999</v>
      </c>
      <c r="F286">
        <v>31.467843999999999</v>
      </c>
      <c r="G286">
        <v>15488500</v>
      </c>
    </row>
    <row r="287" spans="1:7" x14ac:dyDescent="0.3">
      <c r="A287" s="23">
        <v>41443</v>
      </c>
      <c r="B287">
        <v>36</v>
      </c>
      <c r="C287">
        <v>36.824001000000003</v>
      </c>
      <c r="D287">
        <v>33.740001999999997</v>
      </c>
      <c r="E287">
        <v>34.387999999999998</v>
      </c>
      <c r="F287">
        <v>30.248685999999999</v>
      </c>
      <c r="G287">
        <v>22165500</v>
      </c>
    </row>
    <row r="288" spans="1:7" x14ac:dyDescent="0.3">
      <c r="A288" s="23">
        <v>41450</v>
      </c>
      <c r="B288">
        <v>34.655997999999997</v>
      </c>
      <c r="C288">
        <v>36.285998999999997</v>
      </c>
      <c r="D288">
        <v>34.535998999999997</v>
      </c>
      <c r="E288">
        <v>35.603999999999999</v>
      </c>
      <c r="F288">
        <v>31.318311999999999</v>
      </c>
      <c r="G288">
        <v>21516000</v>
      </c>
    </row>
    <row r="289" spans="1:7" x14ac:dyDescent="0.3">
      <c r="A289" s="23">
        <v>41457</v>
      </c>
      <c r="B289">
        <v>35.504002</v>
      </c>
      <c r="C289">
        <v>35.915999999999997</v>
      </c>
      <c r="D289">
        <v>34.723998999999999</v>
      </c>
      <c r="E289">
        <v>35.476002000000001</v>
      </c>
      <c r="F289">
        <v>31.205725000000001</v>
      </c>
      <c r="G289">
        <v>16239000</v>
      </c>
    </row>
    <row r="290" spans="1:7" x14ac:dyDescent="0.3">
      <c r="A290" s="23">
        <v>41464</v>
      </c>
      <c r="B290">
        <v>35.799999</v>
      </c>
      <c r="C290">
        <v>36.485999999999997</v>
      </c>
      <c r="D290">
        <v>34.707999999999998</v>
      </c>
      <c r="E290">
        <v>36.372002000000002</v>
      </c>
      <c r="F290">
        <v>31.993883</v>
      </c>
      <c r="G290">
        <v>18453500</v>
      </c>
    </row>
    <row r="291" spans="1:7" x14ac:dyDescent="0.3">
      <c r="A291" s="23">
        <v>41471</v>
      </c>
      <c r="B291">
        <v>36.324001000000003</v>
      </c>
      <c r="C291">
        <v>36.688000000000002</v>
      </c>
      <c r="D291">
        <v>35.273997999999999</v>
      </c>
      <c r="E291">
        <v>35.436000999999997</v>
      </c>
      <c r="F291">
        <v>31.170542000000001</v>
      </c>
      <c r="G291">
        <v>13020000</v>
      </c>
    </row>
    <row r="292" spans="1:7" x14ac:dyDescent="0.3">
      <c r="A292" s="23">
        <v>41478</v>
      </c>
      <c r="B292">
        <v>35.450001</v>
      </c>
      <c r="C292">
        <v>35.889999000000003</v>
      </c>
      <c r="D292">
        <v>34.979999999999997</v>
      </c>
      <c r="E292">
        <v>35.650002000000001</v>
      </c>
      <c r="F292">
        <v>31.358771999999998</v>
      </c>
      <c r="G292">
        <v>11300000</v>
      </c>
    </row>
    <row r="293" spans="1:7" x14ac:dyDescent="0.3">
      <c r="A293" s="23">
        <v>41485</v>
      </c>
      <c r="B293">
        <v>35.619999</v>
      </c>
      <c r="C293">
        <v>37.756000999999998</v>
      </c>
      <c r="D293">
        <v>35.619999</v>
      </c>
      <c r="E293">
        <v>37.127997999999998</v>
      </c>
      <c r="F293">
        <v>32.658870999999998</v>
      </c>
      <c r="G293">
        <v>18548000</v>
      </c>
    </row>
    <row r="294" spans="1:7" x14ac:dyDescent="0.3">
      <c r="A294" s="23">
        <v>41492</v>
      </c>
      <c r="B294">
        <v>36.875999</v>
      </c>
      <c r="C294">
        <v>37.594002000000003</v>
      </c>
      <c r="D294">
        <v>36.027999999999999</v>
      </c>
      <c r="E294">
        <v>36.627997999999998</v>
      </c>
      <c r="F294">
        <v>32.219051</v>
      </c>
      <c r="G294">
        <v>12102000</v>
      </c>
    </row>
    <row r="295" spans="1:7" x14ac:dyDescent="0.3">
      <c r="A295" s="23">
        <v>41499</v>
      </c>
      <c r="B295">
        <v>36.639999000000003</v>
      </c>
      <c r="C295">
        <v>36.734000999999999</v>
      </c>
      <c r="D295">
        <v>35.754002</v>
      </c>
      <c r="E295">
        <v>36.332000999999998</v>
      </c>
      <c r="F295">
        <v>31.958689</v>
      </c>
      <c r="G295">
        <v>10608000</v>
      </c>
    </row>
    <row r="296" spans="1:7" x14ac:dyDescent="0.3">
      <c r="A296" s="23">
        <v>41506</v>
      </c>
      <c r="B296">
        <v>36.273997999999999</v>
      </c>
      <c r="C296">
        <v>37.296000999999997</v>
      </c>
      <c r="D296">
        <v>36.119999</v>
      </c>
      <c r="E296">
        <v>36.673999999999999</v>
      </c>
      <c r="F296">
        <v>32.259520999999999</v>
      </c>
      <c r="G296">
        <v>14087000</v>
      </c>
    </row>
    <row r="297" spans="1:7" x14ac:dyDescent="0.3">
      <c r="A297" s="23">
        <v>41513</v>
      </c>
      <c r="B297">
        <v>36.381999999999998</v>
      </c>
      <c r="C297">
        <v>36.594002000000003</v>
      </c>
      <c r="D297">
        <v>35.714001000000003</v>
      </c>
      <c r="E297">
        <v>35.950001</v>
      </c>
      <c r="F297">
        <v>31.622662999999999</v>
      </c>
      <c r="G297">
        <v>9743000</v>
      </c>
    </row>
    <row r="298" spans="1:7" x14ac:dyDescent="0.3">
      <c r="A298" s="23">
        <v>41520</v>
      </c>
      <c r="B298">
        <v>36.445999</v>
      </c>
      <c r="C298">
        <v>36.796000999999997</v>
      </c>
      <c r="D298">
        <v>35.451999999999998</v>
      </c>
      <c r="E298">
        <v>36.285998999999997</v>
      </c>
      <c r="F298">
        <v>31.918219000000001</v>
      </c>
      <c r="G298">
        <v>15909000</v>
      </c>
    </row>
    <row r="299" spans="1:7" x14ac:dyDescent="0.3">
      <c r="A299" s="23">
        <v>41527</v>
      </c>
      <c r="B299">
        <v>36.5</v>
      </c>
      <c r="C299">
        <v>36.594002000000003</v>
      </c>
      <c r="D299">
        <v>35.683998000000003</v>
      </c>
      <c r="E299">
        <v>36.214001000000003</v>
      </c>
      <c r="F299">
        <v>31.854889</v>
      </c>
      <c r="G299">
        <v>14009000</v>
      </c>
    </row>
    <row r="300" spans="1:7" x14ac:dyDescent="0.3">
      <c r="A300" s="23">
        <v>41534</v>
      </c>
      <c r="B300">
        <v>36.338000999999998</v>
      </c>
      <c r="C300">
        <v>36.990001999999997</v>
      </c>
      <c r="D300">
        <v>35.919998</v>
      </c>
      <c r="E300">
        <v>36.228000999999999</v>
      </c>
      <c r="F300">
        <v>31.867207000000001</v>
      </c>
      <c r="G300">
        <v>13556500</v>
      </c>
    </row>
    <row r="301" spans="1:7" x14ac:dyDescent="0.3">
      <c r="A301" s="23">
        <v>41541</v>
      </c>
      <c r="B301">
        <v>36.153998999999999</v>
      </c>
      <c r="C301">
        <v>36.438000000000002</v>
      </c>
      <c r="D301">
        <v>35.681998999999998</v>
      </c>
      <c r="E301">
        <v>36.283999999999999</v>
      </c>
      <c r="F301">
        <v>31.916477</v>
      </c>
      <c r="G301">
        <v>11425000</v>
      </c>
    </row>
    <row r="302" spans="1:7" x14ac:dyDescent="0.3">
      <c r="A302" s="23">
        <v>41548</v>
      </c>
      <c r="B302">
        <v>36.217998999999999</v>
      </c>
      <c r="C302">
        <v>38.868000000000002</v>
      </c>
      <c r="D302">
        <v>35.82</v>
      </c>
      <c r="E302">
        <v>38.599997999999999</v>
      </c>
      <c r="F302">
        <v>33.953682000000001</v>
      </c>
      <c r="G302">
        <v>24598500</v>
      </c>
    </row>
    <row r="303" spans="1:7" x14ac:dyDescent="0.3">
      <c r="A303" s="23">
        <v>41555</v>
      </c>
      <c r="B303">
        <v>38.5</v>
      </c>
      <c r="C303">
        <v>39.242001000000002</v>
      </c>
      <c r="D303">
        <v>37.470001000000003</v>
      </c>
      <c r="E303">
        <v>39.131999999999998</v>
      </c>
      <c r="F303">
        <v>34.42165</v>
      </c>
      <c r="G303">
        <v>18929000</v>
      </c>
    </row>
    <row r="304" spans="1:7" x14ac:dyDescent="0.3">
      <c r="A304" s="23">
        <v>41562</v>
      </c>
      <c r="B304">
        <v>38.945999</v>
      </c>
      <c r="C304">
        <v>39.706001000000001</v>
      </c>
      <c r="D304">
        <v>38.683998000000003</v>
      </c>
      <c r="E304">
        <v>39.450001</v>
      </c>
      <c r="F304">
        <v>34.701366</v>
      </c>
      <c r="G304">
        <v>11966500</v>
      </c>
    </row>
    <row r="305" spans="1:7" x14ac:dyDescent="0.3">
      <c r="A305" s="23">
        <v>41569</v>
      </c>
      <c r="B305">
        <v>39.495998</v>
      </c>
      <c r="C305">
        <v>39.692000999999998</v>
      </c>
      <c r="D305">
        <v>38.557999000000002</v>
      </c>
      <c r="E305">
        <v>38.762000999999998</v>
      </c>
      <c r="F305">
        <v>34.096184000000001</v>
      </c>
      <c r="G305">
        <v>13343000</v>
      </c>
    </row>
    <row r="306" spans="1:7" x14ac:dyDescent="0.3">
      <c r="A306" s="23">
        <v>41576</v>
      </c>
      <c r="B306">
        <v>38.722000000000001</v>
      </c>
      <c r="C306">
        <v>39.262000999999998</v>
      </c>
      <c r="D306">
        <v>38.094002000000003</v>
      </c>
      <c r="E306">
        <v>38.768002000000003</v>
      </c>
      <c r="F306">
        <v>34.101463000000003</v>
      </c>
      <c r="G306">
        <v>20936500</v>
      </c>
    </row>
    <row r="307" spans="1:7" x14ac:dyDescent="0.3">
      <c r="A307" s="23">
        <v>41583</v>
      </c>
      <c r="B307">
        <v>39.754002</v>
      </c>
      <c r="C307">
        <v>41.16</v>
      </c>
      <c r="D307">
        <v>39.091999000000001</v>
      </c>
      <c r="E307">
        <v>40.543998999999999</v>
      </c>
      <c r="F307">
        <v>35.663685000000001</v>
      </c>
      <c r="G307">
        <v>20559500</v>
      </c>
    </row>
    <row r="308" spans="1:7" x14ac:dyDescent="0.3">
      <c r="A308" s="23">
        <v>41590</v>
      </c>
      <c r="B308">
        <v>40.481997999999997</v>
      </c>
      <c r="C308">
        <v>40.903998999999999</v>
      </c>
      <c r="D308">
        <v>39.349997999999999</v>
      </c>
      <c r="E308">
        <v>40.633999000000003</v>
      </c>
      <c r="F308">
        <v>35.742846999999998</v>
      </c>
      <c r="G308">
        <v>26186500</v>
      </c>
    </row>
    <row r="309" spans="1:7" x14ac:dyDescent="0.3">
      <c r="A309" s="23">
        <v>41597</v>
      </c>
      <c r="B309">
        <v>40.717998999999999</v>
      </c>
      <c r="C309">
        <v>43.625999</v>
      </c>
      <c r="D309">
        <v>40.717998999999999</v>
      </c>
      <c r="E309">
        <v>43.264000000000003</v>
      </c>
      <c r="F309">
        <v>38.056277999999999</v>
      </c>
      <c r="G309">
        <v>32482500</v>
      </c>
    </row>
    <row r="310" spans="1:7" x14ac:dyDescent="0.3">
      <c r="A310" s="23">
        <v>41604</v>
      </c>
      <c r="B310">
        <v>43.200001</v>
      </c>
      <c r="C310">
        <v>43.326000000000001</v>
      </c>
      <c r="D310">
        <v>42.532001000000001</v>
      </c>
      <c r="E310">
        <v>42.978000999999999</v>
      </c>
      <c r="F310">
        <v>37.804698999999999</v>
      </c>
      <c r="G310">
        <v>14139000</v>
      </c>
    </row>
    <row r="311" spans="1:7" x14ac:dyDescent="0.3">
      <c r="A311" s="23">
        <v>41611</v>
      </c>
      <c r="B311">
        <v>42.830002</v>
      </c>
      <c r="C311">
        <v>43.804001</v>
      </c>
      <c r="D311">
        <v>42.074001000000003</v>
      </c>
      <c r="E311">
        <v>43.473998999999999</v>
      </c>
      <c r="F311">
        <v>38.240993000000003</v>
      </c>
      <c r="G311">
        <v>21848500</v>
      </c>
    </row>
    <row r="312" spans="1:7" x14ac:dyDescent="0.3">
      <c r="A312" s="23">
        <v>41618</v>
      </c>
      <c r="B312">
        <v>43.457999999999998</v>
      </c>
      <c r="C312">
        <v>44.478000999999999</v>
      </c>
      <c r="D312">
        <v>43.153998999999999</v>
      </c>
      <c r="E312">
        <v>44.368000000000002</v>
      </c>
      <c r="F312">
        <v>39.027386</v>
      </c>
      <c r="G312">
        <v>24715000</v>
      </c>
    </row>
    <row r="313" spans="1:7" x14ac:dyDescent="0.3">
      <c r="A313" s="23">
        <v>41625</v>
      </c>
      <c r="B313">
        <v>44.457999999999998</v>
      </c>
      <c r="C313">
        <v>45.332000999999998</v>
      </c>
      <c r="D313">
        <v>43.953999000000003</v>
      </c>
      <c r="E313">
        <v>45.212001999999998</v>
      </c>
      <c r="F313">
        <v>39.888451000000003</v>
      </c>
      <c r="G313">
        <v>33854500</v>
      </c>
    </row>
    <row r="314" spans="1:7" x14ac:dyDescent="0.3">
      <c r="A314" s="23">
        <v>41632</v>
      </c>
      <c r="B314">
        <v>45.201999999999998</v>
      </c>
      <c r="C314">
        <v>45.414000999999999</v>
      </c>
      <c r="D314">
        <v>44.377997999999998</v>
      </c>
      <c r="E314">
        <v>44.703999000000003</v>
      </c>
      <c r="F314">
        <v>39.440266000000001</v>
      </c>
      <c r="G314">
        <v>7054000</v>
      </c>
    </row>
    <row r="315" spans="1:7" x14ac:dyDescent="0.3">
      <c r="A315" s="23">
        <v>41639</v>
      </c>
      <c r="B315">
        <v>44.700001</v>
      </c>
      <c r="C315">
        <v>45.764000000000003</v>
      </c>
      <c r="D315">
        <v>44.43</v>
      </c>
      <c r="E315">
        <v>45.292000000000002</v>
      </c>
      <c r="F315">
        <v>39.959026000000001</v>
      </c>
      <c r="G315">
        <v>14267000</v>
      </c>
    </row>
    <row r="316" spans="1:7" x14ac:dyDescent="0.3">
      <c r="A316" s="23">
        <v>41646</v>
      </c>
      <c r="B316">
        <v>45.768002000000003</v>
      </c>
      <c r="C316">
        <v>45.900002000000001</v>
      </c>
      <c r="D316">
        <v>44.001998999999998</v>
      </c>
      <c r="E316">
        <v>44.102001000000001</v>
      </c>
      <c r="F316">
        <v>38.909145000000002</v>
      </c>
      <c r="G316">
        <v>16349500</v>
      </c>
    </row>
    <row r="317" spans="1:7" x14ac:dyDescent="0.3">
      <c r="A317" s="23">
        <v>41653</v>
      </c>
      <c r="B317">
        <v>44.212001999999998</v>
      </c>
      <c r="C317">
        <v>44.265999000000001</v>
      </c>
      <c r="D317">
        <v>41.206001000000001</v>
      </c>
      <c r="E317">
        <v>41.374001</v>
      </c>
      <c r="F317">
        <v>36.502357000000003</v>
      </c>
      <c r="G317">
        <v>38596500</v>
      </c>
    </row>
    <row r="318" spans="1:7" x14ac:dyDescent="0.3">
      <c r="A318" s="23">
        <v>41660</v>
      </c>
      <c r="B318">
        <v>41.675998999999997</v>
      </c>
      <c r="C318">
        <v>42.466000000000001</v>
      </c>
      <c r="D318">
        <v>40.521999000000001</v>
      </c>
      <c r="E318">
        <v>40.631999999999998</v>
      </c>
      <c r="F318">
        <v>35.847732999999998</v>
      </c>
      <c r="G318">
        <v>32432500</v>
      </c>
    </row>
    <row r="319" spans="1:7" x14ac:dyDescent="0.3">
      <c r="A319" s="23">
        <v>41667</v>
      </c>
      <c r="B319">
        <v>41.799999</v>
      </c>
      <c r="C319">
        <v>42.049999</v>
      </c>
      <c r="D319">
        <v>40.201999999999998</v>
      </c>
      <c r="E319">
        <v>40.689999</v>
      </c>
      <c r="F319">
        <v>35.898907000000001</v>
      </c>
      <c r="G319">
        <v>21197500</v>
      </c>
    </row>
    <row r="320" spans="1:7" x14ac:dyDescent="0.3">
      <c r="A320" s="23">
        <v>41674</v>
      </c>
      <c r="B320">
        <v>40.624001</v>
      </c>
      <c r="C320">
        <v>43.380001</v>
      </c>
      <c r="D320">
        <v>40.580002</v>
      </c>
      <c r="E320">
        <v>42.422001000000002</v>
      </c>
      <c r="F320">
        <v>37.426963999999998</v>
      </c>
      <c r="G320">
        <v>26135500</v>
      </c>
    </row>
    <row r="321" spans="1:7" x14ac:dyDescent="0.3">
      <c r="A321" s="23">
        <v>41681</v>
      </c>
      <c r="B321">
        <v>42.68</v>
      </c>
      <c r="C321">
        <v>43.966000000000001</v>
      </c>
      <c r="D321">
        <v>42.422001000000002</v>
      </c>
      <c r="E321">
        <v>42.970001000000003</v>
      </c>
      <c r="F321">
        <v>37.910442000000003</v>
      </c>
      <c r="G321">
        <v>19263000</v>
      </c>
    </row>
    <row r="322" spans="1:7" x14ac:dyDescent="0.3">
      <c r="A322" s="23">
        <v>41688</v>
      </c>
      <c r="B322">
        <v>42.976002000000001</v>
      </c>
      <c r="C322">
        <v>43.689999</v>
      </c>
      <c r="D322">
        <v>41.93</v>
      </c>
      <c r="E322">
        <v>43.063999000000003</v>
      </c>
      <c r="F322">
        <v>37.993366000000002</v>
      </c>
      <c r="G322">
        <v>19760500</v>
      </c>
    </row>
    <row r="323" spans="1:7" x14ac:dyDescent="0.3">
      <c r="A323" s="23">
        <v>41695</v>
      </c>
      <c r="B323">
        <v>42.93</v>
      </c>
      <c r="C323">
        <v>43.442000999999998</v>
      </c>
      <c r="D323">
        <v>41.25</v>
      </c>
      <c r="E323">
        <v>41.995998</v>
      </c>
      <c r="F323">
        <v>37.051127999999999</v>
      </c>
      <c r="G323">
        <v>20778000</v>
      </c>
    </row>
    <row r="324" spans="1:7" x14ac:dyDescent="0.3">
      <c r="A324" s="23">
        <v>41702</v>
      </c>
      <c r="B324">
        <v>42.304001</v>
      </c>
      <c r="C324">
        <v>43.868000000000002</v>
      </c>
      <c r="D324">
        <v>41.914000999999999</v>
      </c>
      <c r="E324">
        <v>42.055999999999997</v>
      </c>
      <c r="F324">
        <v>37.104056999999997</v>
      </c>
      <c r="G324">
        <v>19347500</v>
      </c>
    </row>
    <row r="325" spans="1:7" x14ac:dyDescent="0.3">
      <c r="A325" s="23">
        <v>41709</v>
      </c>
      <c r="B325">
        <v>42.380001</v>
      </c>
      <c r="C325">
        <v>42.380001</v>
      </c>
      <c r="D325">
        <v>40.599997999999999</v>
      </c>
      <c r="E325">
        <v>41.832000999999998</v>
      </c>
      <c r="F325">
        <v>36.906436999999997</v>
      </c>
      <c r="G325">
        <v>17220000</v>
      </c>
    </row>
    <row r="326" spans="1:7" x14ac:dyDescent="0.3">
      <c r="A326" s="23">
        <v>41716</v>
      </c>
      <c r="B326">
        <v>41.832000999999998</v>
      </c>
      <c r="C326">
        <v>41.832000999999998</v>
      </c>
      <c r="D326">
        <v>40.387999999999998</v>
      </c>
      <c r="E326">
        <v>40.754002</v>
      </c>
      <c r="F326">
        <v>36.067462999999996</v>
      </c>
      <c r="G326">
        <v>29791500</v>
      </c>
    </row>
    <row r="327" spans="1:7" x14ac:dyDescent="0.3">
      <c r="A327" s="23">
        <v>41723</v>
      </c>
      <c r="B327">
        <v>40.844002000000003</v>
      </c>
      <c r="C327">
        <v>40.995998</v>
      </c>
      <c r="D327">
        <v>39.068001000000002</v>
      </c>
      <c r="E327">
        <v>39.566001999999997</v>
      </c>
      <c r="F327">
        <v>35.016078999999998</v>
      </c>
      <c r="G327">
        <v>31636000</v>
      </c>
    </row>
    <row r="328" spans="1:7" x14ac:dyDescent="0.3">
      <c r="A328" s="23">
        <v>41730</v>
      </c>
      <c r="B328">
        <v>39.518002000000003</v>
      </c>
      <c r="C328">
        <v>41.046000999999997</v>
      </c>
      <c r="D328">
        <v>38.436000999999997</v>
      </c>
      <c r="E328">
        <v>38.453999000000003</v>
      </c>
      <c r="F328">
        <v>34.031948</v>
      </c>
      <c r="G328">
        <v>38750500</v>
      </c>
    </row>
    <row r="329" spans="1:7" x14ac:dyDescent="0.3">
      <c r="A329" s="23">
        <v>41737</v>
      </c>
      <c r="B329">
        <v>38.515999000000001</v>
      </c>
      <c r="C329">
        <v>38.832000999999998</v>
      </c>
      <c r="D329">
        <v>37.659999999999997</v>
      </c>
      <c r="E329">
        <v>38.304001</v>
      </c>
      <c r="F329">
        <v>33.899197000000001</v>
      </c>
      <c r="G329">
        <v>21934500</v>
      </c>
    </row>
    <row r="330" spans="1:7" x14ac:dyDescent="0.3">
      <c r="A330" s="23">
        <v>41744</v>
      </c>
      <c r="B330">
        <v>38.310001</v>
      </c>
      <c r="C330">
        <v>40.137999999999998</v>
      </c>
      <c r="D330">
        <v>38.251998999999998</v>
      </c>
      <c r="E330">
        <v>40.118000000000002</v>
      </c>
      <c r="F330">
        <v>35.504601000000001</v>
      </c>
      <c r="G330">
        <v>16301500</v>
      </c>
    </row>
    <row r="331" spans="1:7" x14ac:dyDescent="0.3">
      <c r="A331" s="23">
        <v>41751</v>
      </c>
      <c r="B331">
        <v>40.076000000000001</v>
      </c>
      <c r="C331">
        <v>41.245998</v>
      </c>
      <c r="D331">
        <v>39.759998000000003</v>
      </c>
      <c r="E331">
        <v>40.318001000000002</v>
      </c>
      <c r="F331">
        <v>35.681606000000002</v>
      </c>
      <c r="G331">
        <v>21772500</v>
      </c>
    </row>
    <row r="332" spans="1:7" x14ac:dyDescent="0.3">
      <c r="A332" s="23">
        <v>41758</v>
      </c>
      <c r="B332">
        <v>40.512000999999998</v>
      </c>
      <c r="C332">
        <v>41.400002000000001</v>
      </c>
      <c r="D332">
        <v>39.858001999999999</v>
      </c>
      <c r="E332">
        <v>40.453999000000003</v>
      </c>
      <c r="F332">
        <v>35.801971000000002</v>
      </c>
      <c r="G332">
        <v>15267500</v>
      </c>
    </row>
    <row r="333" spans="1:7" x14ac:dyDescent="0.3">
      <c r="A333" s="23">
        <v>41765</v>
      </c>
      <c r="B333">
        <v>40.229999999999997</v>
      </c>
      <c r="C333">
        <v>40.417999000000002</v>
      </c>
      <c r="D333">
        <v>37.380001</v>
      </c>
      <c r="E333">
        <v>38.271999000000001</v>
      </c>
      <c r="F333">
        <v>33.87088</v>
      </c>
      <c r="G333">
        <v>43870500</v>
      </c>
    </row>
    <row r="334" spans="1:7" x14ac:dyDescent="0.3">
      <c r="A334" s="23">
        <v>41772</v>
      </c>
      <c r="B334">
        <v>38.242001000000002</v>
      </c>
      <c r="C334">
        <v>38.405997999999997</v>
      </c>
      <c r="D334">
        <v>37.383999000000003</v>
      </c>
      <c r="E334">
        <v>38.311999999999998</v>
      </c>
      <c r="F334">
        <v>33.906283999999999</v>
      </c>
      <c r="G334">
        <v>21696000</v>
      </c>
    </row>
    <row r="335" spans="1:7" x14ac:dyDescent="0.3">
      <c r="A335" s="23">
        <v>41779</v>
      </c>
      <c r="B335">
        <v>38.265999000000001</v>
      </c>
      <c r="C335">
        <v>38.993999000000002</v>
      </c>
      <c r="D335">
        <v>37.444000000000003</v>
      </c>
      <c r="E335">
        <v>38.533999999999999</v>
      </c>
      <c r="F335">
        <v>34.102741000000002</v>
      </c>
      <c r="G335">
        <v>13528000</v>
      </c>
    </row>
    <row r="336" spans="1:7" x14ac:dyDescent="0.3">
      <c r="A336" s="23">
        <v>41786</v>
      </c>
      <c r="B336">
        <v>38.700001</v>
      </c>
      <c r="C336">
        <v>39.722000000000001</v>
      </c>
      <c r="D336">
        <v>38.518002000000003</v>
      </c>
      <c r="E336">
        <v>38.838000999999998</v>
      </c>
      <c r="F336">
        <v>34.371803</v>
      </c>
      <c r="G336">
        <v>17786000</v>
      </c>
    </row>
    <row r="337" spans="1:7" x14ac:dyDescent="0.3">
      <c r="A337" s="23">
        <v>41793</v>
      </c>
      <c r="B337">
        <v>38.805999999999997</v>
      </c>
      <c r="C337">
        <v>39.326000000000001</v>
      </c>
      <c r="D337">
        <v>37.646000000000001</v>
      </c>
      <c r="E337">
        <v>37.782001000000001</v>
      </c>
      <c r="F337">
        <v>33.437224999999998</v>
      </c>
      <c r="G337">
        <v>23248500</v>
      </c>
    </row>
    <row r="338" spans="1:7" x14ac:dyDescent="0.3">
      <c r="A338" s="23">
        <v>41800</v>
      </c>
      <c r="B338">
        <v>37.612000000000002</v>
      </c>
      <c r="C338">
        <v>38.838000999999998</v>
      </c>
      <c r="D338">
        <v>37.400002000000001</v>
      </c>
      <c r="E338">
        <v>38.504002</v>
      </c>
      <c r="F338">
        <v>34.076199000000003</v>
      </c>
      <c r="G338">
        <v>20854000</v>
      </c>
    </row>
    <row r="339" spans="1:7" x14ac:dyDescent="0.3">
      <c r="A339" s="23">
        <v>41807</v>
      </c>
      <c r="B339">
        <v>38.521999000000001</v>
      </c>
      <c r="C339">
        <v>40.599997999999999</v>
      </c>
      <c r="D339">
        <v>38.346001000000001</v>
      </c>
      <c r="E339">
        <v>39.637999999999998</v>
      </c>
      <c r="F339">
        <v>35.201282999999997</v>
      </c>
      <c r="G339">
        <v>23825500</v>
      </c>
    </row>
    <row r="340" spans="1:7" x14ac:dyDescent="0.3">
      <c r="A340" s="23">
        <v>41814</v>
      </c>
      <c r="B340">
        <v>38.821998999999998</v>
      </c>
      <c r="C340">
        <v>39.015999000000001</v>
      </c>
      <c r="D340">
        <v>37.139999000000003</v>
      </c>
      <c r="E340">
        <v>37.779998999999997</v>
      </c>
      <c r="F340">
        <v>33.551262000000001</v>
      </c>
      <c r="G340">
        <v>26445000</v>
      </c>
    </row>
    <row r="341" spans="1:7" x14ac:dyDescent="0.3">
      <c r="A341" s="23">
        <v>41821</v>
      </c>
      <c r="B341">
        <v>37.967998999999999</v>
      </c>
      <c r="C341">
        <v>38.194000000000003</v>
      </c>
      <c r="D341">
        <v>37.139999000000003</v>
      </c>
      <c r="E341">
        <v>37.881999999999998</v>
      </c>
      <c r="F341">
        <v>33.641834000000003</v>
      </c>
      <c r="G341">
        <v>14315000</v>
      </c>
    </row>
    <row r="342" spans="1:7" x14ac:dyDescent="0.3">
      <c r="A342" s="23">
        <v>41828</v>
      </c>
      <c r="B342">
        <v>37.849997999999999</v>
      </c>
      <c r="C342">
        <v>37.849997999999999</v>
      </c>
      <c r="D342">
        <v>36.479999999999997</v>
      </c>
      <c r="E342">
        <v>37.301997999999998</v>
      </c>
      <c r="F342">
        <v>33.126755000000003</v>
      </c>
      <c r="G342">
        <v>22448000</v>
      </c>
    </row>
    <row r="343" spans="1:7" x14ac:dyDescent="0.3">
      <c r="A343" s="23">
        <v>41835</v>
      </c>
      <c r="B343">
        <v>37.220001000000003</v>
      </c>
      <c r="C343">
        <v>39.347999999999999</v>
      </c>
      <c r="D343">
        <v>37.161999000000002</v>
      </c>
      <c r="E343">
        <v>39.285998999999997</v>
      </c>
      <c r="F343">
        <v>34.888680000000001</v>
      </c>
      <c r="G343">
        <v>29175500</v>
      </c>
    </row>
    <row r="344" spans="1:7" x14ac:dyDescent="0.3">
      <c r="A344" s="23">
        <v>41842</v>
      </c>
      <c r="B344">
        <v>38.894001000000003</v>
      </c>
      <c r="C344">
        <v>39.841999000000001</v>
      </c>
      <c r="D344">
        <v>38.811999999999998</v>
      </c>
      <c r="E344">
        <v>39.198002000000002</v>
      </c>
      <c r="F344">
        <v>34.810532000000002</v>
      </c>
      <c r="G344">
        <v>28089500</v>
      </c>
    </row>
    <row r="345" spans="1:7" x14ac:dyDescent="0.3">
      <c r="A345" s="23">
        <v>41849</v>
      </c>
      <c r="B345">
        <v>39.243999000000002</v>
      </c>
      <c r="C345">
        <v>39.717998999999999</v>
      </c>
      <c r="D345">
        <v>38.102001000000001</v>
      </c>
      <c r="E345">
        <v>38.790000999999997</v>
      </c>
      <c r="F345">
        <v>34.448193000000003</v>
      </c>
      <c r="G345">
        <v>20143000</v>
      </c>
    </row>
    <row r="346" spans="1:7" x14ac:dyDescent="0.3">
      <c r="A346" s="23">
        <v>41856</v>
      </c>
      <c r="B346">
        <v>38.548000000000002</v>
      </c>
      <c r="C346">
        <v>38.948002000000002</v>
      </c>
      <c r="D346">
        <v>37.214001000000003</v>
      </c>
      <c r="E346">
        <v>37.869999</v>
      </c>
      <c r="F346">
        <v>33.631165000000003</v>
      </c>
      <c r="G346">
        <v>23889500</v>
      </c>
    </row>
    <row r="347" spans="1:7" x14ac:dyDescent="0.3">
      <c r="A347" s="23">
        <v>41863</v>
      </c>
      <c r="B347">
        <v>37.688000000000002</v>
      </c>
      <c r="C347">
        <v>38.054001</v>
      </c>
      <c r="D347">
        <v>37.340000000000003</v>
      </c>
      <c r="E347">
        <v>38</v>
      </c>
      <c r="F347">
        <v>33.746628000000001</v>
      </c>
      <c r="G347">
        <v>15085000</v>
      </c>
    </row>
    <row r="348" spans="1:7" x14ac:dyDescent="0.3">
      <c r="A348" s="23">
        <v>41870</v>
      </c>
      <c r="B348">
        <v>37.933998000000003</v>
      </c>
      <c r="C348">
        <v>38.035998999999997</v>
      </c>
      <c r="D348">
        <v>37.055999999999997</v>
      </c>
      <c r="E348">
        <v>37.914000999999999</v>
      </c>
      <c r="F348">
        <v>33.670250000000003</v>
      </c>
      <c r="G348">
        <v>19156000</v>
      </c>
    </row>
    <row r="349" spans="1:7" x14ac:dyDescent="0.3">
      <c r="A349" s="23">
        <v>41877</v>
      </c>
      <c r="B349">
        <v>37.866000999999997</v>
      </c>
      <c r="C349">
        <v>38.049999</v>
      </c>
      <c r="D349">
        <v>37.334000000000003</v>
      </c>
      <c r="E349">
        <v>37.799999</v>
      </c>
      <c r="F349">
        <v>33.569012000000001</v>
      </c>
      <c r="G349">
        <v>14534500</v>
      </c>
    </row>
    <row r="350" spans="1:7" x14ac:dyDescent="0.3">
      <c r="A350" s="23">
        <v>41884</v>
      </c>
      <c r="B350">
        <v>37.990001999999997</v>
      </c>
      <c r="C350">
        <v>38.023997999999999</v>
      </c>
      <c r="D350">
        <v>36.853999999999999</v>
      </c>
      <c r="E350">
        <v>37.487999000000002</v>
      </c>
      <c r="F350">
        <v>33.291938999999999</v>
      </c>
      <c r="G350">
        <v>17195000</v>
      </c>
    </row>
    <row r="351" spans="1:7" x14ac:dyDescent="0.3">
      <c r="A351" s="23">
        <v>41891</v>
      </c>
      <c r="B351">
        <v>37.457999999999998</v>
      </c>
      <c r="C351">
        <v>39.409999999999997</v>
      </c>
      <c r="D351">
        <v>37.327998999999998</v>
      </c>
      <c r="E351">
        <v>39.112000000000002</v>
      </c>
      <c r="F351">
        <v>34.734158000000001</v>
      </c>
      <c r="G351">
        <v>26082500</v>
      </c>
    </row>
    <row r="352" spans="1:7" x14ac:dyDescent="0.3">
      <c r="A352" s="23">
        <v>41898</v>
      </c>
      <c r="B352">
        <v>38.860000999999997</v>
      </c>
      <c r="C352">
        <v>41.026001000000001</v>
      </c>
      <c r="D352">
        <v>38.665999999999997</v>
      </c>
      <c r="E352">
        <v>40.152000000000001</v>
      </c>
      <c r="F352">
        <v>35.779944999999998</v>
      </c>
      <c r="G352">
        <v>27898500</v>
      </c>
    </row>
    <row r="353" spans="1:7" x14ac:dyDescent="0.3">
      <c r="A353" s="23">
        <v>41905</v>
      </c>
      <c r="B353">
        <v>40.012000999999998</v>
      </c>
      <c r="C353">
        <v>40.313999000000003</v>
      </c>
      <c r="D353">
        <v>38.862000000000002</v>
      </c>
      <c r="E353">
        <v>39.040000999999997</v>
      </c>
      <c r="F353">
        <v>34.789020999999998</v>
      </c>
      <c r="G353">
        <v>16036500</v>
      </c>
    </row>
    <row r="354" spans="1:7" x14ac:dyDescent="0.3">
      <c r="A354" s="23">
        <v>41912</v>
      </c>
      <c r="B354">
        <v>39.137999999999998</v>
      </c>
      <c r="C354">
        <v>40.375999</v>
      </c>
      <c r="D354">
        <v>38.683998000000003</v>
      </c>
      <c r="E354">
        <v>39.82</v>
      </c>
      <c r="F354">
        <v>35.484093000000001</v>
      </c>
      <c r="G354">
        <v>19698000</v>
      </c>
    </row>
    <row r="355" spans="1:7" x14ac:dyDescent="0.3">
      <c r="A355" s="23">
        <v>41919</v>
      </c>
      <c r="B355">
        <v>39.931998999999998</v>
      </c>
      <c r="C355">
        <v>41.639999000000003</v>
      </c>
      <c r="D355">
        <v>39.271999000000001</v>
      </c>
      <c r="E355">
        <v>39.731997999999997</v>
      </c>
      <c r="F355">
        <v>35.405670000000001</v>
      </c>
      <c r="G355">
        <v>30539500</v>
      </c>
    </row>
    <row r="356" spans="1:7" x14ac:dyDescent="0.3">
      <c r="A356" s="23">
        <v>41926</v>
      </c>
      <c r="B356">
        <v>39.712001999999998</v>
      </c>
      <c r="C356">
        <v>40.756000999999998</v>
      </c>
      <c r="D356">
        <v>39.029998999999997</v>
      </c>
      <c r="E356">
        <v>39.976002000000001</v>
      </c>
      <c r="F356">
        <v>35.623100000000001</v>
      </c>
      <c r="G356">
        <v>24757500</v>
      </c>
    </row>
    <row r="357" spans="1:7" x14ac:dyDescent="0.3">
      <c r="A357" s="23">
        <v>41933</v>
      </c>
      <c r="B357">
        <v>40.159999999999997</v>
      </c>
      <c r="C357">
        <v>41.438000000000002</v>
      </c>
      <c r="D357">
        <v>39.374001</v>
      </c>
      <c r="E357">
        <v>41.133999000000003</v>
      </c>
      <c r="F357">
        <v>36.655003000000001</v>
      </c>
      <c r="G357">
        <v>16319000</v>
      </c>
    </row>
    <row r="358" spans="1:7" x14ac:dyDescent="0.3">
      <c r="A358" s="23">
        <v>41940</v>
      </c>
      <c r="B358">
        <v>41.165999999999997</v>
      </c>
      <c r="C358">
        <v>42.23</v>
      </c>
      <c r="D358">
        <v>40.520000000000003</v>
      </c>
      <c r="E358">
        <v>41.957999999999998</v>
      </c>
      <c r="F358">
        <v>37.389285999999998</v>
      </c>
      <c r="G358">
        <v>16889000</v>
      </c>
    </row>
    <row r="359" spans="1:7" x14ac:dyDescent="0.3">
      <c r="A359" s="23">
        <v>41947</v>
      </c>
      <c r="B359">
        <v>42.032001000000001</v>
      </c>
      <c r="C359">
        <v>44.091999000000001</v>
      </c>
      <c r="D359">
        <v>41.689999</v>
      </c>
      <c r="E359">
        <v>43.866000999999997</v>
      </c>
      <c r="F359">
        <v>39.089526999999997</v>
      </c>
      <c r="G359">
        <v>26165500</v>
      </c>
    </row>
    <row r="360" spans="1:7" x14ac:dyDescent="0.3">
      <c r="A360" s="23">
        <v>41954</v>
      </c>
      <c r="B360">
        <v>43.846001000000001</v>
      </c>
      <c r="C360">
        <v>44.847999999999999</v>
      </c>
      <c r="D360">
        <v>43.816001999999997</v>
      </c>
      <c r="E360">
        <v>44.439999</v>
      </c>
      <c r="F360">
        <v>39.601025</v>
      </c>
      <c r="G360">
        <v>17125500</v>
      </c>
    </row>
    <row r="361" spans="1:7" x14ac:dyDescent="0.3">
      <c r="A361" s="23">
        <v>41961</v>
      </c>
      <c r="B361">
        <v>44.439999</v>
      </c>
      <c r="C361">
        <v>44.701999999999998</v>
      </c>
      <c r="D361">
        <v>43.799999</v>
      </c>
      <c r="E361">
        <v>44.344002000000003</v>
      </c>
      <c r="F361">
        <v>39.515472000000003</v>
      </c>
      <c r="G361">
        <v>15785000</v>
      </c>
    </row>
    <row r="362" spans="1:7" x14ac:dyDescent="0.3">
      <c r="A362" s="23">
        <v>41968</v>
      </c>
      <c r="B362">
        <v>44.254002</v>
      </c>
      <c r="C362">
        <v>45.332000999999998</v>
      </c>
      <c r="D362">
        <v>43.832000999999998</v>
      </c>
      <c r="E362">
        <v>44.764000000000003</v>
      </c>
      <c r="F362">
        <v>39.889735999999999</v>
      </c>
      <c r="G362">
        <v>11057500</v>
      </c>
    </row>
    <row r="363" spans="1:7" x14ac:dyDescent="0.3">
      <c r="A363" s="23">
        <v>41975</v>
      </c>
      <c r="B363">
        <v>44.902000000000001</v>
      </c>
      <c r="C363">
        <v>45.757998999999998</v>
      </c>
      <c r="D363">
        <v>44.650002000000001</v>
      </c>
      <c r="E363">
        <v>45.167999000000002</v>
      </c>
      <c r="F363">
        <v>40.249760000000002</v>
      </c>
      <c r="G363">
        <v>15816500</v>
      </c>
    </row>
    <row r="364" spans="1:7" x14ac:dyDescent="0.3">
      <c r="A364" s="23">
        <v>41982</v>
      </c>
      <c r="B364">
        <v>45.02</v>
      </c>
      <c r="C364">
        <v>45.349997999999999</v>
      </c>
      <c r="D364">
        <v>43.675998999999997</v>
      </c>
      <c r="E364">
        <v>43.896000000000001</v>
      </c>
      <c r="F364">
        <v>39.116261000000002</v>
      </c>
      <c r="G364">
        <v>21956000</v>
      </c>
    </row>
    <row r="365" spans="1:7" x14ac:dyDescent="0.3">
      <c r="A365" s="23">
        <v>41989</v>
      </c>
      <c r="B365">
        <v>43.849997999999999</v>
      </c>
      <c r="C365">
        <v>45.335999000000001</v>
      </c>
      <c r="D365">
        <v>42.939999</v>
      </c>
      <c r="E365">
        <v>45.018002000000003</v>
      </c>
      <c r="F365">
        <v>40.232086000000002</v>
      </c>
      <c r="G365">
        <v>24912500</v>
      </c>
    </row>
    <row r="366" spans="1:7" x14ac:dyDescent="0.3">
      <c r="A366" s="23">
        <v>41996</v>
      </c>
      <c r="B366">
        <v>45.088000999999998</v>
      </c>
      <c r="C366">
        <v>45.537998000000002</v>
      </c>
      <c r="D366">
        <v>44.042000000000002</v>
      </c>
      <c r="E366">
        <v>44.425998999999997</v>
      </c>
      <c r="F366">
        <v>39.703021999999997</v>
      </c>
      <c r="G366">
        <v>9422000</v>
      </c>
    </row>
    <row r="367" spans="1:7" x14ac:dyDescent="0.3">
      <c r="A367" s="23">
        <v>42003</v>
      </c>
      <c r="B367">
        <v>44.400002000000001</v>
      </c>
      <c r="C367">
        <v>44.618000000000002</v>
      </c>
      <c r="D367">
        <v>43.16</v>
      </c>
      <c r="E367">
        <v>43.765999000000001</v>
      </c>
      <c r="F367">
        <v>39.113185999999999</v>
      </c>
      <c r="G367">
        <v>11970000</v>
      </c>
    </row>
    <row r="368" spans="1:7" x14ac:dyDescent="0.3">
      <c r="A368" s="23">
        <v>42010</v>
      </c>
      <c r="B368">
        <v>43.915999999999997</v>
      </c>
      <c r="C368">
        <v>44.77</v>
      </c>
      <c r="D368">
        <v>42.709999000000003</v>
      </c>
      <c r="E368">
        <v>43.165999999999997</v>
      </c>
      <c r="F368">
        <v>38.576976999999999</v>
      </c>
      <c r="G368">
        <v>32893500</v>
      </c>
    </row>
    <row r="369" spans="1:7" x14ac:dyDescent="0.3">
      <c r="A369" s="23">
        <v>42017</v>
      </c>
      <c r="B369">
        <v>43.381999999999998</v>
      </c>
      <c r="C369">
        <v>43.908000999999999</v>
      </c>
      <c r="D369">
        <v>40.897998999999999</v>
      </c>
      <c r="E369">
        <v>41.880001</v>
      </c>
      <c r="F369">
        <v>37.427695999999997</v>
      </c>
      <c r="G369">
        <v>25568500</v>
      </c>
    </row>
    <row r="370" spans="1:7" x14ac:dyDescent="0.3">
      <c r="A370" s="23">
        <v>42024</v>
      </c>
      <c r="B370">
        <v>42.116000999999997</v>
      </c>
      <c r="C370">
        <v>43.576000000000001</v>
      </c>
      <c r="D370">
        <v>41.113998000000002</v>
      </c>
      <c r="E370">
        <v>43.549999</v>
      </c>
      <c r="F370">
        <v>38.920147</v>
      </c>
      <c r="G370">
        <v>19365000</v>
      </c>
    </row>
    <row r="371" spans="1:7" x14ac:dyDescent="0.3">
      <c r="A371" s="23">
        <v>42031</v>
      </c>
      <c r="B371">
        <v>43.051997999999998</v>
      </c>
      <c r="C371">
        <v>43.405997999999997</v>
      </c>
      <c r="D371">
        <v>40.448002000000002</v>
      </c>
      <c r="E371">
        <v>41.681998999999998</v>
      </c>
      <c r="F371">
        <v>37.250731999999999</v>
      </c>
      <c r="G371">
        <v>24177000</v>
      </c>
    </row>
    <row r="372" spans="1:7" x14ac:dyDescent="0.3">
      <c r="A372" s="23">
        <v>42038</v>
      </c>
      <c r="B372">
        <v>41.717998999999999</v>
      </c>
      <c r="C372">
        <v>46.389999000000003</v>
      </c>
      <c r="D372">
        <v>41.717998999999999</v>
      </c>
      <c r="E372">
        <v>45.805999999999997</v>
      </c>
      <c r="F372">
        <v>40.936298000000001</v>
      </c>
      <c r="G372">
        <v>23497500</v>
      </c>
    </row>
    <row r="373" spans="1:7" x14ac:dyDescent="0.3">
      <c r="A373" s="23">
        <v>42045</v>
      </c>
      <c r="B373">
        <v>45.936000999999997</v>
      </c>
      <c r="C373">
        <v>47.074001000000003</v>
      </c>
      <c r="D373">
        <v>45.762000999999998</v>
      </c>
      <c r="E373">
        <v>46.644001000000003</v>
      </c>
      <c r="F373">
        <v>41.685218999999996</v>
      </c>
      <c r="G373">
        <v>10565500</v>
      </c>
    </row>
    <row r="374" spans="1:7" x14ac:dyDescent="0.3">
      <c r="A374" s="23">
        <v>42052</v>
      </c>
      <c r="B374">
        <v>46.717998999999999</v>
      </c>
      <c r="C374">
        <v>47.349997999999999</v>
      </c>
      <c r="D374">
        <v>46.256000999999998</v>
      </c>
      <c r="E374">
        <v>46.883999000000003</v>
      </c>
      <c r="F374">
        <v>41.899704</v>
      </c>
      <c r="G374">
        <v>14247500</v>
      </c>
    </row>
    <row r="375" spans="1:7" x14ac:dyDescent="0.3">
      <c r="A375" s="23">
        <v>42059</v>
      </c>
      <c r="B375">
        <v>46.807999000000002</v>
      </c>
      <c r="C375">
        <v>48.009998000000003</v>
      </c>
      <c r="D375">
        <v>46.658000999999999</v>
      </c>
      <c r="E375">
        <v>47.863998000000002</v>
      </c>
      <c r="F375">
        <v>42.775528000000001</v>
      </c>
      <c r="G375">
        <v>16415000</v>
      </c>
    </row>
    <row r="376" spans="1:7" x14ac:dyDescent="0.3">
      <c r="A376" s="23">
        <v>42066</v>
      </c>
      <c r="B376">
        <v>47.652000000000001</v>
      </c>
      <c r="C376">
        <v>47.984000999999999</v>
      </c>
      <c r="D376">
        <v>46.014000000000003</v>
      </c>
      <c r="E376">
        <v>46.785998999999997</v>
      </c>
      <c r="F376">
        <v>41.812119000000003</v>
      </c>
      <c r="G376">
        <v>18384000</v>
      </c>
    </row>
    <row r="377" spans="1:7" x14ac:dyDescent="0.3">
      <c r="A377" s="23">
        <v>42073</v>
      </c>
      <c r="B377">
        <v>46.450001</v>
      </c>
      <c r="C377">
        <v>46.771999000000001</v>
      </c>
      <c r="D377">
        <v>45.175998999999997</v>
      </c>
      <c r="E377">
        <v>46.59</v>
      </c>
      <c r="F377">
        <v>41.636958999999997</v>
      </c>
      <c r="G377">
        <v>14646000</v>
      </c>
    </row>
    <row r="378" spans="1:7" x14ac:dyDescent="0.3">
      <c r="A378" s="23">
        <v>42080</v>
      </c>
      <c r="B378">
        <v>46.422001000000002</v>
      </c>
      <c r="C378">
        <v>47.584000000000003</v>
      </c>
      <c r="D378">
        <v>45.824001000000003</v>
      </c>
      <c r="E378">
        <v>47.066001999999997</v>
      </c>
      <c r="F378">
        <v>42.181175000000003</v>
      </c>
      <c r="G378">
        <v>18301000</v>
      </c>
    </row>
    <row r="379" spans="1:7" x14ac:dyDescent="0.3">
      <c r="A379" s="23">
        <v>42087</v>
      </c>
      <c r="B379">
        <v>46.869999</v>
      </c>
      <c r="C379">
        <v>47.25</v>
      </c>
      <c r="D379">
        <v>45.521999000000001</v>
      </c>
      <c r="E379">
        <v>46.995998</v>
      </c>
      <c r="F379">
        <v>42.118434999999998</v>
      </c>
      <c r="G379">
        <v>15620000</v>
      </c>
    </row>
    <row r="380" spans="1:7" x14ac:dyDescent="0.3">
      <c r="A380" s="23">
        <v>42094</v>
      </c>
      <c r="B380">
        <v>46.683998000000003</v>
      </c>
      <c r="C380">
        <v>47.077998999999998</v>
      </c>
      <c r="D380">
        <v>45.444000000000003</v>
      </c>
      <c r="E380">
        <v>45.866000999999997</v>
      </c>
      <c r="F380">
        <v>41.105708999999997</v>
      </c>
      <c r="G380">
        <v>11388500</v>
      </c>
    </row>
    <row r="381" spans="1:7" x14ac:dyDescent="0.3">
      <c r="A381" s="23">
        <v>42101</v>
      </c>
      <c r="B381">
        <v>45.956001000000001</v>
      </c>
      <c r="C381">
        <v>46.555999999999997</v>
      </c>
      <c r="D381">
        <v>45.605998999999997</v>
      </c>
      <c r="E381">
        <v>46.158000999999999</v>
      </c>
      <c r="F381">
        <v>41.367396999999997</v>
      </c>
      <c r="G381">
        <v>10407000</v>
      </c>
    </row>
    <row r="382" spans="1:7" x14ac:dyDescent="0.3">
      <c r="A382" s="23">
        <v>42108</v>
      </c>
      <c r="B382">
        <v>46.125999</v>
      </c>
      <c r="C382">
        <v>46.501998999999998</v>
      </c>
      <c r="D382">
        <v>44.535998999999997</v>
      </c>
      <c r="E382">
        <v>45.133999000000003</v>
      </c>
      <c r="F382">
        <v>40.449680000000001</v>
      </c>
      <c r="G382">
        <v>13771000</v>
      </c>
    </row>
    <row r="383" spans="1:7" x14ac:dyDescent="0.3">
      <c r="A383" s="23">
        <v>42115</v>
      </c>
      <c r="B383">
        <v>45.133999000000003</v>
      </c>
      <c r="C383">
        <v>45.514000000000003</v>
      </c>
      <c r="D383">
        <v>44.256000999999998</v>
      </c>
      <c r="E383">
        <v>44.549999</v>
      </c>
      <c r="F383">
        <v>39.926299999999998</v>
      </c>
      <c r="G383">
        <v>13765500</v>
      </c>
    </row>
    <row r="384" spans="1:7" x14ac:dyDescent="0.3">
      <c r="A384" s="23">
        <v>42122</v>
      </c>
      <c r="B384">
        <v>44.549999</v>
      </c>
      <c r="C384">
        <v>45.633999000000003</v>
      </c>
      <c r="D384">
        <v>44.231997999999997</v>
      </c>
      <c r="E384">
        <v>45.318001000000002</v>
      </c>
      <c r="F384">
        <v>40.614586000000003</v>
      </c>
      <c r="G384">
        <v>14456000</v>
      </c>
    </row>
    <row r="385" spans="1:7" x14ac:dyDescent="0.3">
      <c r="A385" s="23">
        <v>42129</v>
      </c>
      <c r="B385">
        <v>46</v>
      </c>
      <c r="C385">
        <v>48.396000000000001</v>
      </c>
      <c r="D385">
        <v>45.178001000000002</v>
      </c>
      <c r="E385">
        <v>48</v>
      </c>
      <c r="F385">
        <v>43.018237999999997</v>
      </c>
      <c r="G385">
        <v>36606500</v>
      </c>
    </row>
    <row r="386" spans="1:7" x14ac:dyDescent="0.3">
      <c r="A386" s="23">
        <v>42136</v>
      </c>
      <c r="B386">
        <v>47.799999</v>
      </c>
      <c r="C386">
        <v>48.396000000000001</v>
      </c>
      <c r="D386">
        <v>47.334000000000003</v>
      </c>
      <c r="E386">
        <v>47.535998999999997</v>
      </c>
      <c r="F386">
        <v>42.602378999999999</v>
      </c>
      <c r="G386">
        <v>15122500</v>
      </c>
    </row>
    <row r="387" spans="1:7" x14ac:dyDescent="0.3">
      <c r="A387" s="23">
        <v>42143</v>
      </c>
      <c r="B387">
        <v>47.665999999999997</v>
      </c>
      <c r="C387">
        <v>48</v>
      </c>
      <c r="D387">
        <v>46.835999000000001</v>
      </c>
      <c r="E387">
        <v>47.374001</v>
      </c>
      <c r="F387">
        <v>42.457206999999997</v>
      </c>
      <c r="G387">
        <v>10282000</v>
      </c>
    </row>
    <row r="388" spans="1:7" x14ac:dyDescent="0.3">
      <c r="A388" s="23">
        <v>42150</v>
      </c>
      <c r="B388">
        <v>47.287998000000002</v>
      </c>
      <c r="C388">
        <v>47.683998000000003</v>
      </c>
      <c r="D388">
        <v>46.464001000000003</v>
      </c>
      <c r="E388">
        <v>47.108001999999999</v>
      </c>
      <c r="F388">
        <v>42.218814999999999</v>
      </c>
      <c r="G388">
        <v>13757500</v>
      </c>
    </row>
    <row r="389" spans="1:7" x14ac:dyDescent="0.3">
      <c r="A389" s="23">
        <v>42157</v>
      </c>
      <c r="B389">
        <v>46.894001000000003</v>
      </c>
      <c r="C389">
        <v>47.605998999999997</v>
      </c>
      <c r="D389">
        <v>46.352001000000001</v>
      </c>
      <c r="E389">
        <v>47.113998000000002</v>
      </c>
      <c r="F389">
        <v>42.224181999999999</v>
      </c>
      <c r="G389">
        <v>14071500</v>
      </c>
    </row>
    <row r="390" spans="1:7" x14ac:dyDescent="0.3">
      <c r="A390" s="23">
        <v>42164</v>
      </c>
      <c r="B390">
        <v>47.009998000000003</v>
      </c>
      <c r="C390">
        <v>48.591999000000001</v>
      </c>
      <c r="D390">
        <v>46.832000999999998</v>
      </c>
      <c r="E390">
        <v>47.462001999999998</v>
      </c>
      <c r="F390">
        <v>42.536064000000003</v>
      </c>
      <c r="G390">
        <v>14566500</v>
      </c>
    </row>
    <row r="391" spans="1:7" x14ac:dyDescent="0.3">
      <c r="A391" s="23">
        <v>42171</v>
      </c>
      <c r="B391">
        <v>47.335999000000001</v>
      </c>
      <c r="C391">
        <v>47.618000000000002</v>
      </c>
      <c r="D391">
        <v>45.566001999999997</v>
      </c>
      <c r="E391">
        <v>46.178001000000002</v>
      </c>
      <c r="F391">
        <v>41.513992000000002</v>
      </c>
      <c r="G391">
        <v>16969000</v>
      </c>
    </row>
    <row r="392" spans="1:7" x14ac:dyDescent="0.3">
      <c r="A392" s="23">
        <v>42178</v>
      </c>
      <c r="B392">
        <v>46.405997999999997</v>
      </c>
      <c r="C392">
        <v>46.485999999999997</v>
      </c>
      <c r="D392">
        <v>44.422001000000002</v>
      </c>
      <c r="E392">
        <v>44.457999999999998</v>
      </c>
      <c r="F392">
        <v>39.967711999999999</v>
      </c>
      <c r="G392">
        <v>13678000</v>
      </c>
    </row>
    <row r="393" spans="1:7" x14ac:dyDescent="0.3">
      <c r="A393" s="23">
        <v>42185</v>
      </c>
      <c r="B393">
        <v>44.714001000000003</v>
      </c>
      <c r="C393">
        <v>45.498001000000002</v>
      </c>
      <c r="D393">
        <v>44.381999999999998</v>
      </c>
      <c r="E393">
        <v>44.874001</v>
      </c>
      <c r="F393">
        <v>40.341701999999998</v>
      </c>
      <c r="G393">
        <v>14916000</v>
      </c>
    </row>
    <row r="394" spans="1:7" x14ac:dyDescent="0.3">
      <c r="A394" s="23">
        <v>42192</v>
      </c>
      <c r="B394">
        <v>45.004002</v>
      </c>
      <c r="C394">
        <v>46.383999000000003</v>
      </c>
      <c r="D394">
        <v>44.318001000000002</v>
      </c>
      <c r="E394">
        <v>45.799999</v>
      </c>
      <c r="F394">
        <v>41.174171000000001</v>
      </c>
      <c r="G394">
        <v>18723000</v>
      </c>
    </row>
    <row r="395" spans="1:7" x14ac:dyDescent="0.3">
      <c r="A395" s="23">
        <v>42199</v>
      </c>
      <c r="B395">
        <v>45.700001</v>
      </c>
      <c r="C395">
        <v>46.540000999999997</v>
      </c>
      <c r="D395">
        <v>44.964001000000003</v>
      </c>
      <c r="E395">
        <v>46.301997999999998</v>
      </c>
      <c r="F395">
        <v>41.625464999999998</v>
      </c>
      <c r="G395">
        <v>10501000</v>
      </c>
    </row>
    <row r="396" spans="1:7" x14ac:dyDescent="0.3">
      <c r="A396" s="23">
        <v>42206</v>
      </c>
      <c r="B396">
        <v>46.234000999999999</v>
      </c>
      <c r="C396">
        <v>46.793998999999999</v>
      </c>
      <c r="D396">
        <v>45.130001</v>
      </c>
      <c r="E396">
        <v>45.299999</v>
      </c>
      <c r="F396">
        <v>40.724682000000001</v>
      </c>
      <c r="G396">
        <v>10990000</v>
      </c>
    </row>
    <row r="397" spans="1:7" x14ac:dyDescent="0.3">
      <c r="A397" s="23">
        <v>42213</v>
      </c>
      <c r="B397">
        <v>45.554001</v>
      </c>
      <c r="C397">
        <v>45.984000999999999</v>
      </c>
      <c r="D397">
        <v>44.987999000000002</v>
      </c>
      <c r="E397">
        <v>45.976002000000001</v>
      </c>
      <c r="F397">
        <v>41.332386</v>
      </c>
      <c r="G397">
        <v>9093500</v>
      </c>
    </row>
    <row r="398" spans="1:7" x14ac:dyDescent="0.3">
      <c r="A398" s="23">
        <v>42220</v>
      </c>
      <c r="B398">
        <v>46.009998000000003</v>
      </c>
      <c r="C398">
        <v>48.387999999999998</v>
      </c>
      <c r="D398">
        <v>45.889999000000003</v>
      </c>
      <c r="E398">
        <v>48.082000999999998</v>
      </c>
      <c r="F398">
        <v>43.225684999999999</v>
      </c>
      <c r="G398">
        <v>14480500</v>
      </c>
    </row>
    <row r="399" spans="1:7" x14ac:dyDescent="0.3">
      <c r="A399" s="23">
        <v>42227</v>
      </c>
      <c r="B399">
        <v>47.757998999999998</v>
      </c>
      <c r="C399">
        <v>48.321998999999998</v>
      </c>
      <c r="D399">
        <v>46.402000000000001</v>
      </c>
      <c r="E399">
        <v>48.200001</v>
      </c>
      <c r="F399">
        <v>43.331764</v>
      </c>
      <c r="G399">
        <v>15746500</v>
      </c>
    </row>
    <row r="400" spans="1:7" x14ac:dyDescent="0.3">
      <c r="A400" s="23">
        <v>42234</v>
      </c>
      <c r="B400">
        <v>48.195999</v>
      </c>
      <c r="C400">
        <v>49.277999999999999</v>
      </c>
      <c r="D400">
        <v>44.055999999999997</v>
      </c>
      <c r="E400">
        <v>44.985999999999997</v>
      </c>
      <c r="F400">
        <v>40.442383</v>
      </c>
      <c r="G400">
        <v>26805500</v>
      </c>
    </row>
    <row r="401" spans="1:7" x14ac:dyDescent="0.3">
      <c r="A401" s="23">
        <v>42241</v>
      </c>
      <c r="B401">
        <v>45.981997999999997</v>
      </c>
      <c r="C401">
        <v>46.827998999999998</v>
      </c>
      <c r="D401">
        <v>44.485999999999997</v>
      </c>
      <c r="E401">
        <v>45.681998999999998</v>
      </c>
      <c r="F401">
        <v>41.068089000000001</v>
      </c>
      <c r="G401">
        <v>21479500</v>
      </c>
    </row>
    <row r="402" spans="1:7" x14ac:dyDescent="0.3">
      <c r="A402" s="23">
        <v>42248</v>
      </c>
      <c r="B402">
        <v>44.911999000000002</v>
      </c>
      <c r="C402">
        <v>46.254002</v>
      </c>
      <c r="D402">
        <v>44.698002000000002</v>
      </c>
      <c r="E402">
        <v>45.358001999999999</v>
      </c>
      <c r="F402">
        <v>40.776806000000001</v>
      </c>
      <c r="G402">
        <v>15177500</v>
      </c>
    </row>
    <row r="403" spans="1:7" x14ac:dyDescent="0.3">
      <c r="A403" s="23">
        <v>42255</v>
      </c>
      <c r="B403">
        <v>45.748001000000002</v>
      </c>
      <c r="C403">
        <v>47.631999999999998</v>
      </c>
      <c r="D403">
        <v>45.563999000000003</v>
      </c>
      <c r="E403">
        <v>46.709999000000003</v>
      </c>
      <c r="F403">
        <v>41.992260000000002</v>
      </c>
      <c r="G403">
        <v>15688500</v>
      </c>
    </row>
    <row r="404" spans="1:7" x14ac:dyDescent="0.3">
      <c r="A404" s="23">
        <v>42262</v>
      </c>
      <c r="B404">
        <v>46.915999999999997</v>
      </c>
      <c r="C404">
        <v>47.127997999999998</v>
      </c>
      <c r="D404">
        <v>45.304001</v>
      </c>
      <c r="E404">
        <v>46.330002</v>
      </c>
      <c r="F404">
        <v>41.78331</v>
      </c>
      <c r="G404">
        <v>23841000</v>
      </c>
    </row>
    <row r="405" spans="1:7" x14ac:dyDescent="0.3">
      <c r="A405" s="23">
        <v>42269</v>
      </c>
      <c r="B405">
        <v>45.716000000000001</v>
      </c>
      <c r="C405">
        <v>47.298000000000002</v>
      </c>
      <c r="D405">
        <v>44.964001000000003</v>
      </c>
      <c r="E405">
        <v>45.596001000000001</v>
      </c>
      <c r="F405">
        <v>41.121326000000003</v>
      </c>
      <c r="G405">
        <v>18702500</v>
      </c>
    </row>
    <row r="406" spans="1:7" x14ac:dyDescent="0.3">
      <c r="A406" s="23">
        <v>42276</v>
      </c>
      <c r="B406">
        <v>45.639999000000003</v>
      </c>
      <c r="C406">
        <v>47.464001000000003</v>
      </c>
      <c r="D406">
        <v>44.698002000000002</v>
      </c>
      <c r="E406">
        <v>47.391998000000001</v>
      </c>
      <c r="F406">
        <v>42.741076999999997</v>
      </c>
      <c r="G406">
        <v>18681000</v>
      </c>
    </row>
    <row r="407" spans="1:7" x14ac:dyDescent="0.3">
      <c r="A407" s="23">
        <v>42283</v>
      </c>
      <c r="B407">
        <v>47.422001000000002</v>
      </c>
      <c r="C407">
        <v>47.672001000000002</v>
      </c>
      <c r="D407">
        <v>45.478000999999999</v>
      </c>
      <c r="E407">
        <v>46.68</v>
      </c>
      <c r="F407">
        <v>42.098942000000001</v>
      </c>
      <c r="G407">
        <v>13313500</v>
      </c>
    </row>
    <row r="408" spans="1:7" x14ac:dyDescent="0.3">
      <c r="A408" s="23">
        <v>42290</v>
      </c>
      <c r="B408">
        <v>46.380001</v>
      </c>
      <c r="C408">
        <v>48.231997999999997</v>
      </c>
      <c r="D408">
        <v>45.782001000000001</v>
      </c>
      <c r="E408">
        <v>48.054001</v>
      </c>
      <c r="F408">
        <v>43.338099999999997</v>
      </c>
      <c r="G408">
        <v>13824500</v>
      </c>
    </row>
    <row r="409" spans="1:7" x14ac:dyDescent="0.3">
      <c r="A409" s="23">
        <v>42297</v>
      </c>
      <c r="B409">
        <v>47.923999999999999</v>
      </c>
      <c r="C409">
        <v>50.981997999999997</v>
      </c>
      <c r="D409">
        <v>47.34</v>
      </c>
      <c r="E409">
        <v>49.478000999999999</v>
      </c>
      <c r="F409">
        <v>44.622363999999997</v>
      </c>
      <c r="G409">
        <v>16602000</v>
      </c>
    </row>
    <row r="410" spans="1:7" x14ac:dyDescent="0.3">
      <c r="A410" s="23">
        <v>42304</v>
      </c>
      <c r="B410">
        <v>49.277999999999999</v>
      </c>
      <c r="C410">
        <v>52.535998999999997</v>
      </c>
      <c r="D410">
        <v>49</v>
      </c>
      <c r="E410">
        <v>52.27</v>
      </c>
      <c r="F410">
        <v>47.140362000000003</v>
      </c>
      <c r="G410">
        <v>26746000</v>
      </c>
    </row>
    <row r="411" spans="1:7" x14ac:dyDescent="0.3">
      <c r="A411" s="23">
        <v>42311</v>
      </c>
      <c r="B411">
        <v>52.001998999999998</v>
      </c>
      <c r="C411">
        <v>53.18</v>
      </c>
      <c r="D411">
        <v>51.546000999999997</v>
      </c>
      <c r="E411">
        <v>52.259998000000003</v>
      </c>
      <c r="F411">
        <v>47.131332</v>
      </c>
      <c r="G411">
        <v>16181500</v>
      </c>
    </row>
    <row r="412" spans="1:7" x14ac:dyDescent="0.3">
      <c r="A412" s="23">
        <v>42318</v>
      </c>
      <c r="B412">
        <v>52.09</v>
      </c>
      <c r="C412">
        <v>53.347999999999999</v>
      </c>
      <c r="D412">
        <v>51.290000999999997</v>
      </c>
      <c r="E412">
        <v>52.419998</v>
      </c>
      <c r="F412">
        <v>47.275630999999997</v>
      </c>
      <c r="G412">
        <v>16106000</v>
      </c>
    </row>
    <row r="413" spans="1:7" x14ac:dyDescent="0.3">
      <c r="A413" s="23">
        <v>42325</v>
      </c>
      <c r="B413">
        <v>52.712001999999998</v>
      </c>
      <c r="C413">
        <v>53</v>
      </c>
      <c r="D413">
        <v>51.807999000000002</v>
      </c>
      <c r="E413">
        <v>52.66</v>
      </c>
      <c r="F413">
        <v>47.492085000000003</v>
      </c>
      <c r="G413">
        <v>10493000</v>
      </c>
    </row>
    <row r="414" spans="1:7" x14ac:dyDescent="0.3">
      <c r="A414" s="23">
        <v>42332</v>
      </c>
      <c r="B414">
        <v>52.245998</v>
      </c>
      <c r="C414">
        <v>52.423999999999999</v>
      </c>
      <c r="D414">
        <v>51.568001000000002</v>
      </c>
      <c r="E414">
        <v>51.967998999999999</v>
      </c>
      <c r="F414">
        <v>46.868000000000002</v>
      </c>
      <c r="G414">
        <v>6321000</v>
      </c>
    </row>
    <row r="415" spans="1:7" x14ac:dyDescent="0.3">
      <c r="A415" s="23">
        <v>42339</v>
      </c>
      <c r="B415">
        <v>52.304001</v>
      </c>
      <c r="C415">
        <v>53.200001</v>
      </c>
      <c r="D415">
        <v>50.622002000000002</v>
      </c>
      <c r="E415">
        <v>52.734000999999999</v>
      </c>
      <c r="F415">
        <v>47.55883</v>
      </c>
      <c r="G415">
        <v>19501000</v>
      </c>
    </row>
    <row r="416" spans="1:7" x14ac:dyDescent="0.3">
      <c r="A416" s="23">
        <v>42346</v>
      </c>
      <c r="B416">
        <v>52.59</v>
      </c>
      <c r="C416">
        <v>53.099997999999999</v>
      </c>
      <c r="D416">
        <v>48.074001000000003</v>
      </c>
      <c r="E416">
        <v>49.116000999999997</v>
      </c>
      <c r="F416">
        <v>44.295895000000002</v>
      </c>
      <c r="G416">
        <v>14139500</v>
      </c>
    </row>
    <row r="417" spans="1:7" x14ac:dyDescent="0.3">
      <c r="A417" s="23">
        <v>42353</v>
      </c>
      <c r="B417">
        <v>50</v>
      </c>
      <c r="C417">
        <v>50.637999999999998</v>
      </c>
      <c r="D417">
        <v>48.82</v>
      </c>
      <c r="E417">
        <v>49.487999000000002</v>
      </c>
      <c r="F417">
        <v>44.769016000000001</v>
      </c>
      <c r="G417">
        <v>38339500</v>
      </c>
    </row>
    <row r="418" spans="1:7" x14ac:dyDescent="0.3">
      <c r="A418" s="23">
        <v>42360</v>
      </c>
      <c r="B418">
        <v>49.830002</v>
      </c>
      <c r="C418">
        <v>51.153998999999999</v>
      </c>
      <c r="D418">
        <v>49.603999999999999</v>
      </c>
      <c r="E418">
        <v>50.881999999999998</v>
      </c>
      <c r="F418">
        <v>46.030098000000002</v>
      </c>
      <c r="G418">
        <v>13343000</v>
      </c>
    </row>
    <row r="419" spans="1:7" x14ac:dyDescent="0.3">
      <c r="A419" s="23">
        <v>42367</v>
      </c>
      <c r="B419">
        <v>51.394001000000003</v>
      </c>
      <c r="C419">
        <v>52.035998999999997</v>
      </c>
      <c r="D419">
        <v>49.672001000000002</v>
      </c>
      <c r="E419">
        <v>50.277999999999999</v>
      </c>
      <c r="F419">
        <v>45.483685000000001</v>
      </c>
      <c r="G419">
        <v>29182500</v>
      </c>
    </row>
    <row r="420" spans="1:7" x14ac:dyDescent="0.3">
      <c r="A420" s="23">
        <v>42374</v>
      </c>
      <c r="B420">
        <v>51.66</v>
      </c>
      <c r="C420">
        <v>51.810001</v>
      </c>
      <c r="D420">
        <v>49.936000999999997</v>
      </c>
      <c r="E420">
        <v>50.527999999999999</v>
      </c>
      <c r="F420">
        <v>45.709850000000003</v>
      </c>
      <c r="G420">
        <v>27411000</v>
      </c>
    </row>
    <row r="421" spans="1:7" x14ac:dyDescent="0.3">
      <c r="A421" s="23">
        <v>42381</v>
      </c>
      <c r="B421">
        <v>51</v>
      </c>
      <c r="C421">
        <v>51.175998999999997</v>
      </c>
      <c r="D421">
        <v>48.613998000000002</v>
      </c>
      <c r="E421">
        <v>49.09</v>
      </c>
      <c r="F421">
        <v>44.408977999999998</v>
      </c>
      <c r="G421">
        <v>18583000</v>
      </c>
    </row>
    <row r="422" spans="1:7" x14ac:dyDescent="0.3">
      <c r="A422" s="23">
        <v>42388</v>
      </c>
      <c r="B422">
        <v>49.860000999999997</v>
      </c>
      <c r="C422">
        <v>50.720001000000003</v>
      </c>
      <c r="D422">
        <v>48.068001000000002</v>
      </c>
      <c r="E422">
        <v>49.754002</v>
      </c>
      <c r="F422">
        <v>45.009647000000001</v>
      </c>
      <c r="G422">
        <v>26009000</v>
      </c>
    </row>
    <row r="423" spans="1:7" x14ac:dyDescent="0.3">
      <c r="A423" s="23">
        <v>42395</v>
      </c>
      <c r="B423">
        <v>50.097999999999999</v>
      </c>
      <c r="C423">
        <v>53.777999999999999</v>
      </c>
      <c r="D423">
        <v>49.818001000000002</v>
      </c>
      <c r="E423">
        <v>53.387999999999998</v>
      </c>
      <c r="F423">
        <v>48.297122999999999</v>
      </c>
      <c r="G423">
        <v>32891000</v>
      </c>
    </row>
    <row r="424" spans="1:7" x14ac:dyDescent="0.3">
      <c r="A424" s="23">
        <v>42402</v>
      </c>
      <c r="B424">
        <v>53.150002000000001</v>
      </c>
      <c r="C424">
        <v>53.326000000000001</v>
      </c>
      <c r="D424">
        <v>45.787998000000002</v>
      </c>
      <c r="E424">
        <v>47.796000999999997</v>
      </c>
      <c r="F424">
        <v>43.238365000000002</v>
      </c>
      <c r="G424">
        <v>45441000</v>
      </c>
    </row>
    <row r="425" spans="1:7" x14ac:dyDescent="0.3">
      <c r="A425" s="23">
        <v>42409</v>
      </c>
      <c r="B425">
        <v>47.673999999999999</v>
      </c>
      <c r="C425">
        <v>49.009998000000003</v>
      </c>
      <c r="D425">
        <v>45.698002000000002</v>
      </c>
      <c r="E425">
        <v>47.256000999999998</v>
      </c>
      <c r="F425">
        <v>42.749847000000003</v>
      </c>
      <c r="G425">
        <v>21391500</v>
      </c>
    </row>
    <row r="426" spans="1:7" x14ac:dyDescent="0.3">
      <c r="A426" s="23">
        <v>42416</v>
      </c>
      <c r="B426">
        <v>47.716000000000001</v>
      </c>
      <c r="C426">
        <v>50.742001000000002</v>
      </c>
      <c r="D426">
        <v>47.018002000000003</v>
      </c>
      <c r="E426">
        <v>49.341999000000001</v>
      </c>
      <c r="F426">
        <v>44.636940000000003</v>
      </c>
      <c r="G426">
        <v>19973500</v>
      </c>
    </row>
    <row r="427" spans="1:7" x14ac:dyDescent="0.3">
      <c r="A427" s="23">
        <v>42423</v>
      </c>
      <c r="B427">
        <v>49.464001000000003</v>
      </c>
      <c r="C427">
        <v>49.700001</v>
      </c>
      <c r="D427">
        <v>47.099997999999999</v>
      </c>
      <c r="E427">
        <v>47.692000999999998</v>
      </c>
      <c r="F427">
        <v>43.144283000000001</v>
      </c>
      <c r="G427">
        <v>20980000</v>
      </c>
    </row>
    <row r="428" spans="1:7" x14ac:dyDescent="0.3">
      <c r="A428" s="23">
        <v>42430</v>
      </c>
      <c r="B428">
        <v>46.563999000000003</v>
      </c>
      <c r="C428">
        <v>48.074001000000003</v>
      </c>
      <c r="D428">
        <v>45.540000999999997</v>
      </c>
      <c r="E428">
        <v>46.855998999999997</v>
      </c>
      <c r="F428">
        <v>42.387993000000002</v>
      </c>
      <c r="G428">
        <v>34025500</v>
      </c>
    </row>
    <row r="429" spans="1:7" x14ac:dyDescent="0.3">
      <c r="A429" s="23">
        <v>42437</v>
      </c>
      <c r="B429">
        <v>46.316001999999997</v>
      </c>
      <c r="C429">
        <v>47.537998000000002</v>
      </c>
      <c r="D429">
        <v>45.444000000000003</v>
      </c>
      <c r="E429">
        <v>47.273997999999999</v>
      </c>
      <c r="F429">
        <v>42.766143999999997</v>
      </c>
      <c r="G429">
        <v>20371000</v>
      </c>
    </row>
    <row r="430" spans="1:7" x14ac:dyDescent="0.3">
      <c r="A430" s="23">
        <v>42444</v>
      </c>
      <c r="B430">
        <v>46.855998999999997</v>
      </c>
      <c r="C430">
        <v>47.853999999999999</v>
      </c>
      <c r="D430">
        <v>46.527999999999999</v>
      </c>
      <c r="E430">
        <v>47.419998</v>
      </c>
      <c r="F430">
        <v>43.053275999999997</v>
      </c>
      <c r="G430">
        <v>16049000</v>
      </c>
    </row>
    <row r="431" spans="1:7" x14ac:dyDescent="0.3">
      <c r="A431" s="23">
        <v>42451</v>
      </c>
      <c r="B431">
        <v>47</v>
      </c>
      <c r="C431">
        <v>47.608001999999999</v>
      </c>
      <c r="D431">
        <v>46.576000000000001</v>
      </c>
      <c r="E431">
        <v>47</v>
      </c>
      <c r="F431">
        <v>42.671973999999999</v>
      </c>
      <c r="G431">
        <v>9626000</v>
      </c>
    </row>
    <row r="432" spans="1:7" x14ac:dyDescent="0.3">
      <c r="A432" s="23">
        <v>42458</v>
      </c>
      <c r="B432">
        <v>46.967998999999999</v>
      </c>
      <c r="C432">
        <v>47.568001000000002</v>
      </c>
      <c r="D432">
        <v>46.242001000000002</v>
      </c>
      <c r="E432">
        <v>47.299999</v>
      </c>
      <c r="F432">
        <v>42.944344000000001</v>
      </c>
      <c r="G432">
        <v>19594500</v>
      </c>
    </row>
    <row r="433" spans="1:7" x14ac:dyDescent="0.3">
      <c r="A433" s="23">
        <v>42465</v>
      </c>
      <c r="B433">
        <v>47.076000000000001</v>
      </c>
      <c r="C433">
        <v>47.805999999999997</v>
      </c>
      <c r="D433">
        <v>46.338000999999998</v>
      </c>
      <c r="E433">
        <v>46.495998</v>
      </c>
      <c r="F433">
        <v>42.214374999999997</v>
      </c>
      <c r="G433">
        <v>18803000</v>
      </c>
    </row>
    <row r="434" spans="1:7" x14ac:dyDescent="0.3">
      <c r="A434" s="23">
        <v>42472</v>
      </c>
      <c r="B434">
        <v>46.665999999999997</v>
      </c>
      <c r="C434">
        <v>48.118000000000002</v>
      </c>
      <c r="D434">
        <v>45.875999</v>
      </c>
      <c r="E434">
        <v>47.886001999999998</v>
      </c>
      <c r="F434">
        <v>43.476379000000001</v>
      </c>
      <c r="G434">
        <v>15139500</v>
      </c>
    </row>
    <row r="435" spans="1:7" x14ac:dyDescent="0.3">
      <c r="A435" s="23">
        <v>42479</v>
      </c>
      <c r="B435">
        <v>47.762000999999998</v>
      </c>
      <c r="C435">
        <v>48.672001000000002</v>
      </c>
      <c r="D435">
        <v>47.673999999999999</v>
      </c>
      <c r="E435">
        <v>48.082000999999998</v>
      </c>
      <c r="F435">
        <v>43.654327000000002</v>
      </c>
      <c r="G435">
        <v>14424000</v>
      </c>
    </row>
    <row r="436" spans="1:7" x14ac:dyDescent="0.3">
      <c r="A436" s="23">
        <v>42486</v>
      </c>
      <c r="B436">
        <v>48.248001000000002</v>
      </c>
      <c r="C436">
        <v>48.950001</v>
      </c>
      <c r="D436">
        <v>47.631999999999998</v>
      </c>
      <c r="E436">
        <v>48.936000999999997</v>
      </c>
      <c r="F436">
        <v>44.429684000000002</v>
      </c>
      <c r="G436">
        <v>13578000</v>
      </c>
    </row>
    <row r="437" spans="1:7" x14ac:dyDescent="0.3">
      <c r="A437" s="23">
        <v>42493</v>
      </c>
      <c r="B437">
        <v>48.453999000000003</v>
      </c>
      <c r="C437">
        <v>52.540000999999997</v>
      </c>
      <c r="D437">
        <v>47.619999</v>
      </c>
      <c r="E437">
        <v>52.099997999999999</v>
      </c>
      <c r="F437">
        <v>47.302315</v>
      </c>
      <c r="G437">
        <v>34457500</v>
      </c>
    </row>
    <row r="438" spans="1:7" x14ac:dyDescent="0.3">
      <c r="A438" s="23">
        <v>42500</v>
      </c>
      <c r="B438">
        <v>52.105998999999997</v>
      </c>
      <c r="C438">
        <v>52.661999000000002</v>
      </c>
      <c r="D438">
        <v>51.515999000000001</v>
      </c>
      <c r="E438">
        <v>52.321998999999998</v>
      </c>
      <c r="F438">
        <v>47.503883000000002</v>
      </c>
      <c r="G438">
        <v>17882500</v>
      </c>
    </row>
    <row r="439" spans="1:7" x14ac:dyDescent="0.3">
      <c r="A439" s="23">
        <v>42507</v>
      </c>
      <c r="B439">
        <v>52.200001</v>
      </c>
      <c r="C439">
        <v>53.124001</v>
      </c>
      <c r="D439">
        <v>51.237999000000002</v>
      </c>
      <c r="E439">
        <v>52.796000999999997</v>
      </c>
      <c r="F439">
        <v>47.934227</v>
      </c>
      <c r="G439">
        <v>20405500</v>
      </c>
    </row>
    <row r="440" spans="1:7" x14ac:dyDescent="0.3">
      <c r="A440" s="23">
        <v>42514</v>
      </c>
      <c r="B440">
        <v>52.902000000000001</v>
      </c>
      <c r="C440">
        <v>54.344002000000003</v>
      </c>
      <c r="D440">
        <v>52.798000000000002</v>
      </c>
      <c r="E440">
        <v>54.042000000000002</v>
      </c>
      <c r="F440">
        <v>49.065494999999999</v>
      </c>
      <c r="G440">
        <v>16333000</v>
      </c>
    </row>
    <row r="441" spans="1:7" x14ac:dyDescent="0.3">
      <c r="A441" s="23">
        <v>42521</v>
      </c>
      <c r="B441">
        <v>54.240001999999997</v>
      </c>
      <c r="C441">
        <v>54.389999000000003</v>
      </c>
      <c r="D441">
        <v>52.349997999999999</v>
      </c>
      <c r="E441">
        <v>52.900002000000001</v>
      </c>
      <c r="F441">
        <v>48.028655999999998</v>
      </c>
      <c r="G441">
        <v>20545500</v>
      </c>
    </row>
    <row r="442" spans="1:7" x14ac:dyDescent="0.3">
      <c r="A442" s="23">
        <v>42528</v>
      </c>
      <c r="B442">
        <v>52.902000000000001</v>
      </c>
      <c r="C442">
        <v>53.411999000000002</v>
      </c>
      <c r="D442">
        <v>51.681998999999998</v>
      </c>
      <c r="E442">
        <v>52.112000000000002</v>
      </c>
      <c r="F442">
        <v>47.313209999999998</v>
      </c>
      <c r="G442">
        <v>16284000</v>
      </c>
    </row>
    <row r="443" spans="1:7" x14ac:dyDescent="0.3">
      <c r="A443" s="23">
        <v>42535</v>
      </c>
      <c r="B443">
        <v>51.785998999999997</v>
      </c>
      <c r="C443">
        <v>52.181998999999998</v>
      </c>
      <c r="D443">
        <v>50.400002000000001</v>
      </c>
      <c r="E443">
        <v>50.439999</v>
      </c>
      <c r="F443">
        <v>45.795177000000002</v>
      </c>
      <c r="G443">
        <v>18246000</v>
      </c>
    </row>
    <row r="444" spans="1:7" x14ac:dyDescent="0.3">
      <c r="A444" s="23">
        <v>42542</v>
      </c>
      <c r="B444">
        <v>50.493999000000002</v>
      </c>
      <c r="C444">
        <v>51.242001000000002</v>
      </c>
      <c r="D444">
        <v>48.150002000000001</v>
      </c>
      <c r="E444">
        <v>48.442000999999998</v>
      </c>
      <c r="F444">
        <v>44.125126000000002</v>
      </c>
      <c r="G444">
        <v>27536500</v>
      </c>
    </row>
    <row r="445" spans="1:7" x14ac:dyDescent="0.3">
      <c r="A445" s="23">
        <v>42549</v>
      </c>
      <c r="B445">
        <v>48.824001000000003</v>
      </c>
      <c r="C445">
        <v>51.548000000000002</v>
      </c>
      <c r="D445">
        <v>48.438000000000002</v>
      </c>
      <c r="E445">
        <v>50.548000000000002</v>
      </c>
      <c r="F445">
        <v>46.043441999999999</v>
      </c>
      <c r="G445">
        <v>16858000</v>
      </c>
    </row>
    <row r="446" spans="1:7" x14ac:dyDescent="0.3">
      <c r="A446" s="23">
        <v>42556</v>
      </c>
      <c r="B446">
        <v>50.212001999999998</v>
      </c>
      <c r="C446">
        <v>51.709999000000003</v>
      </c>
      <c r="D446">
        <v>50.178001000000002</v>
      </c>
      <c r="E446">
        <v>51.588000999999998</v>
      </c>
      <c r="F446">
        <v>46.990772</v>
      </c>
      <c r="G446">
        <v>14178500</v>
      </c>
    </row>
    <row r="447" spans="1:7" x14ac:dyDescent="0.3">
      <c r="A447" s="23">
        <v>42563</v>
      </c>
      <c r="B447">
        <v>51.91</v>
      </c>
      <c r="C447">
        <v>52.889999000000003</v>
      </c>
      <c r="D447">
        <v>51.661999000000002</v>
      </c>
      <c r="E447">
        <v>52.582000999999998</v>
      </c>
      <c r="F447">
        <v>47.896186999999998</v>
      </c>
      <c r="G447">
        <v>11211000</v>
      </c>
    </row>
    <row r="448" spans="1:7" x14ac:dyDescent="0.3">
      <c r="A448" s="23">
        <v>42570</v>
      </c>
      <c r="B448">
        <v>52.296000999999997</v>
      </c>
      <c r="C448">
        <v>53.033999999999999</v>
      </c>
      <c r="D448">
        <v>52.146000000000001</v>
      </c>
      <c r="E448">
        <v>52.681998999999998</v>
      </c>
      <c r="F448">
        <v>47.987278000000003</v>
      </c>
      <c r="G448">
        <v>9360500</v>
      </c>
    </row>
    <row r="449" spans="1:7" x14ac:dyDescent="0.3">
      <c r="A449" s="23">
        <v>42577</v>
      </c>
      <c r="B449">
        <v>52.546000999999997</v>
      </c>
      <c r="C449">
        <v>53.228000999999999</v>
      </c>
      <c r="D449">
        <v>52.216000000000001</v>
      </c>
      <c r="E449">
        <v>52.925998999999997</v>
      </c>
      <c r="F449">
        <v>48.209530000000001</v>
      </c>
      <c r="G449">
        <v>10197500</v>
      </c>
    </row>
    <row r="450" spans="1:7" x14ac:dyDescent="0.3">
      <c r="A450" s="23">
        <v>42584</v>
      </c>
      <c r="B450">
        <v>52.853999999999999</v>
      </c>
      <c r="C450">
        <v>56.650002000000001</v>
      </c>
      <c r="D450">
        <v>52.450001</v>
      </c>
      <c r="E450">
        <v>55.360000999999997</v>
      </c>
      <c r="F450">
        <v>50.426628000000001</v>
      </c>
      <c r="G450">
        <v>23272500</v>
      </c>
    </row>
    <row r="451" spans="1:7" x14ac:dyDescent="0.3">
      <c r="A451" s="23">
        <v>42591</v>
      </c>
      <c r="B451">
        <v>55.457999999999998</v>
      </c>
      <c r="C451">
        <v>56.063999000000003</v>
      </c>
      <c r="D451">
        <v>55.127997999999998</v>
      </c>
      <c r="E451">
        <v>56.004002</v>
      </c>
      <c r="F451">
        <v>51.013236999999997</v>
      </c>
      <c r="G451">
        <v>9802000</v>
      </c>
    </row>
    <row r="452" spans="1:7" x14ac:dyDescent="0.3">
      <c r="A452" s="23">
        <v>42598</v>
      </c>
      <c r="B452">
        <v>55.799999</v>
      </c>
      <c r="C452">
        <v>56.383999000000003</v>
      </c>
      <c r="D452">
        <v>55.622002000000002</v>
      </c>
      <c r="E452">
        <v>55.897998999999999</v>
      </c>
      <c r="F452">
        <v>50.916682999999999</v>
      </c>
      <c r="G452">
        <v>9482500</v>
      </c>
    </row>
    <row r="453" spans="1:7" x14ac:dyDescent="0.3">
      <c r="A453" s="23">
        <v>42605</v>
      </c>
      <c r="B453">
        <v>56.259998000000003</v>
      </c>
      <c r="C453">
        <v>56.259998000000003</v>
      </c>
      <c r="D453">
        <v>55.209999000000003</v>
      </c>
      <c r="E453">
        <v>55.712001999999998</v>
      </c>
      <c r="F453">
        <v>50.747264999999999</v>
      </c>
      <c r="G453">
        <v>9590500</v>
      </c>
    </row>
    <row r="454" spans="1:7" x14ac:dyDescent="0.3">
      <c r="A454" s="23">
        <v>42612</v>
      </c>
      <c r="B454">
        <v>55.773997999999999</v>
      </c>
      <c r="C454">
        <v>57.293998999999999</v>
      </c>
      <c r="D454">
        <v>55.355998999999997</v>
      </c>
      <c r="E454">
        <v>57.074001000000003</v>
      </c>
      <c r="F454">
        <v>51.987892000000002</v>
      </c>
      <c r="G454">
        <v>11754000</v>
      </c>
    </row>
    <row r="455" spans="1:7" x14ac:dyDescent="0.3">
      <c r="A455" s="23">
        <v>42619</v>
      </c>
      <c r="B455">
        <v>57.141998000000001</v>
      </c>
      <c r="C455">
        <v>57.403998999999999</v>
      </c>
      <c r="D455">
        <v>55.759998000000003</v>
      </c>
      <c r="E455">
        <v>56.998001000000002</v>
      </c>
      <c r="F455">
        <v>51.918658999999998</v>
      </c>
      <c r="G455">
        <v>17251000</v>
      </c>
    </row>
    <row r="456" spans="1:7" x14ac:dyDescent="0.3">
      <c r="A456" s="23">
        <v>42626</v>
      </c>
      <c r="B456">
        <v>56.619999</v>
      </c>
      <c r="C456">
        <v>56.832000999999998</v>
      </c>
      <c r="D456">
        <v>55.84</v>
      </c>
      <c r="E456">
        <v>56.450001</v>
      </c>
      <c r="F456">
        <v>51.419494999999998</v>
      </c>
      <c r="G456">
        <v>15852000</v>
      </c>
    </row>
    <row r="457" spans="1:7" x14ac:dyDescent="0.3">
      <c r="A457" s="23">
        <v>42633</v>
      </c>
      <c r="B457">
        <v>56.548000000000002</v>
      </c>
      <c r="C457">
        <v>56.765999000000001</v>
      </c>
      <c r="D457">
        <v>54.66</v>
      </c>
      <c r="E457">
        <v>54.807999000000002</v>
      </c>
      <c r="F457">
        <v>50.074936000000001</v>
      </c>
      <c r="G457">
        <v>10719500</v>
      </c>
    </row>
    <row r="458" spans="1:7" x14ac:dyDescent="0.3">
      <c r="A458" s="23">
        <v>42640</v>
      </c>
      <c r="B458">
        <v>54.678001000000002</v>
      </c>
      <c r="C458">
        <v>54.976002000000001</v>
      </c>
      <c r="D458">
        <v>53.415999999999997</v>
      </c>
      <c r="E458">
        <v>53.533999999999999</v>
      </c>
      <c r="F458">
        <v>48.910953999999997</v>
      </c>
      <c r="G458">
        <v>17135000</v>
      </c>
    </row>
    <row r="459" spans="1:7" x14ac:dyDescent="0.3">
      <c r="A459" s="23">
        <v>42647</v>
      </c>
      <c r="B459">
        <v>53.597999999999999</v>
      </c>
      <c r="C459">
        <v>54.049999</v>
      </c>
      <c r="D459">
        <v>53.155997999999997</v>
      </c>
      <c r="E459">
        <v>53.68</v>
      </c>
      <c r="F459">
        <v>49.044345999999997</v>
      </c>
      <c r="G459">
        <v>11821500</v>
      </c>
    </row>
    <row r="460" spans="1:7" x14ac:dyDescent="0.3">
      <c r="A460" s="23">
        <v>42654</v>
      </c>
      <c r="B460">
        <v>53.700001</v>
      </c>
      <c r="C460">
        <v>54.501998999999998</v>
      </c>
      <c r="D460">
        <v>52.91</v>
      </c>
      <c r="E460">
        <v>53.178001000000002</v>
      </c>
      <c r="F460">
        <v>48.585704999999997</v>
      </c>
      <c r="G460">
        <v>14336500</v>
      </c>
    </row>
    <row r="461" spans="1:7" x14ac:dyDescent="0.3">
      <c r="A461" s="23">
        <v>42661</v>
      </c>
      <c r="B461">
        <v>53.669998</v>
      </c>
      <c r="C461">
        <v>53.950001</v>
      </c>
      <c r="D461">
        <v>52.619999</v>
      </c>
      <c r="E461">
        <v>53.307999000000002</v>
      </c>
      <c r="F461">
        <v>48.704472000000003</v>
      </c>
      <c r="G461">
        <v>9864500</v>
      </c>
    </row>
    <row r="462" spans="1:7" x14ac:dyDescent="0.3">
      <c r="A462" s="23">
        <v>42668</v>
      </c>
      <c r="B462">
        <v>53.200001</v>
      </c>
      <c r="C462">
        <v>54.41</v>
      </c>
      <c r="D462">
        <v>53.018002000000003</v>
      </c>
      <c r="E462">
        <v>54.077998999999998</v>
      </c>
      <c r="F462">
        <v>49.407978</v>
      </c>
      <c r="G462">
        <v>13499000</v>
      </c>
    </row>
    <row r="463" spans="1:7" x14ac:dyDescent="0.3">
      <c r="A463" s="23">
        <v>42675</v>
      </c>
      <c r="B463">
        <v>53.599997999999999</v>
      </c>
      <c r="C463">
        <v>54.5</v>
      </c>
      <c r="D463">
        <v>52.265999000000001</v>
      </c>
      <c r="E463">
        <v>54.43</v>
      </c>
      <c r="F463">
        <v>49.729579999999999</v>
      </c>
      <c r="G463">
        <v>20146700</v>
      </c>
    </row>
    <row r="464" spans="1:7" x14ac:dyDescent="0.3">
      <c r="A464" s="23">
        <v>42682</v>
      </c>
      <c r="B464">
        <v>54.48</v>
      </c>
      <c r="C464">
        <v>58.700001</v>
      </c>
      <c r="D464">
        <v>54.189999</v>
      </c>
      <c r="E464">
        <v>55.59</v>
      </c>
      <c r="F464">
        <v>50.789409999999997</v>
      </c>
      <c r="G464">
        <v>18294100</v>
      </c>
    </row>
    <row r="465" spans="1:7" x14ac:dyDescent="0.3">
      <c r="A465" s="23">
        <v>42689</v>
      </c>
      <c r="B465">
        <v>55.43</v>
      </c>
      <c r="C465">
        <v>55.720001000000003</v>
      </c>
      <c r="D465">
        <v>54.200001</v>
      </c>
      <c r="E465">
        <v>55.18</v>
      </c>
      <c r="F465">
        <v>50.414817999999997</v>
      </c>
      <c r="G465">
        <v>17242000</v>
      </c>
    </row>
    <row r="466" spans="1:7" x14ac:dyDescent="0.3">
      <c r="A466" s="23">
        <v>42696</v>
      </c>
      <c r="B466">
        <v>55.32</v>
      </c>
      <c r="C466">
        <v>55.330002</v>
      </c>
      <c r="D466">
        <v>53.91</v>
      </c>
      <c r="E466">
        <v>54.080002</v>
      </c>
      <c r="F466">
        <v>49.409813</v>
      </c>
      <c r="G466">
        <v>8530900</v>
      </c>
    </row>
    <row r="467" spans="1:7" x14ac:dyDescent="0.3">
      <c r="A467" s="23">
        <v>42703</v>
      </c>
      <c r="B467">
        <v>54.349997999999999</v>
      </c>
      <c r="C467">
        <v>57.860000999999997</v>
      </c>
      <c r="D467">
        <v>53.950001</v>
      </c>
      <c r="E467">
        <v>57.790000999999997</v>
      </c>
      <c r="F467">
        <v>52.799419</v>
      </c>
      <c r="G467">
        <v>19999800</v>
      </c>
    </row>
    <row r="468" spans="1:7" x14ac:dyDescent="0.3">
      <c r="A468" s="23">
        <v>42710</v>
      </c>
      <c r="B468">
        <v>57.799999</v>
      </c>
      <c r="C468">
        <v>59.860000999999997</v>
      </c>
      <c r="D468">
        <v>57.639999000000003</v>
      </c>
      <c r="E468">
        <v>59.59</v>
      </c>
      <c r="F468">
        <v>54.443984999999998</v>
      </c>
      <c r="G468">
        <v>16761700</v>
      </c>
    </row>
    <row r="469" spans="1:7" x14ac:dyDescent="0.3">
      <c r="A469" s="23">
        <v>42717</v>
      </c>
      <c r="B469">
        <v>59.619999</v>
      </c>
      <c r="C469">
        <v>59.82</v>
      </c>
      <c r="D469">
        <v>57.360000999999997</v>
      </c>
      <c r="E469">
        <v>57.66</v>
      </c>
      <c r="F469">
        <v>52.680641000000001</v>
      </c>
      <c r="G469">
        <v>18185400</v>
      </c>
    </row>
    <row r="470" spans="1:7" x14ac:dyDescent="0.3">
      <c r="A470" s="23">
        <v>42724</v>
      </c>
      <c r="B470">
        <v>58.009998000000003</v>
      </c>
      <c r="C470">
        <v>58.07</v>
      </c>
      <c r="D470">
        <v>56.630001</v>
      </c>
      <c r="E470">
        <v>56.82</v>
      </c>
      <c r="F470">
        <v>52.061709999999998</v>
      </c>
      <c r="G470">
        <v>7563600</v>
      </c>
    </row>
    <row r="471" spans="1:7" x14ac:dyDescent="0.3">
      <c r="A471" s="23">
        <v>42731</v>
      </c>
      <c r="B471">
        <v>57.119999</v>
      </c>
      <c r="C471">
        <v>57.470001000000003</v>
      </c>
      <c r="D471">
        <v>56.240001999999997</v>
      </c>
      <c r="E471">
        <v>56.419998</v>
      </c>
      <c r="F471">
        <v>51.695197999999998</v>
      </c>
      <c r="G471">
        <v>5469500</v>
      </c>
    </row>
    <row r="472" spans="1:7" x14ac:dyDescent="0.3">
      <c r="A472" s="23">
        <v>42738</v>
      </c>
      <c r="B472">
        <v>56.900002000000001</v>
      </c>
      <c r="C472">
        <v>57.720001000000003</v>
      </c>
      <c r="D472">
        <v>55.799999</v>
      </c>
      <c r="E472">
        <v>57.02</v>
      </c>
      <c r="F472">
        <v>52.244961000000004</v>
      </c>
      <c r="G472">
        <v>10268900</v>
      </c>
    </row>
    <row r="473" spans="1:7" x14ac:dyDescent="0.3">
      <c r="A473" s="23">
        <v>42745</v>
      </c>
      <c r="B473">
        <v>57.110000999999997</v>
      </c>
      <c r="C473">
        <v>57.439999</v>
      </c>
      <c r="D473">
        <v>55.799999</v>
      </c>
      <c r="E473">
        <v>56.830002</v>
      </c>
      <c r="F473">
        <v>52.070877000000003</v>
      </c>
      <c r="G473">
        <v>11751400</v>
      </c>
    </row>
    <row r="474" spans="1:7" x14ac:dyDescent="0.3">
      <c r="A474" s="23">
        <v>42752</v>
      </c>
      <c r="B474">
        <v>56.73</v>
      </c>
      <c r="C474">
        <v>57.5</v>
      </c>
      <c r="D474">
        <v>56.169998</v>
      </c>
      <c r="E474">
        <v>56.84</v>
      </c>
      <c r="F474">
        <v>52.080039999999997</v>
      </c>
      <c r="G474">
        <v>9506400</v>
      </c>
    </row>
    <row r="475" spans="1:7" x14ac:dyDescent="0.3">
      <c r="A475" s="23">
        <v>42759</v>
      </c>
      <c r="B475">
        <v>56.990001999999997</v>
      </c>
      <c r="C475">
        <v>58.869999</v>
      </c>
      <c r="D475">
        <v>56.919998</v>
      </c>
      <c r="E475">
        <v>57.939999</v>
      </c>
      <c r="F475">
        <v>53.087921000000001</v>
      </c>
      <c r="G475">
        <v>8779700</v>
      </c>
    </row>
    <row r="476" spans="1:7" x14ac:dyDescent="0.3">
      <c r="A476" s="23">
        <v>42766</v>
      </c>
      <c r="B476">
        <v>57.990001999999997</v>
      </c>
      <c r="C476">
        <v>59</v>
      </c>
      <c r="D476">
        <v>57.82</v>
      </c>
      <c r="E476">
        <v>58.509998000000003</v>
      </c>
      <c r="F476">
        <v>53.610191</v>
      </c>
      <c r="G476">
        <v>15116000</v>
      </c>
    </row>
    <row r="477" spans="1:7" x14ac:dyDescent="0.3">
      <c r="A477" s="23">
        <v>42773</v>
      </c>
      <c r="B477">
        <v>59.279998999999997</v>
      </c>
      <c r="C477">
        <v>60.540000999999997</v>
      </c>
      <c r="D477">
        <v>56.799999</v>
      </c>
      <c r="E477">
        <v>59.029998999999997</v>
      </c>
      <c r="F477">
        <v>54.086646999999999</v>
      </c>
      <c r="G477">
        <v>21957100</v>
      </c>
    </row>
    <row r="478" spans="1:7" x14ac:dyDescent="0.3">
      <c r="A478" s="23">
        <v>42780</v>
      </c>
      <c r="B478">
        <v>59.029998999999997</v>
      </c>
      <c r="C478">
        <v>59.139999000000003</v>
      </c>
      <c r="D478">
        <v>58.25</v>
      </c>
      <c r="E478">
        <v>58.400002000000001</v>
      </c>
      <c r="F478">
        <v>53.509407000000003</v>
      </c>
      <c r="G478">
        <v>11084000</v>
      </c>
    </row>
    <row r="479" spans="1:7" x14ac:dyDescent="0.3">
      <c r="A479" s="23">
        <v>42787</v>
      </c>
      <c r="B479">
        <v>58.419998</v>
      </c>
      <c r="C479">
        <v>58.619999</v>
      </c>
      <c r="D479">
        <v>57.150002000000001</v>
      </c>
      <c r="E479">
        <v>57.700001</v>
      </c>
      <c r="F479">
        <v>52.868026999999998</v>
      </c>
      <c r="G479">
        <v>14027100</v>
      </c>
    </row>
    <row r="480" spans="1:7" x14ac:dyDescent="0.3">
      <c r="A480" s="23">
        <v>42794</v>
      </c>
      <c r="B480">
        <v>57.48</v>
      </c>
      <c r="C480">
        <v>59.220001000000003</v>
      </c>
      <c r="D480">
        <v>56.970001000000003</v>
      </c>
      <c r="E480">
        <v>59.02</v>
      </c>
      <c r="F480">
        <v>54.077469000000001</v>
      </c>
      <c r="G480">
        <v>16881400</v>
      </c>
    </row>
    <row r="481" spans="1:7" x14ac:dyDescent="0.3">
      <c r="A481" s="23">
        <v>42801</v>
      </c>
      <c r="B481">
        <v>58.950001</v>
      </c>
      <c r="C481">
        <v>60.860000999999997</v>
      </c>
      <c r="D481">
        <v>58.549999</v>
      </c>
      <c r="E481">
        <v>60.400002000000001</v>
      </c>
      <c r="F481">
        <v>55.341915</v>
      </c>
      <c r="G481">
        <v>19072800</v>
      </c>
    </row>
    <row r="482" spans="1:7" x14ac:dyDescent="0.3">
      <c r="A482" s="23">
        <v>42808</v>
      </c>
      <c r="B482">
        <v>60.200001</v>
      </c>
      <c r="C482">
        <v>61.98</v>
      </c>
      <c r="D482">
        <v>60.02</v>
      </c>
      <c r="E482">
        <v>61</v>
      </c>
      <c r="F482">
        <v>55.891666000000001</v>
      </c>
      <c r="G482">
        <v>17330700</v>
      </c>
    </row>
    <row r="483" spans="1:7" x14ac:dyDescent="0.3">
      <c r="A483" s="23">
        <v>42815</v>
      </c>
      <c r="B483">
        <v>61.27</v>
      </c>
      <c r="C483">
        <v>61.360000999999997</v>
      </c>
      <c r="D483">
        <v>58.849997999999999</v>
      </c>
      <c r="E483">
        <v>59.400002000000001</v>
      </c>
      <c r="F483">
        <v>54.606468</v>
      </c>
      <c r="G483">
        <v>12345300</v>
      </c>
    </row>
    <row r="484" spans="1:7" x14ac:dyDescent="0.3">
      <c r="A484" s="23">
        <v>42822</v>
      </c>
      <c r="B484">
        <v>59.200001</v>
      </c>
      <c r="C484">
        <v>60.310001</v>
      </c>
      <c r="D484">
        <v>58.799999</v>
      </c>
      <c r="E484">
        <v>59.32</v>
      </c>
      <c r="F484">
        <v>54.532932000000002</v>
      </c>
      <c r="G484">
        <v>10657800</v>
      </c>
    </row>
    <row r="485" spans="1:7" x14ac:dyDescent="0.3">
      <c r="A485" s="23">
        <v>42829</v>
      </c>
      <c r="B485">
        <v>59.400002000000001</v>
      </c>
      <c r="C485">
        <v>61.110000999999997</v>
      </c>
      <c r="D485">
        <v>59.110000999999997</v>
      </c>
      <c r="E485">
        <v>60.400002000000001</v>
      </c>
      <c r="F485">
        <v>55.525776</v>
      </c>
      <c r="G485">
        <v>15417500</v>
      </c>
    </row>
    <row r="486" spans="1:7" x14ac:dyDescent="0.3">
      <c r="A486" s="23">
        <v>42836</v>
      </c>
      <c r="B486">
        <v>60.209999000000003</v>
      </c>
      <c r="C486">
        <v>60.459999000000003</v>
      </c>
      <c r="D486">
        <v>59.07</v>
      </c>
      <c r="E486">
        <v>60.099997999999999</v>
      </c>
      <c r="F486">
        <v>55.249977000000001</v>
      </c>
      <c r="G486">
        <v>8490100</v>
      </c>
    </row>
    <row r="487" spans="1:7" x14ac:dyDescent="0.3">
      <c r="A487" s="23">
        <v>42843</v>
      </c>
      <c r="B487">
        <v>59.93</v>
      </c>
      <c r="C487">
        <v>61.549999</v>
      </c>
      <c r="D487">
        <v>59.799999</v>
      </c>
      <c r="E487">
        <v>60.580002</v>
      </c>
      <c r="F487">
        <v>55.691246</v>
      </c>
      <c r="G487">
        <v>11603700</v>
      </c>
    </row>
    <row r="488" spans="1:7" x14ac:dyDescent="0.3">
      <c r="A488" s="23">
        <v>42850</v>
      </c>
      <c r="B488">
        <v>61.110000999999997</v>
      </c>
      <c r="C488">
        <v>61.470001000000003</v>
      </c>
      <c r="D488">
        <v>60.029998999999997</v>
      </c>
      <c r="E488">
        <v>60.400002000000001</v>
      </c>
      <c r="F488">
        <v>55.525776</v>
      </c>
      <c r="G488">
        <v>12432900</v>
      </c>
    </row>
    <row r="489" spans="1:7" x14ac:dyDescent="0.3">
      <c r="A489" s="23">
        <v>42857</v>
      </c>
      <c r="B489">
        <v>60.619999</v>
      </c>
      <c r="C489">
        <v>61.02</v>
      </c>
      <c r="D489">
        <v>58.900002000000001</v>
      </c>
      <c r="E489">
        <v>59.09</v>
      </c>
      <c r="F489">
        <v>54.321503</v>
      </c>
      <c r="G489">
        <v>15437500</v>
      </c>
    </row>
    <row r="490" spans="1:7" x14ac:dyDescent="0.3">
      <c r="A490" s="23">
        <v>42864</v>
      </c>
      <c r="B490">
        <v>59.23</v>
      </c>
      <c r="C490">
        <v>59.439999</v>
      </c>
      <c r="D490">
        <v>58.189999</v>
      </c>
      <c r="E490">
        <v>59.290000999999997</v>
      </c>
      <c r="F490">
        <v>54.505344000000001</v>
      </c>
      <c r="G490">
        <v>12918400</v>
      </c>
    </row>
    <row r="491" spans="1:7" x14ac:dyDescent="0.3">
      <c r="A491" s="23">
        <v>42871</v>
      </c>
      <c r="B491">
        <v>59.389999000000003</v>
      </c>
      <c r="C491">
        <v>59.709999000000003</v>
      </c>
      <c r="D491">
        <v>57.91</v>
      </c>
      <c r="E491">
        <v>59.459999000000003</v>
      </c>
      <c r="F491">
        <v>54.661620999999997</v>
      </c>
      <c r="G491">
        <v>11627000</v>
      </c>
    </row>
    <row r="492" spans="1:7" x14ac:dyDescent="0.3">
      <c r="A492" s="23">
        <v>42878</v>
      </c>
      <c r="B492">
        <v>59.380001</v>
      </c>
      <c r="C492">
        <v>60.75</v>
      </c>
      <c r="D492">
        <v>59.240001999999997</v>
      </c>
      <c r="E492">
        <v>60.349997999999999</v>
      </c>
      <c r="F492">
        <v>55.479809000000003</v>
      </c>
      <c r="G492">
        <v>5951700</v>
      </c>
    </row>
    <row r="493" spans="1:7" x14ac:dyDescent="0.3">
      <c r="A493" s="23">
        <v>42885</v>
      </c>
      <c r="B493">
        <v>60.119999</v>
      </c>
      <c r="C493">
        <v>61.970001000000003</v>
      </c>
      <c r="D493">
        <v>59.91</v>
      </c>
      <c r="E493">
        <v>61.700001</v>
      </c>
      <c r="F493">
        <v>56.720863000000001</v>
      </c>
      <c r="G493">
        <v>14043300</v>
      </c>
    </row>
    <row r="494" spans="1:7" x14ac:dyDescent="0.3">
      <c r="A494" s="23">
        <v>42892</v>
      </c>
      <c r="B494">
        <v>61.369999</v>
      </c>
      <c r="C494">
        <v>64.569999999999993</v>
      </c>
      <c r="D494">
        <v>61.259998000000003</v>
      </c>
      <c r="E494">
        <v>64.430000000000007</v>
      </c>
      <c r="F494">
        <v>59.230553</v>
      </c>
      <c r="G494">
        <v>19219300</v>
      </c>
    </row>
    <row r="495" spans="1:7" x14ac:dyDescent="0.3">
      <c r="A495" s="23">
        <v>42899</v>
      </c>
      <c r="B495">
        <v>64.449996999999996</v>
      </c>
      <c r="C495">
        <v>65</v>
      </c>
      <c r="D495">
        <v>63.939999</v>
      </c>
      <c r="E495">
        <v>64.769997000000004</v>
      </c>
      <c r="F495">
        <v>59.543118</v>
      </c>
      <c r="G495">
        <v>10938800</v>
      </c>
    </row>
    <row r="496" spans="1:7" x14ac:dyDescent="0.3">
      <c r="A496" s="23">
        <v>42906</v>
      </c>
      <c r="B496">
        <v>64.5</v>
      </c>
      <c r="C496">
        <v>64.879997000000003</v>
      </c>
      <c r="D496">
        <v>63.900002000000001</v>
      </c>
      <c r="E496">
        <v>64.349997999999999</v>
      </c>
      <c r="F496">
        <v>59.341132999999999</v>
      </c>
      <c r="G496">
        <v>10411100</v>
      </c>
    </row>
    <row r="497" spans="1:7" x14ac:dyDescent="0.3">
      <c r="A497" s="23">
        <v>42913</v>
      </c>
      <c r="B497">
        <v>64.809997999999993</v>
      </c>
      <c r="C497">
        <v>66.900002000000001</v>
      </c>
      <c r="D497">
        <v>64.370002999999997</v>
      </c>
      <c r="E497">
        <v>66.680000000000007</v>
      </c>
      <c r="F497">
        <v>61.489769000000003</v>
      </c>
      <c r="G497">
        <v>14816300</v>
      </c>
    </row>
    <row r="498" spans="1:7" x14ac:dyDescent="0.3">
      <c r="A498" s="23">
        <v>42920</v>
      </c>
      <c r="B498">
        <v>66.660004000000001</v>
      </c>
      <c r="C498">
        <v>66.889999000000003</v>
      </c>
      <c r="D498">
        <v>65.5</v>
      </c>
      <c r="E498">
        <v>65.5</v>
      </c>
      <c r="F498">
        <v>60.401637999999998</v>
      </c>
      <c r="G498">
        <v>11110000</v>
      </c>
    </row>
    <row r="499" spans="1:7" x14ac:dyDescent="0.3">
      <c r="A499" s="23">
        <v>42927</v>
      </c>
      <c r="B499">
        <v>65.569999999999993</v>
      </c>
      <c r="C499">
        <v>67.330001999999993</v>
      </c>
      <c r="D499">
        <v>65.190002000000007</v>
      </c>
      <c r="E499">
        <v>65.819999999999993</v>
      </c>
      <c r="F499">
        <v>60.696705000000001</v>
      </c>
      <c r="G499">
        <v>13812200</v>
      </c>
    </row>
    <row r="500" spans="1:7" x14ac:dyDescent="0.3">
      <c r="A500" s="23">
        <v>42934</v>
      </c>
      <c r="B500">
        <v>65.599997999999999</v>
      </c>
      <c r="C500">
        <v>67.290001000000004</v>
      </c>
      <c r="D500">
        <v>65.330001999999993</v>
      </c>
      <c r="E500">
        <v>66.75</v>
      </c>
      <c r="F500">
        <v>61.554316999999998</v>
      </c>
      <c r="G500">
        <v>11900200</v>
      </c>
    </row>
    <row r="501" spans="1:7" x14ac:dyDescent="0.3">
      <c r="A501" s="23">
        <v>42941</v>
      </c>
      <c r="B501">
        <v>67.260002</v>
      </c>
      <c r="C501">
        <v>67.480002999999996</v>
      </c>
      <c r="D501">
        <v>65.669998000000007</v>
      </c>
      <c r="E501">
        <v>66.709998999999996</v>
      </c>
      <c r="F501">
        <v>61.517440999999998</v>
      </c>
      <c r="G501">
        <v>8309600</v>
      </c>
    </row>
    <row r="502" spans="1:7" x14ac:dyDescent="0.3">
      <c r="A502" s="23">
        <v>42948</v>
      </c>
      <c r="B502">
        <v>66.790001000000004</v>
      </c>
      <c r="C502">
        <v>67.309997999999993</v>
      </c>
      <c r="D502">
        <v>63.220001000000003</v>
      </c>
      <c r="E502">
        <v>64.370002999999997</v>
      </c>
      <c r="F502">
        <v>59.359580999999999</v>
      </c>
      <c r="G502">
        <v>13206500</v>
      </c>
    </row>
    <row r="503" spans="1:7" x14ac:dyDescent="0.3">
      <c r="A503" s="23">
        <v>42955</v>
      </c>
      <c r="B503">
        <v>64.209998999999996</v>
      </c>
      <c r="C503">
        <v>65.870002999999997</v>
      </c>
      <c r="D503">
        <v>64.010002</v>
      </c>
      <c r="E503">
        <v>65.389999000000003</v>
      </c>
      <c r="F503">
        <v>60.300185999999997</v>
      </c>
      <c r="G503">
        <v>10088000</v>
      </c>
    </row>
    <row r="504" spans="1:7" x14ac:dyDescent="0.3">
      <c r="A504" s="23">
        <v>42962</v>
      </c>
      <c r="B504">
        <v>65.660004000000001</v>
      </c>
      <c r="C504">
        <v>66.430000000000007</v>
      </c>
      <c r="D504">
        <v>64.069999999999993</v>
      </c>
      <c r="E504">
        <v>64.550003000000004</v>
      </c>
      <c r="F504">
        <v>59.525573999999999</v>
      </c>
      <c r="G504">
        <v>8320700</v>
      </c>
    </row>
    <row r="505" spans="1:7" x14ac:dyDescent="0.3">
      <c r="A505" s="23">
        <v>42969</v>
      </c>
      <c r="B505">
        <v>64.739998</v>
      </c>
      <c r="C505">
        <v>65.720000999999996</v>
      </c>
      <c r="D505">
        <v>64.449996999999996</v>
      </c>
      <c r="E505">
        <v>65.300003000000004</v>
      </c>
      <c r="F505">
        <v>60.217193999999999</v>
      </c>
      <c r="G505">
        <v>7482400</v>
      </c>
    </row>
    <row r="506" spans="1:7" x14ac:dyDescent="0.3">
      <c r="A506" s="23">
        <v>42976</v>
      </c>
      <c r="B506">
        <v>64.980002999999996</v>
      </c>
      <c r="C506">
        <v>65.360000999999997</v>
      </c>
      <c r="D506">
        <v>64.440002000000007</v>
      </c>
      <c r="E506">
        <v>65.099997999999999</v>
      </c>
      <c r="F506">
        <v>60.032744999999998</v>
      </c>
      <c r="G506">
        <v>5881400</v>
      </c>
    </row>
    <row r="507" spans="1:7" x14ac:dyDescent="0.3">
      <c r="A507" s="23">
        <v>42983</v>
      </c>
      <c r="B507">
        <v>65.050003000000004</v>
      </c>
      <c r="C507">
        <v>66.319999999999993</v>
      </c>
      <c r="D507">
        <v>63.93</v>
      </c>
      <c r="E507">
        <v>65.709998999999996</v>
      </c>
      <c r="F507">
        <v>60.595272000000001</v>
      </c>
      <c r="G507">
        <v>12432200</v>
      </c>
    </row>
    <row r="508" spans="1:7" x14ac:dyDescent="0.3">
      <c r="A508" s="23">
        <v>42990</v>
      </c>
      <c r="B508">
        <v>65.660004000000001</v>
      </c>
      <c r="C508">
        <v>66.440002000000007</v>
      </c>
      <c r="D508">
        <v>65.129997000000003</v>
      </c>
      <c r="E508">
        <v>65.650002000000001</v>
      </c>
      <c r="F508">
        <v>60.539954999999999</v>
      </c>
      <c r="G508">
        <v>9415000</v>
      </c>
    </row>
    <row r="509" spans="1:7" x14ac:dyDescent="0.3">
      <c r="A509" s="23">
        <v>42997</v>
      </c>
      <c r="B509">
        <v>65.760002</v>
      </c>
      <c r="C509">
        <v>67.309997999999993</v>
      </c>
      <c r="D509">
        <v>65.690002000000007</v>
      </c>
      <c r="E509">
        <v>67.220000999999996</v>
      </c>
      <c r="F509">
        <v>62.175522000000001</v>
      </c>
      <c r="G509">
        <v>9172700</v>
      </c>
    </row>
    <row r="510" spans="1:7" x14ac:dyDescent="0.3">
      <c r="A510" s="23">
        <v>43004</v>
      </c>
      <c r="B510">
        <v>67.129997000000003</v>
      </c>
      <c r="C510">
        <v>69.660004000000001</v>
      </c>
      <c r="D510">
        <v>66.930000000000007</v>
      </c>
      <c r="E510">
        <v>69.330001999999993</v>
      </c>
      <c r="F510">
        <v>64.127173999999997</v>
      </c>
      <c r="G510">
        <v>10779900</v>
      </c>
    </row>
    <row r="511" spans="1:7" x14ac:dyDescent="0.3">
      <c r="A511" s="23">
        <v>43011</v>
      </c>
      <c r="B511">
        <v>69.110000999999997</v>
      </c>
      <c r="C511">
        <v>71.239998</v>
      </c>
      <c r="D511">
        <v>68.910004000000001</v>
      </c>
      <c r="E511">
        <v>69.459998999999996</v>
      </c>
      <c r="F511">
        <v>64.247421000000003</v>
      </c>
      <c r="G511">
        <v>13161600</v>
      </c>
    </row>
    <row r="512" spans="1:7" x14ac:dyDescent="0.3">
      <c r="A512" s="23">
        <v>43018</v>
      </c>
      <c r="B512">
        <v>69.589995999999999</v>
      </c>
      <c r="C512">
        <v>70.690002000000007</v>
      </c>
      <c r="D512">
        <v>68.319999999999993</v>
      </c>
      <c r="E512">
        <v>68.400002000000001</v>
      </c>
      <c r="F512">
        <v>63.266967999999999</v>
      </c>
      <c r="G512">
        <v>10666600</v>
      </c>
    </row>
    <row r="513" spans="1:7" x14ac:dyDescent="0.3">
      <c r="A513" s="23">
        <v>43025</v>
      </c>
      <c r="B513">
        <v>68.599997999999999</v>
      </c>
      <c r="C513">
        <v>68.650002000000001</v>
      </c>
      <c r="D513">
        <v>65.430000000000007</v>
      </c>
      <c r="E513">
        <v>65.690002000000007</v>
      </c>
      <c r="F513">
        <v>60.760342000000001</v>
      </c>
      <c r="G513">
        <v>22815600</v>
      </c>
    </row>
    <row r="514" spans="1:7" x14ac:dyDescent="0.3">
      <c r="A514" s="23">
        <v>43032</v>
      </c>
      <c r="B514">
        <v>65.989998</v>
      </c>
      <c r="C514">
        <v>66.199996999999996</v>
      </c>
      <c r="D514">
        <v>64.910004000000001</v>
      </c>
      <c r="E514">
        <v>65.260002</v>
      </c>
      <c r="F514">
        <v>60.362617</v>
      </c>
      <c r="G514">
        <v>25306400</v>
      </c>
    </row>
    <row r="515" spans="1:7" x14ac:dyDescent="0.3">
      <c r="A515" s="23">
        <v>43039</v>
      </c>
      <c r="B515">
        <v>65.190002000000007</v>
      </c>
      <c r="C515">
        <v>69.25</v>
      </c>
      <c r="D515">
        <v>65.150002000000001</v>
      </c>
      <c r="E515">
        <v>66.199996999999996</v>
      </c>
      <c r="F515">
        <v>61.232047999999999</v>
      </c>
      <c r="G515">
        <v>24895900</v>
      </c>
    </row>
    <row r="516" spans="1:7" x14ac:dyDescent="0.3">
      <c r="A516" s="23">
        <v>43046</v>
      </c>
      <c r="B516">
        <v>66.230002999999996</v>
      </c>
      <c r="C516">
        <v>67.260002</v>
      </c>
      <c r="D516">
        <v>65.279999000000004</v>
      </c>
      <c r="E516">
        <v>67.080001999999993</v>
      </c>
      <c r="F516">
        <v>62.046036000000001</v>
      </c>
      <c r="G516">
        <v>11215500</v>
      </c>
    </row>
    <row r="517" spans="1:7" x14ac:dyDescent="0.3">
      <c r="A517" s="23">
        <v>43053</v>
      </c>
      <c r="B517">
        <v>66.75</v>
      </c>
      <c r="C517">
        <v>68.419998000000007</v>
      </c>
      <c r="D517">
        <v>65.970000999999996</v>
      </c>
      <c r="E517">
        <v>68.080001999999993</v>
      </c>
      <c r="F517">
        <v>62.970984999999999</v>
      </c>
      <c r="G517">
        <v>12834700</v>
      </c>
    </row>
    <row r="518" spans="1:7" x14ac:dyDescent="0.3">
      <c r="A518" s="23">
        <v>43060</v>
      </c>
      <c r="B518">
        <v>68.260002</v>
      </c>
      <c r="C518">
        <v>68.599997999999999</v>
      </c>
      <c r="D518">
        <v>67.410004000000001</v>
      </c>
      <c r="E518">
        <v>68.099997999999999</v>
      </c>
      <c r="F518">
        <v>62.989483</v>
      </c>
      <c r="G518">
        <v>8707700</v>
      </c>
    </row>
    <row r="519" spans="1:7" x14ac:dyDescent="0.3">
      <c r="A519" s="23">
        <v>43067</v>
      </c>
      <c r="B519">
        <v>68.080001999999993</v>
      </c>
      <c r="C519">
        <v>72.989998</v>
      </c>
      <c r="D519">
        <v>67.690002000000007</v>
      </c>
      <c r="E519">
        <v>71.830001999999993</v>
      </c>
      <c r="F519">
        <v>66.439567999999994</v>
      </c>
      <c r="G519">
        <v>19573100</v>
      </c>
    </row>
    <row r="520" spans="1:7" x14ac:dyDescent="0.3">
      <c r="A520" s="23">
        <v>43074</v>
      </c>
      <c r="B520">
        <v>71.75</v>
      </c>
      <c r="C520">
        <v>72.319999999999993</v>
      </c>
      <c r="D520">
        <v>69.300003000000004</v>
      </c>
      <c r="E520">
        <v>70.809997999999993</v>
      </c>
      <c r="F520">
        <v>65.496123999999995</v>
      </c>
      <c r="G520">
        <v>11507300</v>
      </c>
    </row>
    <row r="521" spans="1:7" x14ac:dyDescent="0.3">
      <c r="A521" s="23">
        <v>43081</v>
      </c>
      <c r="B521">
        <v>71.209998999999996</v>
      </c>
      <c r="C521">
        <v>71.480002999999996</v>
      </c>
      <c r="D521">
        <v>70.069999999999993</v>
      </c>
      <c r="E521">
        <v>71.209998999999996</v>
      </c>
      <c r="F521">
        <v>65.866095999999999</v>
      </c>
      <c r="G521">
        <v>13517500</v>
      </c>
    </row>
    <row r="522" spans="1:7" x14ac:dyDescent="0.3">
      <c r="A522" s="23">
        <v>43088</v>
      </c>
      <c r="B522">
        <v>71.5</v>
      </c>
      <c r="C522">
        <v>71.879997000000003</v>
      </c>
      <c r="D522">
        <v>69.819999999999993</v>
      </c>
      <c r="E522">
        <v>70.25</v>
      </c>
      <c r="F522">
        <v>65.161179000000004</v>
      </c>
      <c r="G522">
        <v>11549900</v>
      </c>
    </row>
    <row r="523" spans="1:7" x14ac:dyDescent="0.3">
      <c r="A523" s="23">
        <v>43095</v>
      </c>
      <c r="B523">
        <v>70.239998</v>
      </c>
      <c r="C523">
        <v>71.169998000000007</v>
      </c>
      <c r="D523">
        <v>69.690002000000007</v>
      </c>
      <c r="E523">
        <v>70.559997999999993</v>
      </c>
      <c r="F523">
        <v>65.448715000000007</v>
      </c>
      <c r="G523">
        <v>7575600</v>
      </c>
    </row>
    <row r="524" spans="1:7" x14ac:dyDescent="0.3">
      <c r="A524" s="23">
        <v>43102</v>
      </c>
      <c r="B524">
        <v>70.769997000000004</v>
      </c>
      <c r="C524">
        <v>73.339995999999999</v>
      </c>
      <c r="D524">
        <v>69.559997999999993</v>
      </c>
      <c r="E524">
        <v>73.120002999999997</v>
      </c>
      <c r="F524">
        <v>67.823273</v>
      </c>
      <c r="G524">
        <v>14647100</v>
      </c>
    </row>
    <row r="525" spans="1:7" x14ac:dyDescent="0.3">
      <c r="A525" s="23">
        <v>43109</v>
      </c>
      <c r="B525">
        <v>73.25</v>
      </c>
      <c r="C525">
        <v>75.010002</v>
      </c>
      <c r="D525">
        <v>73.209998999999996</v>
      </c>
      <c r="E525">
        <v>74.779999000000004</v>
      </c>
      <c r="F525">
        <v>69.363037000000006</v>
      </c>
      <c r="G525">
        <v>8778400</v>
      </c>
    </row>
    <row r="526" spans="1:7" x14ac:dyDescent="0.3">
      <c r="A526" s="23">
        <v>43116</v>
      </c>
      <c r="B526">
        <v>74.989998</v>
      </c>
      <c r="C526">
        <v>75.870002999999997</v>
      </c>
      <c r="D526">
        <v>74.339995999999999</v>
      </c>
      <c r="E526">
        <v>75.830001999999993</v>
      </c>
      <c r="F526">
        <v>70.336967000000001</v>
      </c>
      <c r="G526">
        <v>11028100</v>
      </c>
    </row>
    <row r="527" spans="1:7" x14ac:dyDescent="0.3">
      <c r="A527" s="23">
        <v>43123</v>
      </c>
      <c r="B527">
        <v>75.790001000000004</v>
      </c>
      <c r="C527">
        <v>76.139999000000003</v>
      </c>
      <c r="D527">
        <v>74.459998999999996</v>
      </c>
      <c r="E527">
        <v>74.510002</v>
      </c>
      <c r="F527">
        <v>69.112587000000005</v>
      </c>
      <c r="G527">
        <v>9096700</v>
      </c>
    </row>
    <row r="528" spans="1:7" x14ac:dyDescent="0.3">
      <c r="A528" s="23">
        <v>43130</v>
      </c>
      <c r="B528">
        <v>74.269997000000004</v>
      </c>
      <c r="C528">
        <v>75.290001000000004</v>
      </c>
      <c r="D528">
        <v>71.269997000000004</v>
      </c>
      <c r="E528">
        <v>71.5</v>
      </c>
      <c r="F528">
        <v>66.320610000000002</v>
      </c>
      <c r="G528">
        <v>15402300</v>
      </c>
    </row>
    <row r="529" spans="1:7" x14ac:dyDescent="0.3">
      <c r="A529" s="23">
        <v>43137</v>
      </c>
      <c r="B529">
        <v>70.169998000000007</v>
      </c>
      <c r="C529">
        <v>72.559997999999993</v>
      </c>
      <c r="D529">
        <v>66.919998000000007</v>
      </c>
      <c r="E529">
        <v>68.599997999999999</v>
      </c>
      <c r="F529">
        <v>63.630710999999998</v>
      </c>
      <c r="G529">
        <v>25660800</v>
      </c>
    </row>
    <row r="530" spans="1:7" x14ac:dyDescent="0.3">
      <c r="A530" s="23">
        <v>43144</v>
      </c>
      <c r="B530">
        <v>68.25</v>
      </c>
      <c r="C530">
        <v>72.559997999999993</v>
      </c>
      <c r="D530">
        <v>68.040001000000004</v>
      </c>
      <c r="E530">
        <v>71.730002999999996</v>
      </c>
      <c r="F530">
        <v>66.533966000000007</v>
      </c>
      <c r="G530">
        <v>12529100</v>
      </c>
    </row>
    <row r="531" spans="1:7" x14ac:dyDescent="0.3">
      <c r="A531" s="23">
        <v>43151</v>
      </c>
      <c r="B531">
        <v>72.25</v>
      </c>
      <c r="C531">
        <v>74.5</v>
      </c>
      <c r="D531">
        <v>71.190002000000007</v>
      </c>
      <c r="E531">
        <v>73.540001000000004</v>
      </c>
      <c r="F531">
        <v>68.212851999999998</v>
      </c>
      <c r="G531">
        <v>13038200</v>
      </c>
    </row>
    <row r="532" spans="1:7" x14ac:dyDescent="0.3">
      <c r="A532" s="23">
        <v>43158</v>
      </c>
      <c r="B532">
        <v>73.5</v>
      </c>
      <c r="C532">
        <v>74.480002999999996</v>
      </c>
      <c r="D532">
        <v>71.319999999999993</v>
      </c>
      <c r="E532">
        <v>72.680000000000007</v>
      </c>
      <c r="F532">
        <v>67.415145999999993</v>
      </c>
      <c r="G532">
        <v>13364800</v>
      </c>
    </row>
    <row r="533" spans="1:7" x14ac:dyDescent="0.3">
      <c r="A533" s="23">
        <v>43165</v>
      </c>
      <c r="B533">
        <v>72.870002999999997</v>
      </c>
      <c r="C533">
        <v>76.300003000000004</v>
      </c>
      <c r="D533">
        <v>72.120002999999997</v>
      </c>
      <c r="E533">
        <v>75.669998000000007</v>
      </c>
      <c r="F533">
        <v>70.188552999999999</v>
      </c>
      <c r="G533">
        <v>11177700</v>
      </c>
    </row>
    <row r="534" spans="1:7" x14ac:dyDescent="0.3">
      <c r="A534" s="23">
        <v>43172</v>
      </c>
      <c r="B534">
        <v>75.959998999999996</v>
      </c>
      <c r="C534">
        <v>76.279999000000004</v>
      </c>
      <c r="D534">
        <v>73.690002000000007</v>
      </c>
      <c r="E534">
        <v>74.059997999999993</v>
      </c>
      <c r="F534">
        <v>68.695160000000001</v>
      </c>
      <c r="G534">
        <v>19441000</v>
      </c>
    </row>
    <row r="535" spans="1:7" x14ac:dyDescent="0.3">
      <c r="A535" s="23">
        <v>43179</v>
      </c>
      <c r="B535">
        <v>74.180000000000007</v>
      </c>
      <c r="C535">
        <v>74.730002999999996</v>
      </c>
      <c r="D535">
        <v>70.290001000000004</v>
      </c>
      <c r="E535">
        <v>73</v>
      </c>
      <c r="F535">
        <v>67.929152999999999</v>
      </c>
      <c r="G535">
        <v>13199100</v>
      </c>
    </row>
    <row r="536" spans="1:7" x14ac:dyDescent="0.3">
      <c r="A536" s="23">
        <v>43186</v>
      </c>
      <c r="B536">
        <v>73</v>
      </c>
      <c r="C536">
        <v>73.569999999999993</v>
      </c>
      <c r="D536">
        <v>69.800003000000004</v>
      </c>
      <c r="E536">
        <v>71.099997999999999</v>
      </c>
      <c r="F536">
        <v>66.161147999999997</v>
      </c>
      <c r="G536">
        <v>11719200</v>
      </c>
    </row>
    <row r="537" spans="1:7" x14ac:dyDescent="0.3">
      <c r="A537" s="23">
        <v>43193</v>
      </c>
      <c r="B537">
        <v>71.519997000000004</v>
      </c>
      <c r="C537">
        <v>73.239998</v>
      </c>
      <c r="D537">
        <v>70.089995999999999</v>
      </c>
      <c r="E537">
        <v>70.889999000000003</v>
      </c>
      <c r="F537">
        <v>65.965736000000007</v>
      </c>
      <c r="G537">
        <v>11413700</v>
      </c>
    </row>
    <row r="538" spans="1:7" x14ac:dyDescent="0.3">
      <c r="A538" s="23">
        <v>43200</v>
      </c>
      <c r="B538">
        <v>72.269997000000004</v>
      </c>
      <c r="C538">
        <v>73.599997999999999</v>
      </c>
      <c r="D538">
        <v>71.120002999999997</v>
      </c>
      <c r="E538">
        <v>73.180000000000007</v>
      </c>
      <c r="F538">
        <v>68.096656999999993</v>
      </c>
      <c r="G538">
        <v>11638200</v>
      </c>
    </row>
    <row r="539" spans="1:7" x14ac:dyDescent="0.3">
      <c r="A539" s="23">
        <v>43207</v>
      </c>
      <c r="B539">
        <v>73.550003000000004</v>
      </c>
      <c r="C539">
        <v>75.080001999999993</v>
      </c>
      <c r="D539">
        <v>73.430000000000007</v>
      </c>
      <c r="E539">
        <v>73.919998000000007</v>
      </c>
      <c r="F539">
        <v>68.785255000000006</v>
      </c>
      <c r="G539">
        <v>11360600</v>
      </c>
    </row>
    <row r="540" spans="1:7" x14ac:dyDescent="0.3">
      <c r="A540" s="23">
        <v>43214</v>
      </c>
      <c r="B540">
        <v>74.180000000000007</v>
      </c>
      <c r="C540">
        <v>74.379997000000003</v>
      </c>
      <c r="D540">
        <v>72.349997999999999</v>
      </c>
      <c r="E540">
        <v>72.459998999999996</v>
      </c>
      <c r="F540">
        <v>67.426674000000006</v>
      </c>
      <c r="G540">
        <v>10070400</v>
      </c>
    </row>
    <row r="541" spans="1:7" x14ac:dyDescent="0.3">
      <c r="A541" s="23">
        <v>43221</v>
      </c>
      <c r="B541">
        <v>72.239998</v>
      </c>
      <c r="C541">
        <v>73.050003000000004</v>
      </c>
      <c r="D541">
        <v>67.699996999999996</v>
      </c>
      <c r="E541">
        <v>70.569999999999993</v>
      </c>
      <c r="F541">
        <v>65.667984000000004</v>
      </c>
      <c r="G541">
        <v>18951200</v>
      </c>
    </row>
    <row r="542" spans="1:7" x14ac:dyDescent="0.3">
      <c r="A542" s="23">
        <v>43228</v>
      </c>
      <c r="B542">
        <v>70.440002000000007</v>
      </c>
      <c r="C542">
        <v>72.290001000000004</v>
      </c>
      <c r="D542">
        <v>69.569999999999993</v>
      </c>
      <c r="E542">
        <v>71.720000999999996</v>
      </c>
      <c r="F542">
        <v>66.738067999999998</v>
      </c>
      <c r="G542">
        <v>12890400</v>
      </c>
    </row>
    <row r="543" spans="1:7" x14ac:dyDescent="0.3">
      <c r="A543" s="23">
        <v>43235</v>
      </c>
      <c r="B543">
        <v>71.510002</v>
      </c>
      <c r="C543">
        <v>72.680000000000007</v>
      </c>
      <c r="D543">
        <v>71.319999999999993</v>
      </c>
      <c r="E543">
        <v>72.360000999999997</v>
      </c>
      <c r="F543">
        <v>67.333611000000005</v>
      </c>
      <c r="G543">
        <v>10330600</v>
      </c>
    </row>
    <row r="544" spans="1:7" x14ac:dyDescent="0.3">
      <c r="A544" s="23">
        <v>43242</v>
      </c>
      <c r="B544">
        <v>72.169998000000007</v>
      </c>
      <c r="C544">
        <v>72.339995999999999</v>
      </c>
      <c r="D544">
        <v>70.459998999999996</v>
      </c>
      <c r="E544">
        <v>70.860000999999997</v>
      </c>
      <c r="F544">
        <v>65.937813000000006</v>
      </c>
      <c r="G544">
        <v>7003600</v>
      </c>
    </row>
    <row r="545" spans="1:7" x14ac:dyDescent="0.3">
      <c r="A545" s="23">
        <v>43249</v>
      </c>
      <c r="B545">
        <v>70.309997999999993</v>
      </c>
      <c r="C545">
        <v>72.639999000000003</v>
      </c>
      <c r="D545">
        <v>69.330001999999993</v>
      </c>
      <c r="E545">
        <v>72.510002</v>
      </c>
      <c r="F545">
        <v>67.473220999999995</v>
      </c>
      <c r="G545">
        <v>13275100</v>
      </c>
    </row>
    <row r="546" spans="1:7" x14ac:dyDescent="0.3">
      <c r="A546" s="23">
        <v>43256</v>
      </c>
      <c r="B546">
        <v>72.379997000000003</v>
      </c>
      <c r="C546">
        <v>76.690002000000007</v>
      </c>
      <c r="D546">
        <v>72.330001999999993</v>
      </c>
      <c r="E546">
        <v>75.330001999999993</v>
      </c>
      <c r="F546">
        <v>70.097305000000006</v>
      </c>
      <c r="G546">
        <v>14885900</v>
      </c>
    </row>
    <row r="547" spans="1:7" x14ac:dyDescent="0.3">
      <c r="A547" s="23">
        <v>43263</v>
      </c>
      <c r="B547">
        <v>75.910004000000001</v>
      </c>
      <c r="C547">
        <v>76.089995999999999</v>
      </c>
      <c r="D547">
        <v>73.559997999999993</v>
      </c>
      <c r="E547">
        <v>74.410004000000001</v>
      </c>
      <c r="F547">
        <v>69.241211000000007</v>
      </c>
      <c r="G547">
        <v>12428800</v>
      </c>
    </row>
    <row r="548" spans="1:7" x14ac:dyDescent="0.3">
      <c r="A548" s="23">
        <v>43270</v>
      </c>
      <c r="B548">
        <v>73.730002999999996</v>
      </c>
      <c r="C548">
        <v>75.629997000000003</v>
      </c>
      <c r="D548">
        <v>73.569999999999993</v>
      </c>
      <c r="E548">
        <v>74.300003000000004</v>
      </c>
      <c r="F548">
        <v>69.359511999999995</v>
      </c>
      <c r="G548">
        <v>8890100</v>
      </c>
    </row>
    <row r="549" spans="1:7" x14ac:dyDescent="0.3">
      <c r="A549" s="23">
        <v>43277</v>
      </c>
      <c r="B549">
        <v>74.360000999999997</v>
      </c>
      <c r="C549">
        <v>75.269997000000004</v>
      </c>
      <c r="D549">
        <v>72.879997000000003</v>
      </c>
      <c r="E549">
        <v>73.730002999999996</v>
      </c>
      <c r="F549">
        <v>68.827422999999996</v>
      </c>
      <c r="G549">
        <v>11777200</v>
      </c>
    </row>
    <row r="550" spans="1:7" x14ac:dyDescent="0.3">
      <c r="A550" s="23">
        <v>43284</v>
      </c>
      <c r="B550">
        <v>74</v>
      </c>
      <c r="C550">
        <v>74.760002</v>
      </c>
      <c r="D550">
        <v>72.209998999999996</v>
      </c>
      <c r="E550">
        <v>74.580001999999993</v>
      </c>
      <c r="F550">
        <v>69.620911000000007</v>
      </c>
      <c r="G550">
        <v>6173000</v>
      </c>
    </row>
    <row r="551" spans="1:7" x14ac:dyDescent="0.3">
      <c r="A551" s="23">
        <v>43291</v>
      </c>
      <c r="B551">
        <v>74.580001999999993</v>
      </c>
      <c r="C551">
        <v>75.379997000000003</v>
      </c>
      <c r="D551">
        <v>73.800003000000004</v>
      </c>
      <c r="E551">
        <v>75.190002000000007</v>
      </c>
      <c r="F551">
        <v>70.190346000000005</v>
      </c>
      <c r="G551">
        <v>7178700</v>
      </c>
    </row>
    <row r="552" spans="1:7" x14ac:dyDescent="0.3">
      <c r="A552" s="23">
        <v>43298</v>
      </c>
      <c r="B552">
        <v>74.980002999999996</v>
      </c>
      <c r="C552">
        <v>76.970000999999996</v>
      </c>
      <c r="D552">
        <v>74.819999999999993</v>
      </c>
      <c r="E552">
        <v>76.589995999999999</v>
      </c>
      <c r="F552">
        <v>71.497246000000004</v>
      </c>
      <c r="G552">
        <v>8726800</v>
      </c>
    </row>
    <row r="553" spans="1:7" x14ac:dyDescent="0.3">
      <c r="A553" s="23">
        <v>43305</v>
      </c>
      <c r="B553">
        <v>76.690002000000007</v>
      </c>
      <c r="C553">
        <v>77.220000999999996</v>
      </c>
      <c r="D553">
        <v>74.160004000000001</v>
      </c>
      <c r="E553">
        <v>74.290001000000004</v>
      </c>
      <c r="F553">
        <v>69.350182000000004</v>
      </c>
      <c r="G553">
        <v>12226200</v>
      </c>
    </row>
    <row r="554" spans="1:7" x14ac:dyDescent="0.3">
      <c r="A554" s="23">
        <v>43312</v>
      </c>
      <c r="B554">
        <v>74.769997000000004</v>
      </c>
      <c r="C554">
        <v>75.010002</v>
      </c>
      <c r="D554">
        <v>72.059997999999993</v>
      </c>
      <c r="E554">
        <v>72.580001999999993</v>
      </c>
      <c r="F554">
        <v>67.753890999999996</v>
      </c>
      <c r="G554">
        <v>14847300</v>
      </c>
    </row>
    <row r="555" spans="1:7" x14ac:dyDescent="0.3">
      <c r="A555" s="23">
        <v>43319</v>
      </c>
      <c r="B555">
        <v>72.800003000000004</v>
      </c>
      <c r="C555">
        <v>74.010002</v>
      </c>
      <c r="D555">
        <v>72.480002999999996</v>
      </c>
      <c r="E555">
        <v>72.970000999999996</v>
      </c>
      <c r="F555">
        <v>68.117973000000006</v>
      </c>
      <c r="G555">
        <v>8552100</v>
      </c>
    </row>
    <row r="556" spans="1:7" x14ac:dyDescent="0.3">
      <c r="A556" s="23">
        <v>43326</v>
      </c>
      <c r="B556">
        <v>73.180000000000007</v>
      </c>
      <c r="C556">
        <v>74.440002000000007</v>
      </c>
      <c r="D556">
        <v>72.910004000000001</v>
      </c>
      <c r="E556">
        <v>74.139999000000003</v>
      </c>
      <c r="F556">
        <v>69.210166999999998</v>
      </c>
      <c r="G556">
        <v>9375500</v>
      </c>
    </row>
    <row r="557" spans="1:7" x14ac:dyDescent="0.3">
      <c r="A557" s="23">
        <v>43333</v>
      </c>
      <c r="B557">
        <v>73.900002000000001</v>
      </c>
      <c r="C557">
        <v>74.370002999999997</v>
      </c>
      <c r="D557">
        <v>72.519997000000004</v>
      </c>
      <c r="E557">
        <v>74.139999000000003</v>
      </c>
      <c r="F557">
        <v>69.210166999999998</v>
      </c>
      <c r="G557">
        <v>13033200</v>
      </c>
    </row>
    <row r="558" spans="1:7" x14ac:dyDescent="0.3">
      <c r="A558" s="23">
        <v>43340</v>
      </c>
      <c r="B558">
        <v>74.260002</v>
      </c>
      <c r="C558">
        <v>76.309997999999993</v>
      </c>
      <c r="D558">
        <v>74.120002999999997</v>
      </c>
      <c r="E558">
        <v>76.230002999999996</v>
      </c>
      <c r="F558">
        <v>71.161186000000001</v>
      </c>
      <c r="G558">
        <v>9111100</v>
      </c>
    </row>
    <row r="559" spans="1:7" x14ac:dyDescent="0.3">
      <c r="A559" s="23">
        <v>43347</v>
      </c>
      <c r="B559">
        <v>76.309997999999993</v>
      </c>
      <c r="C559">
        <v>78.470000999999996</v>
      </c>
      <c r="D559">
        <v>76.089995999999999</v>
      </c>
      <c r="E559">
        <v>78</v>
      </c>
      <c r="F559">
        <v>72.813491999999997</v>
      </c>
      <c r="G559">
        <v>13534700</v>
      </c>
    </row>
    <row r="560" spans="1:7" x14ac:dyDescent="0.3">
      <c r="A560" s="23">
        <v>43354</v>
      </c>
      <c r="B560">
        <v>77.930000000000007</v>
      </c>
      <c r="C560">
        <v>78.480002999999996</v>
      </c>
      <c r="D560">
        <v>76.239998</v>
      </c>
      <c r="E560">
        <v>77.519997000000004</v>
      </c>
      <c r="F560">
        <v>72.365395000000007</v>
      </c>
      <c r="G560">
        <v>9470700</v>
      </c>
    </row>
    <row r="561" spans="1:7" x14ac:dyDescent="0.3">
      <c r="A561" s="23">
        <v>43361</v>
      </c>
      <c r="B561">
        <v>77.540001000000004</v>
      </c>
      <c r="C561">
        <v>78.419998000000007</v>
      </c>
      <c r="D561">
        <v>77.459998999999996</v>
      </c>
      <c r="E561">
        <v>77.629997000000003</v>
      </c>
      <c r="F561">
        <v>72.691444000000004</v>
      </c>
      <c r="G561">
        <v>12976600</v>
      </c>
    </row>
    <row r="562" spans="1:7" x14ac:dyDescent="0.3">
      <c r="A562" s="23">
        <v>43368</v>
      </c>
      <c r="B562">
        <v>77.769997000000004</v>
      </c>
      <c r="C562">
        <v>77.769997000000004</v>
      </c>
      <c r="D562">
        <v>74.489998</v>
      </c>
      <c r="E562">
        <v>75.25</v>
      </c>
      <c r="F562">
        <v>70.462860000000006</v>
      </c>
      <c r="G562">
        <v>15351200</v>
      </c>
    </row>
    <row r="563" spans="1:7" x14ac:dyDescent="0.3">
      <c r="A563" s="23">
        <v>43375</v>
      </c>
      <c r="B563">
        <v>75.220000999999996</v>
      </c>
      <c r="C563">
        <v>76.620002999999997</v>
      </c>
      <c r="D563">
        <v>74.459998999999996</v>
      </c>
      <c r="E563">
        <v>75.379997000000003</v>
      </c>
      <c r="F563">
        <v>70.584594999999993</v>
      </c>
      <c r="G563">
        <v>11972200</v>
      </c>
    </row>
    <row r="564" spans="1:7" x14ac:dyDescent="0.3">
      <c r="A564" s="23">
        <v>43382</v>
      </c>
      <c r="B564">
        <v>75.239998</v>
      </c>
      <c r="C564">
        <v>76.25</v>
      </c>
      <c r="D564">
        <v>72.319999999999993</v>
      </c>
      <c r="E564">
        <v>72.680000000000007</v>
      </c>
      <c r="F564">
        <v>68.056365999999997</v>
      </c>
      <c r="G564">
        <v>12898200</v>
      </c>
    </row>
    <row r="565" spans="1:7" x14ac:dyDescent="0.3">
      <c r="A565" s="23">
        <v>43389</v>
      </c>
      <c r="B565">
        <v>73.169998000000007</v>
      </c>
      <c r="C565">
        <v>75.069999999999993</v>
      </c>
      <c r="D565">
        <v>72.680000000000007</v>
      </c>
      <c r="E565">
        <v>73.809997999999993</v>
      </c>
      <c r="F565">
        <v>69.114463999999998</v>
      </c>
      <c r="G565">
        <v>14957300</v>
      </c>
    </row>
    <row r="566" spans="1:7" x14ac:dyDescent="0.3">
      <c r="A566" s="23">
        <v>43396</v>
      </c>
      <c r="B566">
        <v>72.779999000000004</v>
      </c>
      <c r="C566">
        <v>74.709998999999996</v>
      </c>
      <c r="D566">
        <v>72.110000999999997</v>
      </c>
      <c r="E566">
        <v>72.870002999999997</v>
      </c>
      <c r="F566">
        <v>68.234261000000004</v>
      </c>
      <c r="G566">
        <v>18238700</v>
      </c>
    </row>
    <row r="567" spans="1:7" x14ac:dyDescent="0.3">
      <c r="A567" s="23">
        <v>43403</v>
      </c>
      <c r="B567">
        <v>73.410004000000001</v>
      </c>
      <c r="C567">
        <v>78.629997000000003</v>
      </c>
      <c r="D567">
        <v>72.489998</v>
      </c>
      <c r="E567">
        <v>78.220000999999996</v>
      </c>
      <c r="F567">
        <v>73.243904000000001</v>
      </c>
      <c r="G567">
        <v>25460000</v>
      </c>
    </row>
    <row r="568" spans="1:7" x14ac:dyDescent="0.3">
      <c r="A568" s="23">
        <v>43410</v>
      </c>
      <c r="B568">
        <v>78.199996999999996</v>
      </c>
      <c r="C568">
        <v>80</v>
      </c>
      <c r="D568">
        <v>77.709998999999996</v>
      </c>
      <c r="E568">
        <v>77.900002000000001</v>
      </c>
      <c r="F568">
        <v>72.944282999999999</v>
      </c>
      <c r="G568">
        <v>12692900</v>
      </c>
    </row>
    <row r="569" spans="1:7" x14ac:dyDescent="0.3">
      <c r="A569" s="23">
        <v>43417</v>
      </c>
      <c r="B569">
        <v>78.269997000000004</v>
      </c>
      <c r="C569">
        <v>81.949996999999996</v>
      </c>
      <c r="D569">
        <v>77.800003000000004</v>
      </c>
      <c r="E569">
        <v>81.389999000000003</v>
      </c>
      <c r="F569">
        <v>76.212256999999994</v>
      </c>
      <c r="G569">
        <v>17048700</v>
      </c>
    </row>
    <row r="570" spans="1:7" x14ac:dyDescent="0.3">
      <c r="A570" s="23">
        <v>43424</v>
      </c>
      <c r="B570">
        <v>80.319999999999993</v>
      </c>
      <c r="C570">
        <v>80.629997000000003</v>
      </c>
      <c r="D570">
        <v>78.690002000000007</v>
      </c>
      <c r="E570">
        <v>80.370002999999997</v>
      </c>
      <c r="F570">
        <v>75.257148999999998</v>
      </c>
      <c r="G570">
        <v>11309500</v>
      </c>
    </row>
    <row r="571" spans="1:7" x14ac:dyDescent="0.3">
      <c r="A571" s="23">
        <v>43431</v>
      </c>
      <c r="B571">
        <v>79.989998</v>
      </c>
      <c r="C571">
        <v>82.650002000000001</v>
      </c>
      <c r="D571">
        <v>79.970000999999996</v>
      </c>
      <c r="E571">
        <v>81.129997000000003</v>
      </c>
      <c r="F571">
        <v>75.968788000000004</v>
      </c>
      <c r="G571">
        <v>18522500</v>
      </c>
    </row>
    <row r="572" spans="1:7" x14ac:dyDescent="0.3">
      <c r="A572" s="23">
        <v>43438</v>
      </c>
      <c r="B572">
        <v>80.599997999999999</v>
      </c>
      <c r="C572">
        <v>80.980002999999996</v>
      </c>
      <c r="D572">
        <v>77.019997000000004</v>
      </c>
      <c r="E572">
        <v>78.930000000000007</v>
      </c>
      <c r="F572">
        <v>73.908752000000007</v>
      </c>
      <c r="G572">
        <v>14394200</v>
      </c>
    </row>
    <row r="573" spans="1:7" x14ac:dyDescent="0.3">
      <c r="A573" s="23">
        <v>43445</v>
      </c>
      <c r="B573">
        <v>79.769997000000004</v>
      </c>
      <c r="C573">
        <v>79.870002999999997</v>
      </c>
      <c r="D573">
        <v>76.129997000000003</v>
      </c>
      <c r="E573">
        <v>76.379997000000003</v>
      </c>
      <c r="F573">
        <v>71.520972999999998</v>
      </c>
      <c r="G573">
        <v>14041300</v>
      </c>
    </row>
    <row r="574" spans="1:7" x14ac:dyDescent="0.3">
      <c r="A574" s="23">
        <v>43452</v>
      </c>
      <c r="B574">
        <v>76.839995999999999</v>
      </c>
      <c r="C574">
        <v>76.980002999999996</v>
      </c>
      <c r="D574">
        <v>70.629997000000003</v>
      </c>
      <c r="E574">
        <v>70.680000000000007</v>
      </c>
      <c r="F574">
        <v>66.387848000000005</v>
      </c>
      <c r="G574">
        <v>16554200</v>
      </c>
    </row>
    <row r="575" spans="1:7" x14ac:dyDescent="0.3">
      <c r="A575" s="23">
        <v>43459</v>
      </c>
      <c r="B575">
        <v>71.019997000000004</v>
      </c>
      <c r="C575">
        <v>75.330001999999993</v>
      </c>
      <c r="D575">
        <v>69.690002000000007</v>
      </c>
      <c r="E575">
        <v>75.330001999999993</v>
      </c>
      <c r="F575">
        <v>70.755463000000006</v>
      </c>
      <c r="G575">
        <v>8228400</v>
      </c>
    </row>
    <row r="576" spans="1:7" x14ac:dyDescent="0.3">
      <c r="A576" s="23">
        <v>43466</v>
      </c>
      <c r="B576">
        <v>74.489998</v>
      </c>
      <c r="C576">
        <v>75.879997000000003</v>
      </c>
      <c r="D576">
        <v>73.010002</v>
      </c>
      <c r="E576">
        <v>73.379997000000003</v>
      </c>
      <c r="F576">
        <v>68.923889000000003</v>
      </c>
      <c r="G576">
        <v>13924000</v>
      </c>
    </row>
    <row r="577" spans="1:7" x14ac:dyDescent="0.3">
      <c r="A577" s="23">
        <v>43473</v>
      </c>
      <c r="B577">
        <v>73.769997000000004</v>
      </c>
      <c r="C577">
        <v>74.120002999999997</v>
      </c>
      <c r="D577">
        <v>71.199996999999996</v>
      </c>
      <c r="E577">
        <v>72.699996999999996</v>
      </c>
      <c r="F577">
        <v>68.285178999999999</v>
      </c>
      <c r="G577">
        <v>15751300</v>
      </c>
    </row>
    <row r="578" spans="1:7" x14ac:dyDescent="0.3">
      <c r="A578" s="23">
        <v>43480</v>
      </c>
      <c r="B578">
        <v>72.580001999999993</v>
      </c>
      <c r="C578">
        <v>75.830001999999993</v>
      </c>
      <c r="D578">
        <v>72.389999000000003</v>
      </c>
      <c r="E578">
        <v>75.629997000000003</v>
      </c>
      <c r="F578">
        <v>71.037254000000004</v>
      </c>
      <c r="G578">
        <v>10204900</v>
      </c>
    </row>
    <row r="579" spans="1:7" x14ac:dyDescent="0.3">
      <c r="A579" s="23">
        <v>43487</v>
      </c>
      <c r="B579">
        <v>75.5</v>
      </c>
      <c r="C579">
        <v>76.419998000000007</v>
      </c>
      <c r="D579">
        <v>75.010002</v>
      </c>
      <c r="E579">
        <v>75.709998999999996</v>
      </c>
      <c r="F579">
        <v>71.112388999999993</v>
      </c>
      <c r="G579">
        <v>10764300</v>
      </c>
    </row>
    <row r="580" spans="1:7" x14ac:dyDescent="0.3">
      <c r="A580" s="23">
        <v>43494</v>
      </c>
      <c r="B580">
        <v>75.589995999999999</v>
      </c>
      <c r="C580">
        <v>77.839995999999999</v>
      </c>
      <c r="D580">
        <v>74.910004000000001</v>
      </c>
      <c r="E580">
        <v>77.099997999999999</v>
      </c>
      <c r="F580">
        <v>72.417975999999996</v>
      </c>
      <c r="G580">
        <v>13010000</v>
      </c>
    </row>
    <row r="581" spans="1:7" x14ac:dyDescent="0.3">
      <c r="A581" s="23">
        <v>43501</v>
      </c>
      <c r="B581">
        <v>77.169998000000007</v>
      </c>
      <c r="C581">
        <v>80.099997999999999</v>
      </c>
      <c r="D581">
        <v>74.279999000000004</v>
      </c>
      <c r="E581">
        <v>75.519997000000004</v>
      </c>
      <c r="F581">
        <v>70.933914000000001</v>
      </c>
      <c r="G581">
        <v>19340100</v>
      </c>
    </row>
    <row r="582" spans="1:7" x14ac:dyDescent="0.3">
      <c r="A582" s="23">
        <v>43508</v>
      </c>
      <c r="B582">
        <v>75.959998999999996</v>
      </c>
      <c r="C582">
        <v>77.360000999999997</v>
      </c>
      <c r="D582">
        <v>74.489998</v>
      </c>
      <c r="E582">
        <v>75.5</v>
      </c>
      <c r="F582">
        <v>70.915145999999993</v>
      </c>
      <c r="G582">
        <v>16203600</v>
      </c>
    </row>
    <row r="583" spans="1:7" x14ac:dyDescent="0.3">
      <c r="A583" s="23">
        <v>43515</v>
      </c>
      <c r="B583">
        <v>75.290001000000004</v>
      </c>
      <c r="C583">
        <v>76.279999000000004</v>
      </c>
      <c r="D583">
        <v>74.010002</v>
      </c>
      <c r="E583">
        <v>75.339995999999999</v>
      </c>
      <c r="F583">
        <v>70.764870000000002</v>
      </c>
      <c r="G583">
        <v>13975200</v>
      </c>
    </row>
    <row r="584" spans="1:7" x14ac:dyDescent="0.3">
      <c r="A584" s="23">
        <v>43522</v>
      </c>
      <c r="B584">
        <v>75.139999000000003</v>
      </c>
      <c r="C584">
        <v>78.160004000000001</v>
      </c>
      <c r="D584">
        <v>75.019997000000004</v>
      </c>
      <c r="E584">
        <v>76.180000000000007</v>
      </c>
      <c r="F584">
        <v>71.553878999999995</v>
      </c>
      <c r="G584">
        <v>16940300</v>
      </c>
    </row>
    <row r="585" spans="1:7" x14ac:dyDescent="0.3">
      <c r="A585" s="23">
        <v>43529</v>
      </c>
      <c r="B585">
        <v>76.239998</v>
      </c>
      <c r="C585">
        <v>76.419998000000007</v>
      </c>
      <c r="D585">
        <v>71.900002000000001</v>
      </c>
      <c r="E585">
        <v>72.550003000000004</v>
      </c>
      <c r="F585">
        <v>68.144295</v>
      </c>
      <c r="G585">
        <v>13087900</v>
      </c>
    </row>
    <row r="586" spans="1:7" x14ac:dyDescent="0.3">
      <c r="A586" s="23">
        <v>43536</v>
      </c>
      <c r="B586">
        <v>72.760002</v>
      </c>
      <c r="C586">
        <v>75.25</v>
      </c>
      <c r="D586">
        <v>72.559997999999993</v>
      </c>
      <c r="E586">
        <v>74.610000999999997</v>
      </c>
      <c r="F586">
        <v>70.079193000000004</v>
      </c>
      <c r="G586">
        <v>15542700</v>
      </c>
    </row>
    <row r="587" spans="1:7" x14ac:dyDescent="0.3">
      <c r="A587" s="23">
        <v>43543</v>
      </c>
      <c r="B587">
        <v>75.019997000000004</v>
      </c>
      <c r="C587">
        <v>75.129997000000003</v>
      </c>
      <c r="D587">
        <v>72.470000999999996</v>
      </c>
      <c r="E587">
        <v>73.779999000000004</v>
      </c>
      <c r="F587">
        <v>69.557929999999999</v>
      </c>
      <c r="G587">
        <v>13784400</v>
      </c>
    </row>
    <row r="588" spans="1:7" x14ac:dyDescent="0.3">
      <c r="A588" s="23">
        <v>43550</v>
      </c>
      <c r="B588">
        <v>74.330001999999993</v>
      </c>
      <c r="C588">
        <v>77.089995999999999</v>
      </c>
      <c r="D588">
        <v>73.379997000000003</v>
      </c>
      <c r="E588">
        <v>77</v>
      </c>
      <c r="F588">
        <v>72.593643</v>
      </c>
      <c r="G588">
        <v>13958400</v>
      </c>
    </row>
    <row r="589" spans="1:7" x14ac:dyDescent="0.3">
      <c r="A589" s="23">
        <v>43557</v>
      </c>
      <c r="B589">
        <v>77.150002000000001</v>
      </c>
      <c r="C589">
        <v>77.889999000000003</v>
      </c>
      <c r="D589">
        <v>76.569999999999993</v>
      </c>
      <c r="E589">
        <v>77</v>
      </c>
      <c r="F589">
        <v>72.593643</v>
      </c>
      <c r="G589">
        <v>11986100</v>
      </c>
    </row>
    <row r="590" spans="1:7" x14ac:dyDescent="0.3">
      <c r="A590" s="23">
        <v>43564</v>
      </c>
      <c r="B590">
        <v>76.819999999999993</v>
      </c>
      <c r="C590">
        <v>78.919998000000007</v>
      </c>
      <c r="D590">
        <v>76.620002999999997</v>
      </c>
      <c r="E590">
        <v>78.639999000000003</v>
      </c>
      <c r="F590">
        <v>74.139792999999997</v>
      </c>
      <c r="G590">
        <v>16773700</v>
      </c>
    </row>
    <row r="591" spans="1:7" x14ac:dyDescent="0.3">
      <c r="A591" s="23">
        <v>43571</v>
      </c>
      <c r="B591">
        <v>78.769997000000004</v>
      </c>
      <c r="C591">
        <v>80.599997999999999</v>
      </c>
      <c r="D591">
        <v>78.580001999999993</v>
      </c>
      <c r="E591">
        <v>80.5</v>
      </c>
      <c r="F591">
        <v>75.893387000000004</v>
      </c>
      <c r="G591">
        <v>10242200</v>
      </c>
    </row>
    <row r="592" spans="1:7" x14ac:dyDescent="0.3">
      <c r="A592" s="23">
        <v>43578</v>
      </c>
      <c r="B592">
        <v>80.660004000000001</v>
      </c>
      <c r="C592">
        <v>81.940002000000007</v>
      </c>
      <c r="D592">
        <v>79.989998</v>
      </c>
      <c r="E592">
        <v>81.690002000000007</v>
      </c>
      <c r="F592">
        <v>77.015265999999997</v>
      </c>
      <c r="G592">
        <v>10258300</v>
      </c>
    </row>
    <row r="593" spans="1:7" x14ac:dyDescent="0.3">
      <c r="A593" s="23">
        <v>43585</v>
      </c>
      <c r="B593">
        <v>81.650002000000001</v>
      </c>
      <c r="C593">
        <v>81.989998</v>
      </c>
      <c r="D593">
        <v>78.870002999999997</v>
      </c>
      <c r="E593">
        <v>80.949996999999996</v>
      </c>
      <c r="F593">
        <v>76.317604000000003</v>
      </c>
      <c r="G593">
        <v>15789400</v>
      </c>
    </row>
    <row r="594" spans="1:7" x14ac:dyDescent="0.3">
      <c r="A594" s="23">
        <v>43592</v>
      </c>
      <c r="B594">
        <v>80.400002000000001</v>
      </c>
      <c r="C594">
        <v>81.589995999999999</v>
      </c>
      <c r="D594">
        <v>79.540001000000004</v>
      </c>
      <c r="E594">
        <v>80.519997000000004</v>
      </c>
      <c r="F594">
        <v>75.912216000000001</v>
      </c>
      <c r="G594">
        <v>10427800</v>
      </c>
    </row>
    <row r="595" spans="1:7" x14ac:dyDescent="0.3">
      <c r="A595" s="23">
        <v>43599</v>
      </c>
      <c r="B595">
        <v>80.559997999999993</v>
      </c>
      <c r="C595">
        <v>81.989998</v>
      </c>
      <c r="D595">
        <v>80.550003000000004</v>
      </c>
      <c r="E595">
        <v>81.099997999999999</v>
      </c>
      <c r="F595">
        <v>76.459038000000007</v>
      </c>
      <c r="G595">
        <v>10065600</v>
      </c>
    </row>
    <row r="596" spans="1:7" x14ac:dyDescent="0.3">
      <c r="A596" s="23">
        <v>43606</v>
      </c>
      <c r="B596">
        <v>81.5</v>
      </c>
      <c r="C596">
        <v>82.07</v>
      </c>
      <c r="D596">
        <v>80.470000999999996</v>
      </c>
      <c r="E596">
        <v>81.830001999999993</v>
      </c>
      <c r="F596">
        <v>77.147246999999993</v>
      </c>
      <c r="G596">
        <v>10494800</v>
      </c>
    </row>
    <row r="597" spans="1:7" x14ac:dyDescent="0.3">
      <c r="A597" s="23">
        <v>43613</v>
      </c>
      <c r="B597">
        <v>81.800003000000004</v>
      </c>
      <c r="C597">
        <v>82.790001000000004</v>
      </c>
      <c r="D597">
        <v>81.279999000000004</v>
      </c>
      <c r="E597">
        <v>82.519997000000004</v>
      </c>
      <c r="F597">
        <v>77.797768000000005</v>
      </c>
      <c r="G597">
        <v>14013900</v>
      </c>
    </row>
    <row r="598" spans="1:7" x14ac:dyDescent="0.3">
      <c r="A598" s="23">
        <v>43620</v>
      </c>
      <c r="B598">
        <v>83</v>
      </c>
      <c r="C598">
        <v>86.459998999999996</v>
      </c>
      <c r="D598">
        <v>82.830001999999993</v>
      </c>
      <c r="E598">
        <v>86.080001999999993</v>
      </c>
      <c r="F598">
        <v>81.154044999999996</v>
      </c>
      <c r="G598">
        <v>12126400</v>
      </c>
    </row>
    <row r="599" spans="1:7" x14ac:dyDescent="0.3">
      <c r="A599" s="23">
        <v>43627</v>
      </c>
      <c r="B599">
        <v>86.519997000000004</v>
      </c>
      <c r="C599">
        <v>86.779999000000004</v>
      </c>
      <c r="D599">
        <v>83.949996999999996</v>
      </c>
      <c r="E599">
        <v>84.040001000000004</v>
      </c>
      <c r="F599">
        <v>79.230796999999995</v>
      </c>
      <c r="G599">
        <v>7859800</v>
      </c>
    </row>
    <row r="600" spans="1:7" x14ac:dyDescent="0.3">
      <c r="A600" s="23">
        <v>43634</v>
      </c>
      <c r="B600">
        <v>84.349997999999999</v>
      </c>
      <c r="C600">
        <v>87.260002</v>
      </c>
      <c r="D600">
        <v>84.050003000000004</v>
      </c>
      <c r="E600">
        <v>86.599997999999999</v>
      </c>
      <c r="F600">
        <v>81.907805999999994</v>
      </c>
      <c r="G600">
        <v>11228700</v>
      </c>
    </row>
    <row r="601" spans="1:7" x14ac:dyDescent="0.3">
      <c r="A601" s="23">
        <v>43641</v>
      </c>
      <c r="B601">
        <v>86.550003000000004</v>
      </c>
      <c r="C601">
        <v>86.739998</v>
      </c>
      <c r="D601">
        <v>84.5</v>
      </c>
      <c r="E601">
        <v>86.160004000000001</v>
      </c>
      <c r="F601">
        <v>81.491637999999995</v>
      </c>
      <c r="G601">
        <v>9993500</v>
      </c>
    </row>
    <row r="602" spans="1:7" x14ac:dyDescent="0.3">
      <c r="A602" s="23">
        <v>43648</v>
      </c>
      <c r="B602">
        <v>86.150002000000001</v>
      </c>
      <c r="C602">
        <v>89.589995999999999</v>
      </c>
      <c r="D602">
        <v>86.150002000000001</v>
      </c>
      <c r="E602">
        <v>89.410004000000001</v>
      </c>
      <c r="F602">
        <v>84.565544000000003</v>
      </c>
      <c r="G602">
        <v>6967300</v>
      </c>
    </row>
    <row r="603" spans="1:7" x14ac:dyDescent="0.3">
      <c r="A603" s="23">
        <v>43655</v>
      </c>
      <c r="B603">
        <v>89.199996999999996</v>
      </c>
      <c r="C603">
        <v>91.919998000000007</v>
      </c>
      <c r="D603">
        <v>89.050003000000004</v>
      </c>
      <c r="E603">
        <v>91.889999000000003</v>
      </c>
      <c r="F603">
        <v>86.911170999999996</v>
      </c>
      <c r="G603">
        <v>9282400</v>
      </c>
    </row>
    <row r="604" spans="1:7" x14ac:dyDescent="0.3">
      <c r="A604" s="23">
        <v>43662</v>
      </c>
      <c r="B604">
        <v>91.959998999999996</v>
      </c>
      <c r="C604">
        <v>92.309997999999993</v>
      </c>
      <c r="D604">
        <v>89.169998000000007</v>
      </c>
      <c r="E604">
        <v>90.709998999999996</v>
      </c>
      <c r="F604">
        <v>85.795113000000001</v>
      </c>
      <c r="G604">
        <v>7830500</v>
      </c>
    </row>
    <row r="605" spans="1:7" x14ac:dyDescent="0.3">
      <c r="A605" s="23">
        <v>43669</v>
      </c>
      <c r="B605">
        <v>90.690002000000007</v>
      </c>
      <c r="C605">
        <v>91.080001999999993</v>
      </c>
      <c r="D605">
        <v>87.099997999999999</v>
      </c>
      <c r="E605">
        <v>88.18</v>
      </c>
      <c r="F605">
        <v>83.402191000000002</v>
      </c>
      <c r="G605">
        <v>11458300</v>
      </c>
    </row>
    <row r="606" spans="1:7" x14ac:dyDescent="0.3">
      <c r="A606" s="23">
        <v>43676</v>
      </c>
      <c r="B606">
        <v>88.07</v>
      </c>
      <c r="C606">
        <v>90.68</v>
      </c>
      <c r="D606">
        <v>85.790001000000004</v>
      </c>
      <c r="E606">
        <v>88.419998000000007</v>
      </c>
      <c r="F606">
        <v>83.629181000000003</v>
      </c>
      <c r="G606">
        <v>12958200</v>
      </c>
    </row>
    <row r="607" spans="1:7" x14ac:dyDescent="0.3">
      <c r="A607" s="23">
        <v>43683</v>
      </c>
      <c r="B607">
        <v>88.769997000000004</v>
      </c>
      <c r="C607">
        <v>93.400002000000001</v>
      </c>
      <c r="D607">
        <v>88.25</v>
      </c>
      <c r="E607">
        <v>90.589995999999999</v>
      </c>
      <c r="F607">
        <v>85.681586999999993</v>
      </c>
      <c r="G607">
        <v>9533700</v>
      </c>
    </row>
    <row r="608" spans="1:7" x14ac:dyDescent="0.3">
      <c r="A608" s="23">
        <v>43690</v>
      </c>
      <c r="B608">
        <v>90.410004000000001</v>
      </c>
      <c r="C608">
        <v>93.150002000000001</v>
      </c>
      <c r="D608">
        <v>89.260002</v>
      </c>
      <c r="E608">
        <v>92.849997999999999</v>
      </c>
      <c r="F608">
        <v>87.819153</v>
      </c>
      <c r="G608">
        <v>8983200</v>
      </c>
    </row>
    <row r="609" spans="1:7" x14ac:dyDescent="0.3">
      <c r="A609" s="23">
        <v>43697</v>
      </c>
      <c r="B609">
        <v>92.800003000000004</v>
      </c>
      <c r="C609">
        <v>93.330001999999993</v>
      </c>
      <c r="D609">
        <v>90.949996999999996</v>
      </c>
      <c r="E609">
        <v>92.510002</v>
      </c>
      <c r="F609">
        <v>87.497580999999997</v>
      </c>
      <c r="G609">
        <v>7604800</v>
      </c>
    </row>
    <row r="610" spans="1:7" x14ac:dyDescent="0.3">
      <c r="A610" s="23">
        <v>43704</v>
      </c>
      <c r="B610">
        <v>92.699996999999996</v>
      </c>
      <c r="C610">
        <v>93.879997000000003</v>
      </c>
      <c r="D610">
        <v>92.169998000000007</v>
      </c>
      <c r="E610">
        <v>93.480002999999996</v>
      </c>
      <c r="F610">
        <v>88.415024000000003</v>
      </c>
      <c r="G610">
        <v>6623600</v>
      </c>
    </row>
    <row r="611" spans="1:7" x14ac:dyDescent="0.3">
      <c r="A611" s="23">
        <v>43711</v>
      </c>
      <c r="B611">
        <v>93.120002999999997</v>
      </c>
      <c r="C611">
        <v>95.550003000000004</v>
      </c>
      <c r="D611">
        <v>91.599997999999999</v>
      </c>
      <c r="E611">
        <v>92.18</v>
      </c>
      <c r="F611">
        <v>87.185471000000007</v>
      </c>
      <c r="G611">
        <v>9832400</v>
      </c>
    </row>
    <row r="612" spans="1:7" x14ac:dyDescent="0.3">
      <c r="A612" s="23">
        <v>43718</v>
      </c>
      <c r="B612">
        <v>91.879997000000003</v>
      </c>
      <c r="C612">
        <v>94.220000999999996</v>
      </c>
      <c r="D612">
        <v>88.989998</v>
      </c>
      <c r="E612">
        <v>91.879997000000003</v>
      </c>
      <c r="F612">
        <v>86.901695000000004</v>
      </c>
      <c r="G612">
        <v>12979500</v>
      </c>
    </row>
    <row r="613" spans="1:7" x14ac:dyDescent="0.3">
      <c r="A613" s="23">
        <v>43725</v>
      </c>
      <c r="B613">
        <v>92.330001999999993</v>
      </c>
      <c r="C613">
        <v>94.620002999999997</v>
      </c>
      <c r="D613">
        <v>92.059997999999993</v>
      </c>
      <c r="E613">
        <v>92.5</v>
      </c>
      <c r="F613">
        <v>87.755370999999997</v>
      </c>
      <c r="G613">
        <v>9971000</v>
      </c>
    </row>
    <row r="614" spans="1:7" x14ac:dyDescent="0.3">
      <c r="A614" s="23">
        <v>43732</v>
      </c>
      <c r="B614">
        <v>92.82</v>
      </c>
      <c r="C614">
        <v>94.910004000000001</v>
      </c>
      <c r="D614">
        <v>91.93</v>
      </c>
      <c r="E614">
        <v>92.269997000000004</v>
      </c>
      <c r="F614">
        <v>87.537163000000007</v>
      </c>
      <c r="G614">
        <v>9745300</v>
      </c>
    </row>
    <row r="615" spans="1:7" x14ac:dyDescent="0.3">
      <c r="A615" s="23">
        <v>43739</v>
      </c>
      <c r="B615">
        <v>92.199996999999996</v>
      </c>
      <c r="C615">
        <v>94.769997000000004</v>
      </c>
      <c r="D615">
        <v>89.940002000000007</v>
      </c>
      <c r="E615">
        <v>94.360000999999997</v>
      </c>
      <c r="F615">
        <v>89.519958000000003</v>
      </c>
      <c r="G615">
        <v>10059600</v>
      </c>
    </row>
    <row r="616" spans="1:7" x14ac:dyDescent="0.3">
      <c r="A616" s="23">
        <v>43746</v>
      </c>
      <c r="B616">
        <v>93.959998999999996</v>
      </c>
      <c r="C616">
        <v>95.559997999999993</v>
      </c>
      <c r="D616">
        <v>92.93</v>
      </c>
      <c r="E616">
        <v>93.5</v>
      </c>
      <c r="F616">
        <v>88.704093999999998</v>
      </c>
      <c r="G616">
        <v>9975200</v>
      </c>
    </row>
    <row r="617" spans="1:7" x14ac:dyDescent="0.3">
      <c r="A617" s="23">
        <v>43753</v>
      </c>
      <c r="B617">
        <v>93.980002999999996</v>
      </c>
      <c r="C617">
        <v>94.809997999999993</v>
      </c>
      <c r="D617">
        <v>92.419998000000007</v>
      </c>
      <c r="E617">
        <v>93.330001999999993</v>
      </c>
      <c r="F617">
        <v>88.542793000000003</v>
      </c>
      <c r="G617">
        <v>10206500</v>
      </c>
    </row>
    <row r="618" spans="1:7" x14ac:dyDescent="0.3">
      <c r="A618" s="23">
        <v>43760</v>
      </c>
      <c r="B618">
        <v>93.269997000000004</v>
      </c>
      <c r="C618">
        <v>94.339995999999999</v>
      </c>
      <c r="D618">
        <v>91.419998000000007</v>
      </c>
      <c r="E618">
        <v>91.599997999999999</v>
      </c>
      <c r="F618">
        <v>86.901511999999997</v>
      </c>
      <c r="G618">
        <v>10092900</v>
      </c>
    </row>
    <row r="619" spans="1:7" x14ac:dyDescent="0.3">
      <c r="A619" s="23">
        <v>43767</v>
      </c>
      <c r="B619">
        <v>91.730002999999996</v>
      </c>
      <c r="C619">
        <v>95.279999000000004</v>
      </c>
      <c r="D619">
        <v>90.720000999999996</v>
      </c>
      <c r="E619">
        <v>91.169998000000007</v>
      </c>
      <c r="F619">
        <v>86.493599000000003</v>
      </c>
      <c r="G619">
        <v>13128300</v>
      </c>
    </row>
    <row r="620" spans="1:7" x14ac:dyDescent="0.3">
      <c r="A620" s="23">
        <v>43774</v>
      </c>
      <c r="B620">
        <v>91.019997000000004</v>
      </c>
      <c r="C620">
        <v>91.669998000000007</v>
      </c>
      <c r="D620">
        <v>89.089995999999999</v>
      </c>
      <c r="E620">
        <v>91.18</v>
      </c>
      <c r="F620">
        <v>86.50309</v>
      </c>
      <c r="G620">
        <v>14463500</v>
      </c>
    </row>
    <row r="621" spans="1:7" x14ac:dyDescent="0.3">
      <c r="A621" s="23">
        <v>43781</v>
      </c>
      <c r="B621">
        <v>91.25</v>
      </c>
      <c r="C621">
        <v>93.599997999999999</v>
      </c>
      <c r="D621">
        <v>91.209998999999996</v>
      </c>
      <c r="E621">
        <v>92.82</v>
      </c>
      <c r="F621">
        <v>88.058959999999999</v>
      </c>
      <c r="G621">
        <v>11187000</v>
      </c>
    </row>
    <row r="622" spans="1:7" x14ac:dyDescent="0.3">
      <c r="A622" s="23">
        <v>43788</v>
      </c>
      <c r="B622">
        <v>92.849997999999999</v>
      </c>
      <c r="C622">
        <v>95.339995999999999</v>
      </c>
      <c r="D622">
        <v>92.510002</v>
      </c>
      <c r="E622">
        <v>94.32</v>
      </c>
      <c r="F622">
        <v>89.482017999999997</v>
      </c>
      <c r="G622">
        <v>9972800</v>
      </c>
    </row>
    <row r="623" spans="1:7" x14ac:dyDescent="0.3">
      <c r="A623" s="23">
        <v>43795</v>
      </c>
      <c r="B623">
        <v>94.260002</v>
      </c>
      <c r="C623">
        <v>94.739998</v>
      </c>
      <c r="D623">
        <v>92.839995999999999</v>
      </c>
      <c r="E623">
        <v>93.300003000000004</v>
      </c>
      <c r="F623">
        <v>88.514351000000005</v>
      </c>
      <c r="G623">
        <v>10410600</v>
      </c>
    </row>
    <row r="624" spans="1:7" x14ac:dyDescent="0.3">
      <c r="A624" s="23">
        <v>43802</v>
      </c>
      <c r="B624">
        <v>92.989998</v>
      </c>
      <c r="C624">
        <v>94.459998999999996</v>
      </c>
      <c r="D624">
        <v>92.449996999999996</v>
      </c>
      <c r="E624">
        <v>92.879997000000003</v>
      </c>
      <c r="F624">
        <v>88.115882999999997</v>
      </c>
      <c r="G624">
        <v>11463400</v>
      </c>
    </row>
    <row r="625" spans="1:7" x14ac:dyDescent="0.3">
      <c r="A625" s="23">
        <v>43809</v>
      </c>
      <c r="B625">
        <v>92.900002000000001</v>
      </c>
      <c r="C625">
        <v>93.239998</v>
      </c>
      <c r="D625">
        <v>90.010002</v>
      </c>
      <c r="E625">
        <v>92.269997000000004</v>
      </c>
      <c r="F625">
        <v>87.537163000000007</v>
      </c>
      <c r="G625">
        <v>17117800</v>
      </c>
    </row>
    <row r="626" spans="1:7" x14ac:dyDescent="0.3">
      <c r="A626" s="23">
        <v>43816</v>
      </c>
      <c r="B626">
        <v>91.919998000000007</v>
      </c>
      <c r="C626">
        <v>94.120002999999997</v>
      </c>
      <c r="D626">
        <v>90.779999000000004</v>
      </c>
      <c r="E626">
        <v>92.360000999999997</v>
      </c>
      <c r="F626">
        <v>87.888969000000003</v>
      </c>
      <c r="G626">
        <v>17162700</v>
      </c>
    </row>
    <row r="627" spans="1:7" x14ac:dyDescent="0.3">
      <c r="A627" s="23">
        <v>43823</v>
      </c>
      <c r="B627">
        <v>92.400002000000001</v>
      </c>
      <c r="C627">
        <v>93.220000999999996</v>
      </c>
      <c r="D627">
        <v>91.959998999999996</v>
      </c>
      <c r="E627">
        <v>92.440002000000007</v>
      </c>
      <c r="F627">
        <v>87.965087999999994</v>
      </c>
      <c r="G627">
        <v>5229900</v>
      </c>
    </row>
    <row r="628" spans="1:7" x14ac:dyDescent="0.3">
      <c r="A628" s="23">
        <v>43830</v>
      </c>
      <c r="B628">
        <v>92.400002000000001</v>
      </c>
      <c r="C628">
        <v>95.470000999999996</v>
      </c>
      <c r="D628">
        <v>91.709998999999996</v>
      </c>
      <c r="E628">
        <v>94.699996999999996</v>
      </c>
      <c r="F628">
        <v>90.115691999999996</v>
      </c>
      <c r="G628">
        <v>10597600</v>
      </c>
    </row>
    <row r="629" spans="1:7" x14ac:dyDescent="0.3">
      <c r="A629" s="23">
        <v>43837</v>
      </c>
      <c r="B629">
        <v>94.080001999999993</v>
      </c>
      <c r="C629">
        <v>95.07</v>
      </c>
      <c r="D629">
        <v>93.480002999999996</v>
      </c>
      <c r="E629">
        <v>95.029999000000004</v>
      </c>
      <c r="F629">
        <v>90.429726000000002</v>
      </c>
      <c r="G629">
        <v>11764100</v>
      </c>
    </row>
    <row r="630" spans="1:7" x14ac:dyDescent="0.3">
      <c r="A630" s="23">
        <v>43844</v>
      </c>
      <c r="B630">
        <v>95.050003000000004</v>
      </c>
      <c r="C630">
        <v>97.050003000000004</v>
      </c>
      <c r="D630">
        <v>93.510002</v>
      </c>
      <c r="E630">
        <v>96.769997000000004</v>
      </c>
      <c r="F630">
        <v>92.085480000000004</v>
      </c>
      <c r="G630">
        <v>11537100</v>
      </c>
    </row>
    <row r="631" spans="1:7" x14ac:dyDescent="0.3">
      <c r="A631" s="23">
        <v>43851</v>
      </c>
      <c r="B631">
        <v>96.690002000000007</v>
      </c>
      <c r="C631">
        <v>98.389999000000003</v>
      </c>
      <c r="D631">
        <v>95.639999000000003</v>
      </c>
      <c r="E631">
        <v>98.18</v>
      </c>
      <c r="F631">
        <v>93.427231000000006</v>
      </c>
      <c r="G631">
        <v>10750800</v>
      </c>
    </row>
    <row r="632" spans="1:7" x14ac:dyDescent="0.3">
      <c r="A632" s="23">
        <v>43858</v>
      </c>
      <c r="B632">
        <v>98.139999000000003</v>
      </c>
      <c r="C632">
        <v>100.43</v>
      </c>
      <c r="D632">
        <v>98.089995999999999</v>
      </c>
      <c r="E632">
        <v>100.040001</v>
      </c>
      <c r="F632">
        <v>95.197188999999995</v>
      </c>
      <c r="G632">
        <v>9248100</v>
      </c>
    </row>
    <row r="633" spans="1:7" x14ac:dyDescent="0.3">
      <c r="A633" s="23">
        <v>43865</v>
      </c>
      <c r="B633">
        <v>100.760002</v>
      </c>
      <c r="C633">
        <v>101.93</v>
      </c>
      <c r="D633">
        <v>86.830001999999993</v>
      </c>
      <c r="E633">
        <v>94.82</v>
      </c>
      <c r="F633">
        <v>90.229889</v>
      </c>
      <c r="G633">
        <v>60100800</v>
      </c>
    </row>
    <row r="634" spans="1:7" x14ac:dyDescent="0.3">
      <c r="A634" s="23">
        <v>43872</v>
      </c>
      <c r="B634">
        <v>94.900002000000001</v>
      </c>
      <c r="C634">
        <v>96.900002000000001</v>
      </c>
      <c r="D634">
        <v>93.889999000000003</v>
      </c>
      <c r="E634">
        <v>96.860000999999997</v>
      </c>
      <c r="F634">
        <v>92.171135000000007</v>
      </c>
      <c r="G634">
        <v>19236800</v>
      </c>
    </row>
    <row r="635" spans="1:7" x14ac:dyDescent="0.3">
      <c r="A635" s="23">
        <v>43879</v>
      </c>
      <c r="B635">
        <v>95.849997999999999</v>
      </c>
      <c r="C635">
        <v>96.949996999999996</v>
      </c>
      <c r="D635">
        <v>93.059997999999993</v>
      </c>
      <c r="E635">
        <v>93.849997999999999</v>
      </c>
      <c r="F635">
        <v>89.306831000000003</v>
      </c>
      <c r="G635">
        <v>11663400</v>
      </c>
    </row>
    <row r="636" spans="1:7" x14ac:dyDescent="0.3">
      <c r="A636" s="23">
        <v>43886</v>
      </c>
      <c r="B636">
        <v>94.029999000000004</v>
      </c>
      <c r="C636">
        <v>95.309997999999993</v>
      </c>
      <c r="D636">
        <v>87.419998000000007</v>
      </c>
      <c r="E636">
        <v>93.400002000000001</v>
      </c>
      <c r="F636">
        <v>88.878608999999997</v>
      </c>
      <c r="G636">
        <v>26516300</v>
      </c>
    </row>
    <row r="637" spans="1:7" x14ac:dyDescent="0.3">
      <c r="A637" s="23">
        <v>43893</v>
      </c>
      <c r="B637">
        <v>93.620002999999997</v>
      </c>
      <c r="C637">
        <v>100.459999</v>
      </c>
      <c r="D637">
        <v>87.669998000000007</v>
      </c>
      <c r="E637">
        <v>88.620002999999997</v>
      </c>
      <c r="F637">
        <v>84.330032000000003</v>
      </c>
      <c r="G637">
        <v>26869200</v>
      </c>
    </row>
    <row r="638" spans="1:7" x14ac:dyDescent="0.3">
      <c r="A638" s="23">
        <v>43900</v>
      </c>
      <c r="B638">
        <v>90.82</v>
      </c>
      <c r="C638">
        <v>91.5</v>
      </c>
      <c r="D638">
        <v>72.819999999999993</v>
      </c>
      <c r="E638">
        <v>74.129997000000003</v>
      </c>
      <c r="F638">
        <v>70.541466</v>
      </c>
      <c r="G638">
        <v>29467800</v>
      </c>
    </row>
    <row r="639" spans="1:7" x14ac:dyDescent="0.3">
      <c r="A639" s="23">
        <v>43907</v>
      </c>
      <c r="B639">
        <v>75.809997999999993</v>
      </c>
      <c r="C639">
        <v>78.879997000000003</v>
      </c>
      <c r="D639">
        <v>63.509998000000003</v>
      </c>
      <c r="E639">
        <v>66.849997999999999</v>
      </c>
      <c r="F639">
        <v>63.844302999999996</v>
      </c>
      <c r="G639">
        <v>36032700</v>
      </c>
    </row>
    <row r="640" spans="1:7" x14ac:dyDescent="0.3">
      <c r="A640" s="23">
        <v>43914</v>
      </c>
      <c r="B640">
        <v>70.300003000000004</v>
      </c>
      <c r="C640">
        <v>84.5</v>
      </c>
      <c r="D640">
        <v>69.889999000000003</v>
      </c>
      <c r="E640">
        <v>83.809997999999993</v>
      </c>
      <c r="F640">
        <v>80.041763000000003</v>
      </c>
      <c r="G640">
        <v>23733300</v>
      </c>
    </row>
    <row r="641" spans="1:7" x14ac:dyDescent="0.3">
      <c r="A641" s="23">
        <v>43921</v>
      </c>
      <c r="B641">
        <v>82.550003000000004</v>
      </c>
      <c r="C641">
        <v>85.660004000000001</v>
      </c>
      <c r="D641">
        <v>77.169998000000007</v>
      </c>
      <c r="E641">
        <v>84.43</v>
      </c>
      <c r="F641">
        <v>80.633881000000002</v>
      </c>
      <c r="G641">
        <v>19068300</v>
      </c>
    </row>
    <row r="642" spans="1:7" x14ac:dyDescent="0.3">
      <c r="A642" s="23">
        <v>43928</v>
      </c>
      <c r="B642">
        <v>87.169998000000007</v>
      </c>
      <c r="C642">
        <v>87.870002999999997</v>
      </c>
      <c r="D642">
        <v>82.110000999999997</v>
      </c>
      <c r="E642">
        <v>85.18</v>
      </c>
      <c r="F642">
        <v>81.350159000000005</v>
      </c>
      <c r="G642">
        <v>14977500</v>
      </c>
    </row>
    <row r="643" spans="1:7" x14ac:dyDescent="0.3">
      <c r="A643" s="23">
        <v>43935</v>
      </c>
      <c r="B643">
        <v>86.709998999999996</v>
      </c>
      <c r="C643">
        <v>91.730002999999996</v>
      </c>
      <c r="D643">
        <v>85.400002000000001</v>
      </c>
      <c r="E643">
        <v>89.400002000000001</v>
      </c>
      <c r="F643">
        <v>85.380424000000005</v>
      </c>
      <c r="G643">
        <v>17687100</v>
      </c>
    </row>
    <row r="644" spans="1:7" x14ac:dyDescent="0.3">
      <c r="A644" s="23">
        <v>43942</v>
      </c>
      <c r="B644">
        <v>87.839995999999999</v>
      </c>
      <c r="C644">
        <v>92.580001999999993</v>
      </c>
      <c r="D644">
        <v>86.739998</v>
      </c>
      <c r="E644">
        <v>92.349997999999999</v>
      </c>
      <c r="F644">
        <v>88.197768999999994</v>
      </c>
      <c r="G644">
        <v>11674700</v>
      </c>
    </row>
    <row r="645" spans="1:7" x14ac:dyDescent="0.3">
      <c r="A645" s="23">
        <v>43949</v>
      </c>
      <c r="B645">
        <v>93.510002</v>
      </c>
      <c r="C645">
        <v>94.199996999999996</v>
      </c>
      <c r="D645">
        <v>87.510002</v>
      </c>
      <c r="E645">
        <v>89.669998000000007</v>
      </c>
      <c r="F645">
        <v>85.638267999999997</v>
      </c>
      <c r="G645">
        <v>14193300</v>
      </c>
    </row>
    <row r="646" spans="1:7" x14ac:dyDescent="0.3">
      <c r="A646" s="23">
        <v>43956</v>
      </c>
      <c r="B646">
        <v>89.849997999999999</v>
      </c>
      <c r="C646">
        <v>94.699996999999996</v>
      </c>
      <c r="D646">
        <v>89.68</v>
      </c>
      <c r="E646">
        <v>94.099997999999999</v>
      </c>
      <c r="F646">
        <v>89.869086999999993</v>
      </c>
      <c r="G646">
        <v>12268300</v>
      </c>
    </row>
    <row r="647" spans="1:7" x14ac:dyDescent="0.3">
      <c r="A647" s="23">
        <v>43963</v>
      </c>
      <c r="B647">
        <v>94.660004000000001</v>
      </c>
      <c r="C647">
        <v>96.739998</v>
      </c>
      <c r="D647">
        <v>91.010002</v>
      </c>
      <c r="E647">
        <v>96</v>
      </c>
      <c r="F647">
        <v>91.683670000000006</v>
      </c>
      <c r="G647">
        <v>13875600</v>
      </c>
    </row>
    <row r="648" spans="1:7" x14ac:dyDescent="0.3">
      <c r="A648" s="23">
        <v>43970</v>
      </c>
      <c r="B648">
        <v>95.510002</v>
      </c>
      <c r="C648">
        <v>96.139999000000003</v>
      </c>
      <c r="D648">
        <v>92.040001000000004</v>
      </c>
      <c r="E648">
        <v>93.769997000000004</v>
      </c>
      <c r="F648">
        <v>89.553925000000007</v>
      </c>
      <c r="G648">
        <v>10503300</v>
      </c>
    </row>
    <row r="649" spans="1:7" x14ac:dyDescent="0.3">
      <c r="A649" s="23">
        <v>43977</v>
      </c>
      <c r="B649">
        <v>95.339995999999999</v>
      </c>
      <c r="C649">
        <v>98.480002999999996</v>
      </c>
      <c r="D649">
        <v>91.889999000000003</v>
      </c>
      <c r="E649">
        <v>97.620002999999997</v>
      </c>
      <c r="F649">
        <v>93.230834999999999</v>
      </c>
      <c r="G649">
        <v>14364600</v>
      </c>
    </row>
    <row r="650" spans="1:7" x14ac:dyDescent="0.3">
      <c r="A650" s="23">
        <v>43984</v>
      </c>
      <c r="B650">
        <v>98.040001000000004</v>
      </c>
      <c r="C650">
        <v>98.389999000000003</v>
      </c>
      <c r="D650">
        <v>93.480002999999996</v>
      </c>
      <c r="E650">
        <v>97.480002999999996</v>
      </c>
      <c r="F650">
        <v>93.097115000000002</v>
      </c>
      <c r="G650">
        <v>19259600</v>
      </c>
    </row>
    <row r="651" spans="1:7" x14ac:dyDescent="0.3">
      <c r="A651" s="23">
        <v>43991</v>
      </c>
      <c r="B651">
        <v>97.059997999999993</v>
      </c>
      <c r="C651">
        <v>98.169998000000007</v>
      </c>
      <c r="D651">
        <v>90.760002</v>
      </c>
      <c r="E651">
        <v>93.769997000000004</v>
      </c>
      <c r="F651">
        <v>89.553925000000007</v>
      </c>
      <c r="G651">
        <v>13475600</v>
      </c>
    </row>
    <row r="652" spans="1:7" x14ac:dyDescent="0.3">
      <c r="A652" s="23">
        <v>43998</v>
      </c>
      <c r="B652">
        <v>95.75</v>
      </c>
      <c r="C652">
        <v>95.760002</v>
      </c>
      <c r="D652">
        <v>93.400002000000001</v>
      </c>
      <c r="E652">
        <v>94.309997999999993</v>
      </c>
      <c r="F652">
        <v>90.360320999999999</v>
      </c>
      <c r="G652">
        <v>12985200</v>
      </c>
    </row>
    <row r="653" spans="1:7" x14ac:dyDescent="0.3">
      <c r="A653" s="23">
        <v>44005</v>
      </c>
      <c r="B653">
        <v>95.029999000000004</v>
      </c>
      <c r="C653">
        <v>95.25</v>
      </c>
      <c r="D653">
        <v>90.010002</v>
      </c>
      <c r="E653">
        <v>90.400002000000001</v>
      </c>
      <c r="F653">
        <v>86.614097999999998</v>
      </c>
      <c r="G653">
        <v>14296900</v>
      </c>
    </row>
    <row r="654" spans="1:7" x14ac:dyDescent="0.3">
      <c r="A654" s="23">
        <v>44012</v>
      </c>
      <c r="B654">
        <v>90.309997999999993</v>
      </c>
      <c r="C654">
        <v>94.599997999999999</v>
      </c>
      <c r="D654">
        <v>90.309997999999993</v>
      </c>
      <c r="E654">
        <v>92.529999000000004</v>
      </c>
      <c r="F654">
        <v>88.654883999999996</v>
      </c>
      <c r="G654">
        <v>11611300</v>
      </c>
    </row>
    <row r="655" spans="1:7" x14ac:dyDescent="0.3">
      <c r="A655" s="23">
        <v>44019</v>
      </c>
      <c r="B655">
        <v>92</v>
      </c>
      <c r="C655">
        <v>94.32</v>
      </c>
      <c r="D655">
        <v>91.5</v>
      </c>
      <c r="E655">
        <v>91.830001999999993</v>
      </c>
      <c r="F655">
        <v>87.984206999999998</v>
      </c>
      <c r="G655">
        <v>10724200</v>
      </c>
    </row>
    <row r="656" spans="1:7" x14ac:dyDescent="0.3">
      <c r="A656" s="23">
        <v>44026</v>
      </c>
      <c r="B656">
        <v>91.839995999999999</v>
      </c>
      <c r="C656">
        <v>94.629997000000003</v>
      </c>
      <c r="D656">
        <v>90.839995999999999</v>
      </c>
      <c r="E656">
        <v>94.25</v>
      </c>
      <c r="F656">
        <v>90.302841000000001</v>
      </c>
      <c r="G656">
        <v>12326000</v>
      </c>
    </row>
    <row r="657" spans="1:7" x14ac:dyDescent="0.3">
      <c r="A657" s="23">
        <v>44033</v>
      </c>
      <c r="B657">
        <v>94.290001000000004</v>
      </c>
      <c r="C657">
        <v>97.040001000000004</v>
      </c>
      <c r="D657">
        <v>94.260002</v>
      </c>
      <c r="E657">
        <v>94.540001000000004</v>
      </c>
      <c r="F657">
        <v>90.580687999999995</v>
      </c>
      <c r="G657">
        <v>14819300</v>
      </c>
    </row>
    <row r="658" spans="1:7" x14ac:dyDescent="0.3">
      <c r="A658" s="23">
        <v>44040</v>
      </c>
      <c r="B658">
        <v>94.580001999999993</v>
      </c>
      <c r="C658">
        <v>97.900002000000001</v>
      </c>
      <c r="D658">
        <v>92.809997999999993</v>
      </c>
      <c r="E658">
        <v>96.279999000000004</v>
      </c>
      <c r="F658">
        <v>92.247810000000001</v>
      </c>
      <c r="G658">
        <v>15408100</v>
      </c>
    </row>
    <row r="659" spans="1:7" x14ac:dyDescent="0.3">
      <c r="A659" s="23">
        <v>44047</v>
      </c>
      <c r="B659">
        <v>95.709998999999996</v>
      </c>
      <c r="C659">
        <v>101.110001</v>
      </c>
      <c r="D659">
        <v>95.040001000000004</v>
      </c>
      <c r="E659">
        <v>99.160004000000001</v>
      </c>
      <c r="F659">
        <v>95.007210000000001</v>
      </c>
      <c r="G659">
        <v>16460400</v>
      </c>
    </row>
    <row r="660" spans="1:7" x14ac:dyDescent="0.3">
      <c r="A660" s="23">
        <v>44054</v>
      </c>
      <c r="B660">
        <v>99.870002999999997</v>
      </c>
      <c r="C660">
        <v>104.300003</v>
      </c>
      <c r="D660">
        <v>98.370002999999997</v>
      </c>
      <c r="E660">
        <v>104.050003</v>
      </c>
      <c r="F660">
        <v>99.692429000000004</v>
      </c>
      <c r="G660">
        <v>20805400</v>
      </c>
    </row>
    <row r="661" spans="1:7" x14ac:dyDescent="0.3">
      <c r="A661" s="23">
        <v>44061</v>
      </c>
      <c r="B661">
        <v>103.32</v>
      </c>
      <c r="C661">
        <v>105.989998</v>
      </c>
      <c r="D661">
        <v>102.910004</v>
      </c>
      <c r="E661">
        <v>105.80999799999999</v>
      </c>
      <c r="F661">
        <v>101.37869999999999</v>
      </c>
      <c r="G661">
        <v>15218600</v>
      </c>
    </row>
    <row r="662" spans="1:7" x14ac:dyDescent="0.3">
      <c r="A662" s="23">
        <v>44068</v>
      </c>
      <c r="B662">
        <v>105.889999</v>
      </c>
      <c r="C662">
        <v>106.629997</v>
      </c>
      <c r="D662">
        <v>103.599998</v>
      </c>
      <c r="E662">
        <v>106.230003</v>
      </c>
      <c r="F662">
        <v>101.781128</v>
      </c>
      <c r="G662">
        <v>12722100</v>
      </c>
    </row>
    <row r="663" spans="1:7" x14ac:dyDescent="0.3">
      <c r="A663" s="23">
        <v>44075</v>
      </c>
      <c r="B663">
        <v>105.900002</v>
      </c>
      <c r="C663">
        <v>106.989998</v>
      </c>
      <c r="D663">
        <v>98.639999000000003</v>
      </c>
      <c r="E663">
        <v>100.08000199999999</v>
      </c>
      <c r="F663">
        <v>95.888694999999998</v>
      </c>
      <c r="G663">
        <v>14715500</v>
      </c>
    </row>
    <row r="664" spans="1:7" x14ac:dyDescent="0.3">
      <c r="A664" s="23">
        <v>44082</v>
      </c>
      <c r="B664">
        <v>99.330001999999993</v>
      </c>
      <c r="C664">
        <v>102.089996</v>
      </c>
      <c r="D664">
        <v>97.510002</v>
      </c>
      <c r="E664">
        <v>100.459999</v>
      </c>
      <c r="F664">
        <v>96.252769000000001</v>
      </c>
      <c r="G664">
        <v>17793500</v>
      </c>
    </row>
    <row r="665" spans="1:7" x14ac:dyDescent="0.3">
      <c r="A665" s="23">
        <v>44089</v>
      </c>
      <c r="B665">
        <v>100.589996</v>
      </c>
      <c r="C665">
        <v>102.470001</v>
      </c>
      <c r="D665">
        <v>97.639999000000003</v>
      </c>
      <c r="E665">
        <v>99.269997000000004</v>
      </c>
      <c r="F665">
        <v>95.112578999999997</v>
      </c>
      <c r="G665">
        <v>15771300</v>
      </c>
    </row>
    <row r="666" spans="1:7" x14ac:dyDescent="0.3">
      <c r="A666" s="23">
        <v>44096</v>
      </c>
      <c r="B666">
        <v>99.370002999999997</v>
      </c>
      <c r="C666">
        <v>102.30999799999999</v>
      </c>
      <c r="D666">
        <v>96.669998000000007</v>
      </c>
      <c r="E666">
        <v>101.230003</v>
      </c>
      <c r="F666">
        <v>97.281020999999996</v>
      </c>
      <c r="G666">
        <v>11878100</v>
      </c>
    </row>
    <row r="667" spans="1:7" x14ac:dyDescent="0.3">
      <c r="A667" s="23">
        <v>44103</v>
      </c>
      <c r="B667">
        <v>101.410004</v>
      </c>
      <c r="C667">
        <v>102.110001</v>
      </c>
      <c r="D667">
        <v>96.900002000000001</v>
      </c>
      <c r="E667">
        <v>101.80999799999999</v>
      </c>
      <c r="F667">
        <v>97.838393999999994</v>
      </c>
      <c r="G667">
        <v>12681000</v>
      </c>
    </row>
    <row r="668" spans="1:7" x14ac:dyDescent="0.3">
      <c r="A668" s="23">
        <v>44110</v>
      </c>
      <c r="B668">
        <v>102.489998</v>
      </c>
      <c r="C668">
        <v>103.110001</v>
      </c>
      <c r="D668">
        <v>100.290001</v>
      </c>
      <c r="E668">
        <v>102.959999</v>
      </c>
      <c r="F668">
        <v>98.943534999999997</v>
      </c>
      <c r="G668">
        <v>12373300</v>
      </c>
    </row>
    <row r="669" spans="1:7" x14ac:dyDescent="0.3">
      <c r="A669" s="23">
        <v>44117</v>
      </c>
      <c r="B669">
        <v>103</v>
      </c>
      <c r="C669">
        <v>103.879997</v>
      </c>
      <c r="D669">
        <v>98.32</v>
      </c>
      <c r="E669">
        <v>98.449996999999996</v>
      </c>
      <c r="F669">
        <v>94.609482</v>
      </c>
      <c r="G669">
        <v>13418300</v>
      </c>
    </row>
    <row r="670" spans="1:7" x14ac:dyDescent="0.3">
      <c r="A670" s="23">
        <v>44124</v>
      </c>
      <c r="B670">
        <v>98.940002000000007</v>
      </c>
      <c r="C670">
        <v>100.970001</v>
      </c>
      <c r="D670">
        <v>97.18</v>
      </c>
      <c r="E670">
        <v>97.760002</v>
      </c>
      <c r="F670">
        <v>93.946395999999993</v>
      </c>
      <c r="G670">
        <v>10440200</v>
      </c>
    </row>
    <row r="671" spans="1:7" x14ac:dyDescent="0.3">
      <c r="A671" s="23">
        <v>44131</v>
      </c>
      <c r="B671">
        <v>97.959998999999996</v>
      </c>
      <c r="C671">
        <v>98.639999000000003</v>
      </c>
      <c r="D671">
        <v>92.410004000000001</v>
      </c>
      <c r="E671">
        <v>94.660004000000001</v>
      </c>
      <c r="F671">
        <v>90.967308000000003</v>
      </c>
      <c r="G671">
        <v>15453300</v>
      </c>
    </row>
    <row r="672" spans="1:7" x14ac:dyDescent="0.3">
      <c r="A672" s="23">
        <v>44138</v>
      </c>
      <c r="B672">
        <v>95.959998999999996</v>
      </c>
      <c r="C672">
        <v>105.040001</v>
      </c>
      <c r="D672">
        <v>95.300003000000004</v>
      </c>
      <c r="E672">
        <v>98.220000999999996</v>
      </c>
      <c r="F672">
        <v>94.388458</v>
      </c>
      <c r="G672">
        <v>19284700</v>
      </c>
    </row>
    <row r="673" spans="1:7" x14ac:dyDescent="0.3">
      <c r="A673" s="23">
        <v>44145</v>
      </c>
      <c r="B673">
        <v>98.019997000000004</v>
      </c>
      <c r="C673">
        <v>100.860001</v>
      </c>
      <c r="D673">
        <v>96.139999000000003</v>
      </c>
      <c r="E673">
        <v>99.709998999999996</v>
      </c>
      <c r="F673">
        <v>95.820328000000003</v>
      </c>
      <c r="G673">
        <v>11469600</v>
      </c>
    </row>
    <row r="674" spans="1:7" x14ac:dyDescent="0.3">
      <c r="A674" s="23">
        <v>44152</v>
      </c>
      <c r="B674">
        <v>99.290001000000004</v>
      </c>
      <c r="C674">
        <v>103.150002</v>
      </c>
      <c r="D674">
        <v>98.75</v>
      </c>
      <c r="E674">
        <v>102.360001</v>
      </c>
      <c r="F674">
        <v>98.366943000000006</v>
      </c>
      <c r="G674">
        <v>12060400</v>
      </c>
    </row>
    <row r="675" spans="1:7" x14ac:dyDescent="0.3">
      <c r="A675" s="23">
        <v>44159</v>
      </c>
      <c r="B675">
        <v>102.610001</v>
      </c>
      <c r="C675">
        <v>105.650002</v>
      </c>
      <c r="D675">
        <v>102.099998</v>
      </c>
      <c r="E675">
        <v>105.510002</v>
      </c>
      <c r="F675">
        <v>101.394051</v>
      </c>
      <c r="G675">
        <v>10140300</v>
      </c>
    </row>
    <row r="676" spans="1:7" x14ac:dyDescent="0.3">
      <c r="A676" s="23">
        <v>44166</v>
      </c>
      <c r="B676">
        <v>106.209999</v>
      </c>
      <c r="C676">
        <v>110.610001</v>
      </c>
      <c r="D676">
        <v>105.639999</v>
      </c>
      <c r="E676">
        <v>110.279999</v>
      </c>
      <c r="F676">
        <v>105.97798899999999</v>
      </c>
      <c r="G676">
        <v>16022400</v>
      </c>
    </row>
    <row r="677" spans="1:7" x14ac:dyDescent="0.3">
      <c r="A677" s="23">
        <v>44173</v>
      </c>
      <c r="B677">
        <v>110.010002</v>
      </c>
      <c r="C677">
        <v>110.709999</v>
      </c>
      <c r="D677">
        <v>107.660004</v>
      </c>
      <c r="E677">
        <v>107.709999</v>
      </c>
      <c r="F677">
        <v>103.50823200000001</v>
      </c>
      <c r="G677">
        <v>10832000</v>
      </c>
    </row>
    <row r="678" spans="1:7" x14ac:dyDescent="0.3">
      <c r="A678" s="23">
        <v>44180</v>
      </c>
      <c r="B678">
        <v>108.43</v>
      </c>
      <c r="C678">
        <v>113.339996</v>
      </c>
      <c r="D678">
        <v>108.050003</v>
      </c>
      <c r="E678">
        <v>112.540001</v>
      </c>
      <c r="F678">
        <v>108.149818</v>
      </c>
      <c r="G678">
        <v>15388200</v>
      </c>
    </row>
    <row r="679" spans="1:7" x14ac:dyDescent="0.3">
      <c r="A679" s="23">
        <v>44187</v>
      </c>
      <c r="B679">
        <v>112.550003</v>
      </c>
      <c r="C679">
        <v>114.290001</v>
      </c>
      <c r="D679">
        <v>111.80999799999999</v>
      </c>
      <c r="E679">
        <v>113.589996</v>
      </c>
      <c r="F679">
        <v>109.463753</v>
      </c>
      <c r="G679">
        <v>4925100</v>
      </c>
    </row>
    <row r="680" spans="1:7" x14ac:dyDescent="0.3">
      <c r="A680" s="23">
        <v>44194</v>
      </c>
      <c r="B680">
        <v>114.129997</v>
      </c>
      <c r="C680">
        <v>116.25</v>
      </c>
      <c r="D680">
        <v>112.370003</v>
      </c>
      <c r="E680">
        <v>113.300003</v>
      </c>
      <c r="F680">
        <v>109.184273</v>
      </c>
      <c r="G680">
        <v>6708700</v>
      </c>
    </row>
    <row r="681" spans="1:7" x14ac:dyDescent="0.3">
      <c r="A681" s="23">
        <v>44201</v>
      </c>
      <c r="B681">
        <v>113</v>
      </c>
      <c r="C681">
        <v>118.80999799999999</v>
      </c>
      <c r="D681">
        <v>112.760002</v>
      </c>
      <c r="E681">
        <v>117.650002</v>
      </c>
      <c r="F681">
        <v>113.376282</v>
      </c>
      <c r="G681">
        <v>11488500</v>
      </c>
    </row>
    <row r="682" spans="1:7" x14ac:dyDescent="0.3">
      <c r="A682" s="23">
        <v>44208</v>
      </c>
      <c r="B682">
        <v>118.459999</v>
      </c>
      <c r="C682">
        <v>119.019997</v>
      </c>
      <c r="D682">
        <v>114.599998</v>
      </c>
      <c r="E682">
        <v>115.19000200000001</v>
      </c>
      <c r="F682">
        <v>111.005623</v>
      </c>
      <c r="G682">
        <v>10382600</v>
      </c>
    </row>
    <row r="683" spans="1:7" x14ac:dyDescent="0.3">
      <c r="A683" s="23">
        <v>44215</v>
      </c>
      <c r="B683">
        <v>115.44000200000001</v>
      </c>
      <c r="C683">
        <v>115.839996</v>
      </c>
      <c r="D683">
        <v>111.58000199999999</v>
      </c>
      <c r="E683">
        <v>112.459999</v>
      </c>
      <c r="F683">
        <v>108.37479399999999</v>
      </c>
      <c r="G683">
        <v>11483100</v>
      </c>
    </row>
    <row r="684" spans="1:7" x14ac:dyDescent="0.3">
      <c r="A684" s="23">
        <v>44222</v>
      </c>
      <c r="B684">
        <v>112.730003</v>
      </c>
      <c r="C684">
        <v>114.599998</v>
      </c>
      <c r="D684">
        <v>108.949997</v>
      </c>
      <c r="E684">
        <v>113.410004</v>
      </c>
      <c r="F684">
        <v>109.29029800000001</v>
      </c>
      <c r="G684">
        <v>12184300</v>
      </c>
    </row>
    <row r="685" spans="1:7" x14ac:dyDescent="0.3">
      <c r="A685" s="23">
        <v>44229</v>
      </c>
      <c r="B685">
        <v>114.08000199999999</v>
      </c>
      <c r="C685">
        <v>117.599998</v>
      </c>
      <c r="D685">
        <v>111.739998</v>
      </c>
      <c r="E685">
        <v>113.459999</v>
      </c>
      <c r="F685">
        <v>109.33847799999999</v>
      </c>
      <c r="G685">
        <v>13307100</v>
      </c>
    </row>
    <row r="686" spans="1:7" x14ac:dyDescent="0.3">
      <c r="A686" s="23">
        <v>44236</v>
      </c>
      <c r="B686">
        <v>113.41999800000001</v>
      </c>
      <c r="C686">
        <v>114.05999799999999</v>
      </c>
      <c r="D686">
        <v>110.110001</v>
      </c>
      <c r="E686">
        <v>111.07</v>
      </c>
      <c r="F686">
        <v>107.03529399999999</v>
      </c>
      <c r="G686">
        <v>8628400</v>
      </c>
    </row>
    <row r="687" spans="1:7" x14ac:dyDescent="0.3">
      <c r="A687" s="23">
        <v>44243</v>
      </c>
      <c r="B687">
        <v>112.05999799999999</v>
      </c>
      <c r="C687">
        <v>114.489998</v>
      </c>
      <c r="D687">
        <v>110.650002</v>
      </c>
      <c r="E687">
        <v>111.720001</v>
      </c>
      <c r="F687">
        <v>107.661682</v>
      </c>
      <c r="G687">
        <v>12951300</v>
      </c>
    </row>
    <row r="688" spans="1:7" x14ac:dyDescent="0.3">
      <c r="A688" s="23">
        <v>44250</v>
      </c>
      <c r="B688">
        <v>111.300003</v>
      </c>
      <c r="C688">
        <v>114.260002</v>
      </c>
      <c r="D688">
        <v>109.099998</v>
      </c>
      <c r="E688">
        <v>113.739998</v>
      </c>
      <c r="F688">
        <v>109.608299</v>
      </c>
      <c r="G688">
        <v>15237600</v>
      </c>
    </row>
    <row r="689" spans="1:7" x14ac:dyDescent="0.3">
      <c r="A689" s="23">
        <v>44257</v>
      </c>
      <c r="B689">
        <v>113.769997</v>
      </c>
      <c r="C689">
        <v>116.05999799999999</v>
      </c>
      <c r="D689">
        <v>110.019997</v>
      </c>
      <c r="E689">
        <v>113.739998</v>
      </c>
      <c r="F689">
        <v>109.608299</v>
      </c>
      <c r="G689">
        <v>14481200</v>
      </c>
    </row>
    <row r="690" spans="1:7" x14ac:dyDescent="0.3">
      <c r="A690" s="23">
        <v>44264</v>
      </c>
      <c r="B690">
        <v>114.07</v>
      </c>
      <c r="C690">
        <v>116.769997</v>
      </c>
      <c r="D690">
        <v>114.010002</v>
      </c>
      <c r="E690">
        <v>115.660004</v>
      </c>
      <c r="F690">
        <v>111.458557</v>
      </c>
      <c r="G690">
        <v>10027500</v>
      </c>
    </row>
    <row r="691" spans="1:7" x14ac:dyDescent="0.3">
      <c r="A691" s="23">
        <v>44271</v>
      </c>
      <c r="B691">
        <v>115.69000200000001</v>
      </c>
      <c r="C691">
        <v>116.08000199999999</v>
      </c>
      <c r="D691">
        <v>110.230003</v>
      </c>
      <c r="E691">
        <v>111.550003</v>
      </c>
      <c r="F691">
        <v>107.497856</v>
      </c>
      <c r="G691">
        <v>11654500</v>
      </c>
    </row>
    <row r="692" spans="1:7" x14ac:dyDescent="0.3">
      <c r="A692" s="23">
        <v>44278</v>
      </c>
      <c r="B692">
        <v>111.449997</v>
      </c>
      <c r="C692">
        <v>113.760002</v>
      </c>
      <c r="D692">
        <v>111.129997</v>
      </c>
      <c r="E692">
        <v>113.279999</v>
      </c>
      <c r="F692">
        <v>109.47736399999999</v>
      </c>
      <c r="G692">
        <v>9792500</v>
      </c>
    </row>
    <row r="693" spans="1:7" x14ac:dyDescent="0.3">
      <c r="A693" s="23">
        <v>44285</v>
      </c>
      <c r="B693">
        <v>112.57</v>
      </c>
      <c r="C693">
        <v>115.43</v>
      </c>
      <c r="D693">
        <v>110.94000200000001</v>
      </c>
      <c r="E693">
        <v>115.110001</v>
      </c>
      <c r="F693">
        <v>111.245941</v>
      </c>
      <c r="G693">
        <v>7550100</v>
      </c>
    </row>
    <row r="694" spans="1:7" x14ac:dyDescent="0.3">
      <c r="A694" s="23">
        <v>44292</v>
      </c>
      <c r="B694">
        <v>115.029999</v>
      </c>
      <c r="C694">
        <v>117.889999</v>
      </c>
      <c r="D694">
        <v>113.639999</v>
      </c>
      <c r="E694">
        <v>117.709999</v>
      </c>
      <c r="F694">
        <v>113.758667</v>
      </c>
      <c r="G694">
        <v>11005700</v>
      </c>
    </row>
    <row r="695" spans="1:7" x14ac:dyDescent="0.3">
      <c r="A695" s="23">
        <v>44299</v>
      </c>
      <c r="B695">
        <v>117.58000199999999</v>
      </c>
      <c r="C695">
        <v>121.08000199999999</v>
      </c>
      <c r="D695">
        <v>117.25</v>
      </c>
      <c r="E695">
        <v>119.739998</v>
      </c>
      <c r="F695">
        <v>115.720528</v>
      </c>
      <c r="G695">
        <v>10055400</v>
      </c>
    </row>
    <row r="696" spans="1:7" x14ac:dyDescent="0.3">
      <c r="A696" s="23">
        <v>44306</v>
      </c>
      <c r="B696">
        <v>119.779999</v>
      </c>
      <c r="C696">
        <v>121.970001</v>
      </c>
      <c r="D696">
        <v>118.889999</v>
      </c>
      <c r="E696">
        <v>120.860001</v>
      </c>
      <c r="F696">
        <v>116.80291699999999</v>
      </c>
      <c r="G696">
        <v>8779300</v>
      </c>
    </row>
    <row r="697" spans="1:7" x14ac:dyDescent="0.3">
      <c r="A697" s="23">
        <v>44313</v>
      </c>
      <c r="B697">
        <v>120.68</v>
      </c>
      <c r="C697">
        <v>121.510002</v>
      </c>
      <c r="D697">
        <v>115.07</v>
      </c>
      <c r="E697">
        <v>115.459999</v>
      </c>
      <c r="F697">
        <v>111.58419000000001</v>
      </c>
      <c r="G697">
        <v>13760700</v>
      </c>
    </row>
    <row r="698" spans="1:7" x14ac:dyDescent="0.3">
      <c r="A698" s="23">
        <v>44320</v>
      </c>
      <c r="B698">
        <v>114.650002</v>
      </c>
      <c r="C698">
        <v>115.93</v>
      </c>
      <c r="D698">
        <v>113.050003</v>
      </c>
      <c r="E698">
        <v>114.279999</v>
      </c>
      <c r="F698">
        <v>110.443787</v>
      </c>
      <c r="G698">
        <v>12081200</v>
      </c>
    </row>
    <row r="699" spans="1:7" x14ac:dyDescent="0.3">
      <c r="A699" s="23">
        <v>44327</v>
      </c>
      <c r="B699">
        <v>113.290001</v>
      </c>
      <c r="C699">
        <v>113.989998</v>
      </c>
      <c r="D699">
        <v>111.389999</v>
      </c>
      <c r="E699">
        <v>112.470001</v>
      </c>
      <c r="F699">
        <v>108.69455000000001</v>
      </c>
      <c r="G699">
        <v>10959300</v>
      </c>
    </row>
    <row r="700" spans="1:7" x14ac:dyDescent="0.3">
      <c r="A700" s="23">
        <v>44334</v>
      </c>
      <c r="B700">
        <v>112.239998</v>
      </c>
      <c r="C700">
        <v>114.379997</v>
      </c>
      <c r="D700">
        <v>109.040001</v>
      </c>
      <c r="E700">
        <v>112.970001</v>
      </c>
      <c r="F700">
        <v>109.17778800000001</v>
      </c>
      <c r="G700">
        <v>13275700</v>
      </c>
    </row>
    <row r="701" spans="1:7" x14ac:dyDescent="0.3">
      <c r="A701" s="23">
        <v>44341</v>
      </c>
      <c r="B701">
        <v>113.269997</v>
      </c>
      <c r="C701">
        <v>113.80999799999999</v>
      </c>
      <c r="D701">
        <v>111.959999</v>
      </c>
      <c r="E701">
        <v>112.879997</v>
      </c>
      <c r="F701">
        <v>109.09079</v>
      </c>
      <c r="G701">
        <v>10839200</v>
      </c>
    </row>
    <row r="702" spans="1:7" x14ac:dyDescent="0.3">
      <c r="A702" s="23">
        <v>44348</v>
      </c>
      <c r="B702">
        <v>113.860001</v>
      </c>
      <c r="C702">
        <v>114</v>
      </c>
      <c r="D702">
        <v>109.599998</v>
      </c>
      <c r="E702">
        <v>110.400002</v>
      </c>
      <c r="F702">
        <v>106.694046</v>
      </c>
      <c r="G702">
        <v>13841400</v>
      </c>
    </row>
    <row r="703" spans="1:7" x14ac:dyDescent="0.3">
      <c r="A703" s="23">
        <v>44355</v>
      </c>
      <c r="B703">
        <v>110.58000199999999</v>
      </c>
      <c r="C703">
        <v>113.91999800000001</v>
      </c>
      <c r="D703">
        <v>110.019997</v>
      </c>
      <c r="E703">
        <v>113.839996</v>
      </c>
      <c r="F703">
        <v>110.01857</v>
      </c>
      <c r="G703">
        <v>14705600</v>
      </c>
    </row>
    <row r="704" spans="1:7" x14ac:dyDescent="0.3">
      <c r="A704" s="23">
        <v>44362</v>
      </c>
      <c r="B704">
        <v>113.889999</v>
      </c>
      <c r="C704">
        <v>114.900002</v>
      </c>
      <c r="D704">
        <v>112.199997</v>
      </c>
      <c r="E704">
        <v>113.699997</v>
      </c>
      <c r="F704">
        <v>109.88327</v>
      </c>
      <c r="G704">
        <v>18771100</v>
      </c>
    </row>
    <row r="705" spans="1:7" x14ac:dyDescent="0.3">
      <c r="A705" s="23">
        <v>44369</v>
      </c>
      <c r="B705">
        <v>113.650002</v>
      </c>
      <c r="C705">
        <v>119.660004</v>
      </c>
      <c r="D705">
        <v>113.540001</v>
      </c>
      <c r="E705">
        <v>118.790001</v>
      </c>
      <c r="F705">
        <v>115.136169</v>
      </c>
      <c r="G705">
        <v>16995500</v>
      </c>
    </row>
    <row r="706" spans="1:7" x14ac:dyDescent="0.3">
      <c r="A706" s="23">
        <v>44376</v>
      </c>
      <c r="B706">
        <v>119.08000199999999</v>
      </c>
      <c r="C706">
        <v>119.449997</v>
      </c>
      <c r="D706">
        <v>118.260002</v>
      </c>
      <c r="E706">
        <v>118.83000199999999</v>
      </c>
      <c r="F706">
        <v>115.17493399999999</v>
      </c>
      <c r="G706">
        <v>6643000</v>
      </c>
    </row>
    <row r="707" spans="1:7" x14ac:dyDescent="0.3">
      <c r="A707" s="23">
        <v>44383</v>
      </c>
      <c r="B707">
        <v>119.05999799999999</v>
      </c>
      <c r="C707">
        <v>119.349998</v>
      </c>
      <c r="D707">
        <v>116.510002</v>
      </c>
      <c r="E707">
        <v>119.05999799999999</v>
      </c>
      <c r="F707">
        <v>115.397873</v>
      </c>
      <c r="G707">
        <v>10493300</v>
      </c>
    </row>
    <row r="708" spans="1:7" x14ac:dyDescent="0.3">
      <c r="A708" s="23">
        <v>44390</v>
      </c>
      <c r="B708">
        <v>119.040001</v>
      </c>
      <c r="C708">
        <v>119.300003</v>
      </c>
      <c r="D708">
        <v>116.620003</v>
      </c>
      <c r="E708">
        <v>117.360001</v>
      </c>
      <c r="F708">
        <v>113.750153</v>
      </c>
      <c r="G708">
        <v>11028500</v>
      </c>
    </row>
    <row r="709" spans="1:7" x14ac:dyDescent="0.3">
      <c r="A709" s="23">
        <v>44397</v>
      </c>
      <c r="B709">
        <v>117.550003</v>
      </c>
      <c r="C709">
        <v>121.599998</v>
      </c>
      <c r="D709">
        <v>117.410004</v>
      </c>
      <c r="E709">
        <v>120.43</v>
      </c>
      <c r="F709">
        <v>116.72571600000001</v>
      </c>
      <c r="G709">
        <v>7894800</v>
      </c>
    </row>
    <row r="710" spans="1:7" x14ac:dyDescent="0.3">
      <c r="A710" s="23">
        <v>44404</v>
      </c>
      <c r="B710">
        <v>120.279999</v>
      </c>
      <c r="C710">
        <v>122.41999800000001</v>
      </c>
      <c r="D710">
        <v>119.239998</v>
      </c>
      <c r="E710">
        <v>119.43</v>
      </c>
      <c r="F710">
        <v>115.756485</v>
      </c>
      <c r="G710">
        <v>11450400</v>
      </c>
    </row>
    <row r="711" spans="1:7" x14ac:dyDescent="0.3">
      <c r="A711" s="23">
        <v>44411</v>
      </c>
      <c r="B711">
        <v>119.150002</v>
      </c>
      <c r="C711">
        <v>120.519997</v>
      </c>
      <c r="D711">
        <v>117.55999799999999</v>
      </c>
      <c r="E711">
        <v>119.970001</v>
      </c>
      <c r="F711">
        <v>116.279884</v>
      </c>
      <c r="G711">
        <v>8234000</v>
      </c>
    </row>
    <row r="712" spans="1:7" x14ac:dyDescent="0.3">
      <c r="A712" s="23">
        <v>44418</v>
      </c>
      <c r="B712">
        <v>120.220001</v>
      </c>
      <c r="C712">
        <v>120.220001</v>
      </c>
      <c r="D712">
        <v>115.949997</v>
      </c>
      <c r="E712">
        <v>118.040001</v>
      </c>
      <c r="F712">
        <v>114.409233</v>
      </c>
      <c r="G712">
        <v>7972200</v>
      </c>
    </row>
    <row r="713" spans="1:7" x14ac:dyDescent="0.3">
      <c r="A713" s="23">
        <v>44425</v>
      </c>
      <c r="B713">
        <v>117.620003</v>
      </c>
      <c r="C713">
        <v>118.720001</v>
      </c>
      <c r="D713">
        <v>114.019997</v>
      </c>
      <c r="E713">
        <v>118.07</v>
      </c>
      <c r="F713">
        <v>114.438316</v>
      </c>
      <c r="G713">
        <v>9666400</v>
      </c>
    </row>
    <row r="714" spans="1:7" x14ac:dyDescent="0.3">
      <c r="A714" s="23">
        <v>44432</v>
      </c>
      <c r="B714">
        <v>118.300003</v>
      </c>
      <c r="C714">
        <v>120.08000199999999</v>
      </c>
      <c r="D714">
        <v>117.120003</v>
      </c>
      <c r="E714">
        <v>119.360001</v>
      </c>
      <c r="F714">
        <v>115.68862900000001</v>
      </c>
      <c r="G714">
        <v>6508900</v>
      </c>
    </row>
    <row r="715" spans="1:7" x14ac:dyDescent="0.3">
      <c r="A715" s="23">
        <v>44439</v>
      </c>
      <c r="B715">
        <v>119.550003</v>
      </c>
      <c r="C715">
        <v>121.68</v>
      </c>
      <c r="D715">
        <v>118.949997</v>
      </c>
      <c r="E715">
        <v>121.129997</v>
      </c>
      <c r="F715">
        <v>117.40418200000001</v>
      </c>
      <c r="G715">
        <v>7050100</v>
      </c>
    </row>
    <row r="716" spans="1:7" x14ac:dyDescent="0.3">
      <c r="A716" s="23">
        <v>44446</v>
      </c>
      <c r="B716">
        <v>121.010002</v>
      </c>
      <c r="C716">
        <v>121.010002</v>
      </c>
      <c r="D716">
        <v>117.32</v>
      </c>
      <c r="E716">
        <v>118.550003</v>
      </c>
      <c r="F716">
        <v>114.90355700000001</v>
      </c>
      <c r="G716">
        <v>12094000</v>
      </c>
    </row>
    <row r="717" spans="1:7" x14ac:dyDescent="0.3">
      <c r="A717" s="23">
        <v>44453</v>
      </c>
      <c r="B717">
        <v>118.949997</v>
      </c>
      <c r="C717">
        <v>119.720001</v>
      </c>
      <c r="D717">
        <v>115.620003</v>
      </c>
      <c r="E717">
        <v>116.83000199999999</v>
      </c>
      <c r="F717">
        <v>113.236458</v>
      </c>
      <c r="G717">
        <v>14050300</v>
      </c>
    </row>
    <row r="718" spans="1:7" x14ac:dyDescent="0.3">
      <c r="A718" s="23">
        <v>44460</v>
      </c>
      <c r="B718">
        <v>117.010002</v>
      </c>
      <c r="C718">
        <v>119.91999800000001</v>
      </c>
      <c r="D718">
        <v>116.470001</v>
      </c>
      <c r="E718">
        <v>118.639999</v>
      </c>
      <c r="F718">
        <v>115.309853</v>
      </c>
      <c r="G718">
        <v>11987800</v>
      </c>
    </row>
    <row r="719" spans="1:7" x14ac:dyDescent="0.3">
      <c r="A719" s="23">
        <v>44467</v>
      </c>
      <c r="B719">
        <v>118</v>
      </c>
      <c r="C719">
        <v>118.300003</v>
      </c>
      <c r="D719">
        <v>113.900002</v>
      </c>
      <c r="E719">
        <v>114.699997</v>
      </c>
      <c r="F719">
        <v>111.480446</v>
      </c>
      <c r="G719">
        <v>12596200</v>
      </c>
    </row>
    <row r="720" spans="1:7" x14ac:dyDescent="0.3">
      <c r="A720" s="23">
        <v>44474</v>
      </c>
      <c r="B720">
        <v>115.589996</v>
      </c>
      <c r="C720">
        <v>129.38000500000001</v>
      </c>
      <c r="D720">
        <v>115.230003</v>
      </c>
      <c r="E720">
        <v>127.57</v>
      </c>
      <c r="F720">
        <v>123.989189</v>
      </c>
      <c r="G720">
        <v>15252900</v>
      </c>
    </row>
    <row r="721" spans="1:7" x14ac:dyDescent="0.3">
      <c r="A721" s="23">
        <v>44481</v>
      </c>
      <c r="B721">
        <v>127.93</v>
      </c>
      <c r="C721">
        <v>131.36000100000001</v>
      </c>
      <c r="D721">
        <v>126.629997</v>
      </c>
      <c r="E721">
        <v>130.300003</v>
      </c>
      <c r="F721">
        <v>126.64257000000001</v>
      </c>
      <c r="G721">
        <v>10642100</v>
      </c>
    </row>
    <row r="722" spans="1:7" x14ac:dyDescent="0.3">
      <c r="A722" s="23">
        <v>44488</v>
      </c>
      <c r="B722">
        <v>130.55999800000001</v>
      </c>
      <c r="C722">
        <v>133.229996</v>
      </c>
      <c r="D722">
        <v>129.240005</v>
      </c>
      <c r="E722">
        <v>133.03999300000001</v>
      </c>
      <c r="F722">
        <v>129.30564899999999</v>
      </c>
      <c r="G722">
        <v>7686600</v>
      </c>
    </row>
    <row r="723" spans="1:7" x14ac:dyDescent="0.3">
      <c r="A723" s="23">
        <v>44495</v>
      </c>
      <c r="B723">
        <v>134.08000200000001</v>
      </c>
      <c r="C723">
        <v>139.33000200000001</v>
      </c>
      <c r="D723">
        <v>132.820007</v>
      </c>
      <c r="E723">
        <v>137.13000500000001</v>
      </c>
      <c r="F723">
        <v>133.28085300000001</v>
      </c>
      <c r="G723">
        <v>12219600</v>
      </c>
    </row>
    <row r="724" spans="1:7" x14ac:dyDescent="0.3">
      <c r="A724" s="23">
        <v>44502</v>
      </c>
      <c r="B724">
        <v>137.39999399999999</v>
      </c>
      <c r="C724">
        <v>139.78999300000001</v>
      </c>
      <c r="D724">
        <v>135.13999899999999</v>
      </c>
      <c r="E724">
        <v>135.75</v>
      </c>
      <c r="F724">
        <v>131.93959000000001</v>
      </c>
      <c r="G724">
        <v>13135100</v>
      </c>
    </row>
    <row r="725" spans="1:7" x14ac:dyDescent="0.3">
      <c r="A725" s="23">
        <v>44509</v>
      </c>
      <c r="B725">
        <v>135.53999300000001</v>
      </c>
      <c r="C725">
        <v>136.14999399999999</v>
      </c>
      <c r="D725">
        <v>133.53999300000001</v>
      </c>
      <c r="E725">
        <v>135.28999300000001</v>
      </c>
      <c r="F725">
        <v>131.492493</v>
      </c>
      <c r="G725">
        <v>10404000</v>
      </c>
    </row>
    <row r="726" spans="1:7" x14ac:dyDescent="0.3">
      <c r="A726" s="23">
        <v>44516</v>
      </c>
      <c r="B726">
        <v>135.479996</v>
      </c>
      <c r="C726">
        <v>136.86000100000001</v>
      </c>
      <c r="D726">
        <v>132.779999</v>
      </c>
      <c r="E726">
        <v>132.979996</v>
      </c>
      <c r="F726">
        <v>129.24733000000001</v>
      </c>
      <c r="G726">
        <v>9775300</v>
      </c>
    </row>
    <row r="727" spans="1:7" x14ac:dyDescent="0.3">
      <c r="A727" s="23">
        <v>44523</v>
      </c>
      <c r="B727">
        <v>132.449997</v>
      </c>
      <c r="C727">
        <v>132.88999899999999</v>
      </c>
      <c r="D727">
        <v>129.240005</v>
      </c>
      <c r="E727">
        <v>131.89999399999999</v>
      </c>
      <c r="F727">
        <v>128.197632</v>
      </c>
      <c r="G727">
        <v>8146800</v>
      </c>
    </row>
    <row r="728" spans="1:7" x14ac:dyDescent="0.3">
      <c r="A728" s="23">
        <v>44530</v>
      </c>
      <c r="B728">
        <v>130.820007</v>
      </c>
      <c r="C728">
        <v>132.96000699999999</v>
      </c>
      <c r="D728">
        <v>128.53999300000001</v>
      </c>
      <c r="E728">
        <v>130.86000100000001</v>
      </c>
      <c r="F728">
        <v>127.186836</v>
      </c>
      <c r="G728">
        <v>14031500</v>
      </c>
    </row>
    <row r="729" spans="1:7" x14ac:dyDescent="0.3">
      <c r="A729" s="23">
        <v>44537</v>
      </c>
      <c r="B729">
        <v>132.38999899999999</v>
      </c>
      <c r="C729">
        <v>136.179993</v>
      </c>
      <c r="D729">
        <v>131.94000199999999</v>
      </c>
      <c r="E729">
        <v>135.58000200000001</v>
      </c>
      <c r="F729">
        <v>131.77435299999999</v>
      </c>
      <c r="G729">
        <v>11452600</v>
      </c>
    </row>
    <row r="730" spans="1:7" x14ac:dyDescent="0.3">
      <c r="A730" s="23">
        <v>44544</v>
      </c>
      <c r="B730">
        <v>134.820007</v>
      </c>
      <c r="C730">
        <v>136.729996</v>
      </c>
      <c r="D730">
        <v>130.88999899999999</v>
      </c>
      <c r="E730">
        <v>132.55999800000001</v>
      </c>
      <c r="F730">
        <v>128.839111</v>
      </c>
      <c r="G730">
        <v>12825900</v>
      </c>
    </row>
    <row r="731" spans="1:7" x14ac:dyDescent="0.3">
      <c r="A731" s="23">
        <v>44551</v>
      </c>
      <c r="B731">
        <v>133.38000500000001</v>
      </c>
      <c r="C731">
        <v>137.83000200000001</v>
      </c>
      <c r="D731">
        <v>132.55999800000001</v>
      </c>
      <c r="E731">
        <v>137.75</v>
      </c>
      <c r="F731">
        <v>134.21122700000001</v>
      </c>
      <c r="G731">
        <v>4862100</v>
      </c>
    </row>
    <row r="732" spans="1:7" x14ac:dyDescent="0.3">
      <c r="A732" s="23">
        <v>44558</v>
      </c>
      <c r="B732">
        <v>137.800003</v>
      </c>
      <c r="C732">
        <v>138.46000699999999</v>
      </c>
      <c r="D732">
        <v>133.179993</v>
      </c>
      <c r="E732">
        <v>133.949997</v>
      </c>
      <c r="F732">
        <v>130.508835</v>
      </c>
      <c r="G732">
        <v>5386500</v>
      </c>
    </row>
    <row r="733" spans="1:7" x14ac:dyDescent="0.3">
      <c r="A733" s="23">
        <v>44565</v>
      </c>
      <c r="B733">
        <v>134.220001</v>
      </c>
      <c r="C733">
        <v>134.83999600000001</v>
      </c>
      <c r="D733">
        <v>130.449997</v>
      </c>
      <c r="E733">
        <v>131.5</v>
      </c>
      <c r="F733">
        <v>128.12178</v>
      </c>
      <c r="G733">
        <v>10382100</v>
      </c>
    </row>
    <row r="734" spans="1:7" x14ac:dyDescent="0.3">
      <c r="A734" s="23">
        <v>44572</v>
      </c>
      <c r="B734">
        <v>131.529999</v>
      </c>
      <c r="C734">
        <v>134.11000100000001</v>
      </c>
      <c r="D734">
        <v>125.629997</v>
      </c>
      <c r="E734">
        <v>126.599998</v>
      </c>
      <c r="F734">
        <v>123.34766399999999</v>
      </c>
      <c r="G734">
        <v>10158400</v>
      </c>
    </row>
    <row r="735" spans="1:7" x14ac:dyDescent="0.3">
      <c r="A735" s="23">
        <v>44579</v>
      </c>
      <c r="B735">
        <v>125.55999799999999</v>
      </c>
      <c r="C735">
        <v>128.30999800000001</v>
      </c>
      <c r="D735">
        <v>121.129997</v>
      </c>
      <c r="E735">
        <v>125.32</v>
      </c>
      <c r="F735">
        <v>122.10056299999999</v>
      </c>
      <c r="G735">
        <v>16944000</v>
      </c>
    </row>
    <row r="736" spans="1:7" x14ac:dyDescent="0.3">
      <c r="A736" s="23">
        <v>44586</v>
      </c>
      <c r="B736">
        <v>123.730003</v>
      </c>
      <c r="C736">
        <v>126.889999</v>
      </c>
      <c r="D736">
        <v>120.58000199999999</v>
      </c>
      <c r="E736">
        <v>126.660004</v>
      </c>
      <c r="F736">
        <v>123.406136</v>
      </c>
      <c r="G736">
        <v>16262700</v>
      </c>
    </row>
    <row r="737" spans="1:7" x14ac:dyDescent="0.3">
      <c r="A737" s="23">
        <v>44593</v>
      </c>
      <c r="B737">
        <v>127.040001</v>
      </c>
      <c r="C737">
        <v>130.759995</v>
      </c>
      <c r="D737">
        <v>125.290001</v>
      </c>
      <c r="E737">
        <v>127.68</v>
      </c>
      <c r="F737">
        <v>124.39994</v>
      </c>
      <c r="G737">
        <v>13954900</v>
      </c>
    </row>
    <row r="738" spans="1:7" x14ac:dyDescent="0.3">
      <c r="A738" s="23">
        <v>44600</v>
      </c>
      <c r="B738">
        <v>127.010002</v>
      </c>
      <c r="C738">
        <v>130.699997</v>
      </c>
      <c r="D738">
        <v>123.93</v>
      </c>
      <c r="E738">
        <v>124.839996</v>
      </c>
      <c r="F738">
        <v>121.63288900000001</v>
      </c>
      <c r="G738">
        <v>13997900</v>
      </c>
    </row>
    <row r="739" spans="1:7" x14ac:dyDescent="0.3">
      <c r="A739" s="23">
        <v>44607</v>
      </c>
      <c r="B739">
        <v>126.5</v>
      </c>
      <c r="C739">
        <v>127.07</v>
      </c>
      <c r="D739">
        <v>122.110001</v>
      </c>
      <c r="E739">
        <v>122.870003</v>
      </c>
      <c r="F739">
        <v>119.713493</v>
      </c>
      <c r="G739">
        <v>10201600</v>
      </c>
    </row>
    <row r="740" spans="1:7" x14ac:dyDescent="0.3">
      <c r="A740" s="23">
        <v>44614</v>
      </c>
      <c r="B740">
        <v>122.870003</v>
      </c>
      <c r="C740">
        <v>128.80999800000001</v>
      </c>
      <c r="D740">
        <v>120.900002</v>
      </c>
      <c r="E740">
        <v>128.11999499999999</v>
      </c>
      <c r="F740">
        <v>124.82860599999999</v>
      </c>
      <c r="G740">
        <v>18987200</v>
      </c>
    </row>
    <row r="741" spans="1:7" x14ac:dyDescent="0.3">
      <c r="A741" s="23">
        <v>44621</v>
      </c>
      <c r="B741">
        <v>128.16000399999999</v>
      </c>
      <c r="C741">
        <v>137.229996</v>
      </c>
      <c r="D741">
        <v>127.029999</v>
      </c>
      <c r="E741">
        <v>132.38999899999999</v>
      </c>
      <c r="F741">
        <v>128.98890700000001</v>
      </c>
      <c r="G741">
        <v>18931300</v>
      </c>
    </row>
    <row r="742" spans="1:7" x14ac:dyDescent="0.3">
      <c r="A742" s="23">
        <v>44628</v>
      </c>
      <c r="B742">
        <v>131</v>
      </c>
      <c r="C742">
        <v>131.16999799999999</v>
      </c>
      <c r="D742">
        <v>124.610001</v>
      </c>
      <c r="E742">
        <v>126.220001</v>
      </c>
      <c r="F742">
        <v>122.97743199999999</v>
      </c>
      <c r="G742">
        <v>16854400</v>
      </c>
    </row>
    <row r="743" spans="1:7" x14ac:dyDescent="0.3">
      <c r="A743" s="23">
        <v>44635</v>
      </c>
      <c r="B743">
        <v>127.639999</v>
      </c>
      <c r="C743">
        <v>137.39999399999999</v>
      </c>
      <c r="D743">
        <v>127.010002</v>
      </c>
      <c r="E743">
        <v>135.970001</v>
      </c>
      <c r="F743">
        <v>132.47697400000001</v>
      </c>
      <c r="G743">
        <v>11928000</v>
      </c>
    </row>
    <row r="744" spans="1:7" x14ac:dyDescent="0.3">
      <c r="A744" s="23">
        <v>44642</v>
      </c>
      <c r="B744">
        <v>135.89999399999999</v>
      </c>
      <c r="C744">
        <v>136.91000399999999</v>
      </c>
      <c r="D744">
        <v>134.070007</v>
      </c>
      <c r="E744">
        <v>135.179993</v>
      </c>
      <c r="F744">
        <v>132.09260599999999</v>
      </c>
      <c r="G744">
        <v>10780600</v>
      </c>
    </row>
    <row r="745" spans="1:7" x14ac:dyDescent="0.3">
      <c r="A745" s="23">
        <v>44649</v>
      </c>
      <c r="B745">
        <v>135.279999</v>
      </c>
      <c r="C745">
        <v>136.03999300000001</v>
      </c>
      <c r="D745">
        <v>130.03999300000001</v>
      </c>
      <c r="E745">
        <v>130.61999499999999</v>
      </c>
      <c r="F745">
        <v>127.636734</v>
      </c>
      <c r="G745">
        <v>11064600</v>
      </c>
    </row>
    <row r="746" spans="1:7" x14ac:dyDescent="0.3">
      <c r="A746" s="23">
        <v>44656</v>
      </c>
      <c r="B746">
        <v>130.75</v>
      </c>
      <c r="C746">
        <v>133.520004</v>
      </c>
      <c r="D746">
        <v>126.720001</v>
      </c>
      <c r="E746">
        <v>128.10000600000001</v>
      </c>
      <c r="F746">
        <v>125.17430899999999</v>
      </c>
      <c r="G746">
        <v>18456000</v>
      </c>
    </row>
    <row r="747" spans="1:7" x14ac:dyDescent="0.3">
      <c r="A747" s="23">
        <v>44663</v>
      </c>
      <c r="B747">
        <v>127.889999</v>
      </c>
      <c r="C747">
        <v>129.270004</v>
      </c>
      <c r="D747">
        <v>122.089996</v>
      </c>
      <c r="E747">
        <v>122.620003</v>
      </c>
      <c r="F747">
        <v>119.819458</v>
      </c>
      <c r="G747">
        <v>11353400</v>
      </c>
    </row>
    <row r="748" spans="1:7" x14ac:dyDescent="0.3">
      <c r="A748" s="23">
        <v>44670</v>
      </c>
      <c r="B748">
        <v>122.599998</v>
      </c>
      <c r="C748">
        <v>125.370003</v>
      </c>
      <c r="D748">
        <v>114.5</v>
      </c>
      <c r="E748">
        <v>116.849998</v>
      </c>
      <c r="F748">
        <v>114.18124400000001</v>
      </c>
      <c r="G748">
        <v>18841100</v>
      </c>
    </row>
    <row r="749" spans="1:7" x14ac:dyDescent="0.3">
      <c r="A749" s="23">
        <v>44677</v>
      </c>
      <c r="B749">
        <v>117.010002</v>
      </c>
      <c r="C749">
        <v>119.599998</v>
      </c>
      <c r="D749">
        <v>111.720001</v>
      </c>
      <c r="E749">
        <v>113.480003</v>
      </c>
      <c r="F749">
        <v>110.888206</v>
      </c>
      <c r="G749">
        <v>16040700</v>
      </c>
    </row>
    <row r="750" spans="1:7" x14ac:dyDescent="0.3">
      <c r="A750" s="23">
        <v>44684</v>
      </c>
      <c r="B750">
        <v>113.470001</v>
      </c>
      <c r="C750">
        <v>115.230003</v>
      </c>
      <c r="D750">
        <v>96.550003000000004</v>
      </c>
      <c r="E750">
        <v>96.989998</v>
      </c>
      <c r="F750">
        <v>94.774826000000004</v>
      </c>
      <c r="G750">
        <v>34933200</v>
      </c>
    </row>
    <row r="751" spans="1:7" x14ac:dyDescent="0.3">
      <c r="A751" s="23">
        <v>44691</v>
      </c>
      <c r="B751">
        <v>99.190002000000007</v>
      </c>
      <c r="C751">
        <v>100.07</v>
      </c>
      <c r="D751">
        <v>93.519997000000004</v>
      </c>
      <c r="E751">
        <v>97.309997999999993</v>
      </c>
      <c r="F751">
        <v>95.087508999999997</v>
      </c>
      <c r="G751">
        <v>20164300</v>
      </c>
    </row>
    <row r="752" spans="1:7" x14ac:dyDescent="0.3">
      <c r="A752" s="23">
        <v>44698</v>
      </c>
      <c r="B752">
        <v>98.839995999999999</v>
      </c>
      <c r="C752">
        <v>99.5</v>
      </c>
      <c r="D752">
        <v>93.449996999999996</v>
      </c>
      <c r="E752">
        <v>98.110000999999997</v>
      </c>
      <c r="F752">
        <v>95.869247000000001</v>
      </c>
      <c r="G752">
        <v>16456800</v>
      </c>
    </row>
    <row r="753" spans="1:7" x14ac:dyDescent="0.3">
      <c r="A753" s="23">
        <v>44705</v>
      </c>
      <c r="B753">
        <v>97.660004000000001</v>
      </c>
      <c r="C753">
        <v>102.699997</v>
      </c>
      <c r="D753">
        <v>96.5</v>
      </c>
      <c r="E753">
        <v>102.699997</v>
      </c>
      <c r="F753">
        <v>100.354416</v>
      </c>
      <c r="G753">
        <v>12739800</v>
      </c>
    </row>
    <row r="754" spans="1:7" x14ac:dyDescent="0.3">
      <c r="A754" s="23">
        <v>44712</v>
      </c>
      <c r="B754">
        <v>102.279999</v>
      </c>
      <c r="C754">
        <v>103.489998</v>
      </c>
      <c r="D754">
        <v>100.550003</v>
      </c>
      <c r="E754">
        <v>100.860001</v>
      </c>
      <c r="F754">
        <v>98.556442000000004</v>
      </c>
      <c r="G754">
        <v>14339500</v>
      </c>
    </row>
    <row r="755" spans="1:7" x14ac:dyDescent="0.3">
      <c r="A755" s="23">
        <v>44719</v>
      </c>
      <c r="B755">
        <v>100.300003</v>
      </c>
      <c r="C755">
        <v>103.660004</v>
      </c>
      <c r="D755">
        <v>95.230002999999996</v>
      </c>
      <c r="E755">
        <v>96.82</v>
      </c>
      <c r="F755">
        <v>94.608711</v>
      </c>
      <c r="G755">
        <v>14299600</v>
      </c>
    </row>
    <row r="756" spans="1:7" x14ac:dyDescent="0.3">
      <c r="A756" s="23">
        <v>44726</v>
      </c>
      <c r="B756">
        <v>96.139999000000003</v>
      </c>
      <c r="C756">
        <v>96.93</v>
      </c>
      <c r="D756">
        <v>90.050003000000004</v>
      </c>
      <c r="E756">
        <v>90.330001999999993</v>
      </c>
      <c r="F756">
        <v>88.266936999999999</v>
      </c>
      <c r="G756">
        <v>19859700</v>
      </c>
    </row>
    <row r="757" spans="1:7" x14ac:dyDescent="0.3">
      <c r="A757" s="23">
        <v>44733</v>
      </c>
      <c r="B757">
        <v>91.57</v>
      </c>
      <c r="C757">
        <v>99.129997000000003</v>
      </c>
      <c r="D757">
        <v>91.220000999999996</v>
      </c>
      <c r="E757">
        <v>98.68</v>
      </c>
      <c r="F757">
        <v>96.806174999999996</v>
      </c>
      <c r="G757">
        <v>15724800</v>
      </c>
    </row>
    <row r="758" spans="1:7" x14ac:dyDescent="0.3">
      <c r="A758" s="23">
        <v>44740</v>
      </c>
      <c r="B758">
        <v>98.690002000000007</v>
      </c>
      <c r="C758">
        <v>99.360000999999997</v>
      </c>
      <c r="D758">
        <v>93.019997000000004</v>
      </c>
      <c r="E758">
        <v>95.230002999999996</v>
      </c>
      <c r="F758">
        <v>93.421683999999999</v>
      </c>
      <c r="G758">
        <v>10399700</v>
      </c>
    </row>
    <row r="759" spans="1:7" x14ac:dyDescent="0.3">
      <c r="A759" s="23">
        <v>44747</v>
      </c>
      <c r="B759">
        <v>94.519997000000004</v>
      </c>
      <c r="C759">
        <v>97.349997999999999</v>
      </c>
      <c r="D759">
        <v>93.690002000000007</v>
      </c>
      <c r="E759">
        <v>94.540001000000004</v>
      </c>
      <c r="F759">
        <v>92.744788999999997</v>
      </c>
      <c r="G759">
        <v>11200100</v>
      </c>
    </row>
    <row r="760" spans="1:7" x14ac:dyDescent="0.3">
      <c r="A760" s="23">
        <v>44754</v>
      </c>
      <c r="B760">
        <v>94.900002000000001</v>
      </c>
      <c r="C760">
        <v>97.160004000000001</v>
      </c>
      <c r="D760">
        <v>91.839995999999999</v>
      </c>
      <c r="E760">
        <v>94.879997000000003</v>
      </c>
      <c r="F760">
        <v>93.078331000000006</v>
      </c>
      <c r="G760">
        <v>14717900</v>
      </c>
    </row>
    <row r="761" spans="1:7" x14ac:dyDescent="0.3">
      <c r="A761" s="23">
        <v>44761</v>
      </c>
      <c r="B761">
        <v>95.470000999999996</v>
      </c>
      <c r="C761">
        <v>100.489998</v>
      </c>
      <c r="D761">
        <v>94.830001999999993</v>
      </c>
      <c r="E761">
        <v>98.970000999999996</v>
      </c>
      <c r="F761">
        <v>97.090675000000005</v>
      </c>
      <c r="G761">
        <v>12834300</v>
      </c>
    </row>
    <row r="762" spans="1:7" x14ac:dyDescent="0.3">
      <c r="A762" s="23">
        <v>44768</v>
      </c>
      <c r="B762">
        <v>98.230002999999996</v>
      </c>
      <c r="C762">
        <v>103.050003</v>
      </c>
      <c r="D762">
        <v>96.120002999999997</v>
      </c>
      <c r="E762">
        <v>100.400002</v>
      </c>
      <c r="F762">
        <v>98.493522999999996</v>
      </c>
      <c r="G762">
        <v>11556800</v>
      </c>
    </row>
    <row r="763" spans="1:7" x14ac:dyDescent="0.3">
      <c r="A763" s="23">
        <v>44775</v>
      </c>
      <c r="B763">
        <v>99.739998</v>
      </c>
      <c r="C763">
        <v>108.30999799999999</v>
      </c>
      <c r="D763">
        <v>99.559997999999993</v>
      </c>
      <c r="E763">
        <v>104.300003</v>
      </c>
      <c r="F763">
        <v>102.319458</v>
      </c>
      <c r="G763">
        <v>13031100</v>
      </c>
    </row>
    <row r="764" spans="1:7" x14ac:dyDescent="0.3">
      <c r="A764" s="23">
        <v>44782</v>
      </c>
      <c r="B764">
        <v>104.05999799999999</v>
      </c>
      <c r="C764">
        <v>110.360001</v>
      </c>
      <c r="D764">
        <v>103.620003</v>
      </c>
      <c r="E764">
        <v>109.599998</v>
      </c>
      <c r="F764">
        <v>107.518822</v>
      </c>
      <c r="G764">
        <v>9833600</v>
      </c>
    </row>
    <row r="765" spans="1:7" x14ac:dyDescent="0.3">
      <c r="A765" s="23">
        <v>44789</v>
      </c>
      <c r="B765">
        <v>108.910004</v>
      </c>
      <c r="C765">
        <v>113.07</v>
      </c>
      <c r="D765">
        <v>106.739998</v>
      </c>
      <c r="E765">
        <v>107.83000199999999</v>
      </c>
      <c r="F765">
        <v>105.78243999999999</v>
      </c>
      <c r="G765">
        <v>13207400</v>
      </c>
    </row>
    <row r="766" spans="1:7" x14ac:dyDescent="0.3">
      <c r="A766" s="23">
        <v>44796</v>
      </c>
      <c r="B766">
        <v>107.730003</v>
      </c>
      <c r="C766">
        <v>107.80999799999999</v>
      </c>
      <c r="D766">
        <v>101.540001</v>
      </c>
      <c r="E766">
        <v>101.589996</v>
      </c>
      <c r="F766">
        <v>99.660919000000007</v>
      </c>
      <c r="G766">
        <v>10682400</v>
      </c>
    </row>
    <row r="767" spans="1:7" x14ac:dyDescent="0.3">
      <c r="A767" s="23">
        <v>44803</v>
      </c>
      <c r="B767">
        <v>101.889999</v>
      </c>
      <c r="C767">
        <v>103.519997</v>
      </c>
      <c r="D767">
        <v>99.07</v>
      </c>
      <c r="E767">
        <v>101.279999</v>
      </c>
      <c r="F767">
        <v>99.356803999999997</v>
      </c>
      <c r="G767">
        <v>11019300</v>
      </c>
    </row>
    <row r="768" spans="1:7" x14ac:dyDescent="0.3">
      <c r="A768" s="23">
        <v>44810</v>
      </c>
      <c r="B768">
        <v>101.400002</v>
      </c>
      <c r="C768">
        <v>104.150002</v>
      </c>
      <c r="D768">
        <v>99.720000999999996</v>
      </c>
      <c r="E768">
        <v>104.089996</v>
      </c>
      <c r="F768">
        <v>102.11344099999999</v>
      </c>
      <c r="G768">
        <v>10896700</v>
      </c>
    </row>
    <row r="769" spans="1:7" x14ac:dyDescent="0.3">
      <c r="A769" s="23">
        <v>44817</v>
      </c>
      <c r="B769">
        <v>102</v>
      </c>
      <c r="C769">
        <v>102.139999</v>
      </c>
      <c r="D769">
        <v>96.160004000000001</v>
      </c>
      <c r="E769">
        <v>97.019997000000004</v>
      </c>
      <c r="F769">
        <v>95.177689000000001</v>
      </c>
      <c r="G769">
        <v>11759500</v>
      </c>
    </row>
    <row r="770" spans="1:7" x14ac:dyDescent="0.3">
      <c r="A770" s="23">
        <v>44824</v>
      </c>
      <c r="B770">
        <v>96.349997999999999</v>
      </c>
      <c r="C770">
        <v>96.620002999999997</v>
      </c>
      <c r="D770">
        <v>91.550003000000004</v>
      </c>
      <c r="E770">
        <v>91.589995999999999</v>
      </c>
      <c r="F770">
        <v>90.194016000000005</v>
      </c>
      <c r="G770">
        <v>16762700</v>
      </c>
    </row>
    <row r="771" spans="1:7" x14ac:dyDescent="0.3">
      <c r="A771" s="23">
        <v>44831</v>
      </c>
      <c r="B771">
        <v>92.190002000000007</v>
      </c>
      <c r="C771">
        <v>93.279999000000004</v>
      </c>
      <c r="D771">
        <v>90.32</v>
      </c>
      <c r="E771">
        <v>92.82</v>
      </c>
      <c r="F771">
        <v>91.405272999999994</v>
      </c>
      <c r="G771">
        <v>15137900</v>
      </c>
    </row>
    <row r="772" spans="1:7" x14ac:dyDescent="0.3">
      <c r="A772" s="23">
        <v>44838</v>
      </c>
      <c r="B772">
        <v>93.769997000000004</v>
      </c>
      <c r="C772">
        <v>94.870002999999997</v>
      </c>
      <c r="D772">
        <v>89.209998999999996</v>
      </c>
      <c r="E772">
        <v>90.260002</v>
      </c>
      <c r="F772">
        <v>88.884293</v>
      </c>
      <c r="G772">
        <v>15501500</v>
      </c>
    </row>
    <row r="773" spans="1:7" x14ac:dyDescent="0.3">
      <c r="A773" s="23">
        <v>44845</v>
      </c>
      <c r="B773">
        <v>90.25</v>
      </c>
      <c r="C773">
        <v>94.489998</v>
      </c>
      <c r="D773">
        <v>88.599997999999999</v>
      </c>
      <c r="E773">
        <v>91.779999000000004</v>
      </c>
      <c r="F773">
        <v>90.381118999999998</v>
      </c>
      <c r="G773">
        <v>15349000</v>
      </c>
    </row>
    <row r="774" spans="1:7" x14ac:dyDescent="0.3">
      <c r="A774" s="23">
        <v>44852</v>
      </c>
      <c r="B774">
        <v>94.18</v>
      </c>
      <c r="C774">
        <v>94.629997000000003</v>
      </c>
      <c r="D774">
        <v>89.489998</v>
      </c>
      <c r="E774">
        <v>93.239998</v>
      </c>
      <c r="F774">
        <v>91.818871000000001</v>
      </c>
      <c r="G774">
        <v>14752200</v>
      </c>
    </row>
    <row r="775" spans="1:7" x14ac:dyDescent="0.3">
      <c r="A775" s="23">
        <v>44859</v>
      </c>
      <c r="B775">
        <v>92.910004000000001</v>
      </c>
      <c r="C775">
        <v>96.860000999999997</v>
      </c>
      <c r="D775">
        <v>92.43</v>
      </c>
      <c r="E775">
        <v>95.57</v>
      </c>
      <c r="F775">
        <v>94.113365000000002</v>
      </c>
      <c r="G775">
        <v>12337400</v>
      </c>
    </row>
    <row r="776" spans="1:7" x14ac:dyDescent="0.3">
      <c r="A776" s="23">
        <v>44866</v>
      </c>
      <c r="B776">
        <v>96.5</v>
      </c>
      <c r="C776">
        <v>97.790001000000004</v>
      </c>
      <c r="D776">
        <v>92.260002</v>
      </c>
      <c r="E776">
        <v>97.5</v>
      </c>
      <c r="F776">
        <v>96.013947000000002</v>
      </c>
      <c r="G776">
        <v>18442100</v>
      </c>
    </row>
    <row r="777" spans="1:7" x14ac:dyDescent="0.3">
      <c r="A777" s="23">
        <v>44873</v>
      </c>
      <c r="B777">
        <v>97.730002999999996</v>
      </c>
      <c r="C777">
        <v>105.870003</v>
      </c>
      <c r="D777">
        <v>97.080001999999993</v>
      </c>
      <c r="E777">
        <v>104.099998</v>
      </c>
      <c r="F777">
        <v>102.51335899999999</v>
      </c>
      <c r="G777">
        <v>12743800</v>
      </c>
    </row>
    <row r="778" spans="1:7" x14ac:dyDescent="0.3">
      <c r="A778" s="23">
        <v>44880</v>
      </c>
      <c r="B778">
        <v>105.230003</v>
      </c>
      <c r="C778">
        <v>106.32</v>
      </c>
      <c r="D778">
        <v>102.480003</v>
      </c>
      <c r="E778">
        <v>105.349998</v>
      </c>
      <c r="F778">
        <v>103.744293</v>
      </c>
      <c r="G778">
        <v>10946600</v>
      </c>
    </row>
    <row r="779" spans="1:7" x14ac:dyDescent="0.3">
      <c r="A779" s="23">
        <v>44887</v>
      </c>
      <c r="B779">
        <v>105.949997</v>
      </c>
      <c r="C779">
        <v>107.699997</v>
      </c>
      <c r="D779">
        <v>104.68</v>
      </c>
      <c r="E779">
        <v>105.08000199999999</v>
      </c>
      <c r="F779">
        <v>103.478409</v>
      </c>
      <c r="G779">
        <v>5944600</v>
      </c>
    </row>
    <row r="780" spans="1:7" x14ac:dyDescent="0.3">
      <c r="A780" s="23">
        <v>44894</v>
      </c>
      <c r="B780">
        <v>104.93</v>
      </c>
      <c r="C780">
        <v>109.970001</v>
      </c>
      <c r="D780">
        <v>104.610001</v>
      </c>
      <c r="E780">
        <v>107.089996</v>
      </c>
      <c r="F780">
        <v>105.45777099999999</v>
      </c>
      <c r="G780">
        <v>9677000</v>
      </c>
    </row>
    <row r="781" spans="1:7" x14ac:dyDescent="0.3">
      <c r="A781" s="23">
        <v>44901</v>
      </c>
      <c r="B781">
        <v>107.110001</v>
      </c>
      <c r="C781">
        <v>107.480003</v>
      </c>
      <c r="D781">
        <v>102.650002</v>
      </c>
      <c r="E781">
        <v>105.260002</v>
      </c>
      <c r="F781">
        <v>103.65567799999999</v>
      </c>
      <c r="G781">
        <v>11430100</v>
      </c>
    </row>
    <row r="782" spans="1:7" x14ac:dyDescent="0.3">
      <c r="A782" s="23">
        <v>44908</v>
      </c>
      <c r="B782">
        <v>108.25</v>
      </c>
      <c r="C782">
        <v>108.379997</v>
      </c>
      <c r="D782">
        <v>99.580001999999993</v>
      </c>
      <c r="E782">
        <v>100.279999</v>
      </c>
      <c r="F782">
        <v>98.751571999999996</v>
      </c>
      <c r="G782">
        <v>14355400</v>
      </c>
    </row>
    <row r="783" spans="1:7" x14ac:dyDescent="0.3">
      <c r="A783" s="23">
        <v>44915</v>
      </c>
      <c r="B783">
        <v>100.449997</v>
      </c>
      <c r="C783">
        <v>103.220001</v>
      </c>
      <c r="D783">
        <v>99.870002999999997</v>
      </c>
      <c r="E783">
        <v>102.80999799999999</v>
      </c>
      <c r="F783">
        <v>101.605949</v>
      </c>
      <c r="G783">
        <v>7536600</v>
      </c>
    </row>
    <row r="784" spans="1:7" x14ac:dyDescent="0.3">
      <c r="A784" s="23">
        <v>44922</v>
      </c>
      <c r="B784">
        <v>102.790001</v>
      </c>
      <c r="C784">
        <v>104.620003</v>
      </c>
      <c r="D784">
        <v>101.5</v>
      </c>
      <c r="E784">
        <v>102.589996</v>
      </c>
      <c r="F784">
        <v>101.388535</v>
      </c>
      <c r="G784">
        <v>6450100</v>
      </c>
    </row>
    <row r="785" spans="1:7" x14ac:dyDescent="0.3">
      <c r="A785" s="23">
        <v>44929</v>
      </c>
      <c r="B785">
        <v>103.620003</v>
      </c>
      <c r="C785">
        <v>106.55999799999999</v>
      </c>
      <c r="D785">
        <v>102.150002</v>
      </c>
      <c r="E785">
        <v>105.239998</v>
      </c>
      <c r="F785">
        <v>104.00749999999999</v>
      </c>
      <c r="G785">
        <v>10240300</v>
      </c>
    </row>
    <row r="786" spans="1:7" x14ac:dyDescent="0.3">
      <c r="A786" s="23">
        <v>44936</v>
      </c>
      <c r="B786">
        <v>105.110001</v>
      </c>
      <c r="C786">
        <v>109.589996</v>
      </c>
      <c r="D786">
        <v>104.849998</v>
      </c>
      <c r="E786">
        <v>107.629997</v>
      </c>
      <c r="F786">
        <v>106.369514</v>
      </c>
      <c r="G786">
        <v>8662200</v>
      </c>
    </row>
    <row r="787" spans="1:7" x14ac:dyDescent="0.3">
      <c r="A787" s="23">
        <v>44943</v>
      </c>
      <c r="B787">
        <v>107.449997</v>
      </c>
      <c r="C787">
        <v>109.58000199999999</v>
      </c>
      <c r="D787">
        <v>106.300003</v>
      </c>
      <c r="E787">
        <v>108.66999800000001</v>
      </c>
      <c r="F787">
        <v>107.397324</v>
      </c>
      <c r="G787">
        <v>10659100</v>
      </c>
    </row>
    <row r="788" spans="1:7" x14ac:dyDescent="0.3">
      <c r="A788" s="23">
        <v>44950</v>
      </c>
      <c r="B788">
        <v>108.800003</v>
      </c>
      <c r="C788">
        <v>108.849998</v>
      </c>
      <c r="D788">
        <v>104.199997</v>
      </c>
      <c r="E788">
        <v>106.660004</v>
      </c>
      <c r="F788">
        <v>105.410873</v>
      </c>
      <c r="G788">
        <v>11672900</v>
      </c>
    </row>
    <row r="789" spans="1:7" x14ac:dyDescent="0.3">
      <c r="A789" s="23">
        <v>44957</v>
      </c>
      <c r="B789">
        <v>106.760002</v>
      </c>
      <c r="C789">
        <v>111.290001</v>
      </c>
      <c r="D789">
        <v>105.610001</v>
      </c>
      <c r="E789">
        <v>108.32</v>
      </c>
      <c r="F789">
        <v>107.05143</v>
      </c>
      <c r="G789">
        <v>12469300</v>
      </c>
    </row>
    <row r="790" spans="1:7" x14ac:dyDescent="0.3">
      <c r="A790" s="23">
        <v>44964</v>
      </c>
      <c r="B790">
        <v>107.489998</v>
      </c>
      <c r="C790">
        <v>109.900002</v>
      </c>
      <c r="D790">
        <v>106.900002</v>
      </c>
      <c r="E790">
        <v>109.19000200000001</v>
      </c>
      <c r="F790">
        <v>107.911247</v>
      </c>
      <c r="G790">
        <v>11112300</v>
      </c>
    </row>
    <row r="791" spans="1:7" x14ac:dyDescent="0.3">
      <c r="A791" s="23">
        <v>44971</v>
      </c>
      <c r="B791">
        <v>109.07</v>
      </c>
      <c r="C791">
        <v>110.050003</v>
      </c>
      <c r="D791">
        <v>106.290001</v>
      </c>
      <c r="E791">
        <v>107.110001</v>
      </c>
      <c r="F791">
        <v>105.855598</v>
      </c>
      <c r="G791">
        <v>7309300</v>
      </c>
    </row>
    <row r="792" spans="1:7" x14ac:dyDescent="0.3">
      <c r="A792" s="23">
        <v>44978</v>
      </c>
      <c r="B792">
        <v>106.199997</v>
      </c>
      <c r="C792">
        <v>106.550003</v>
      </c>
      <c r="D792">
        <v>101.110001</v>
      </c>
      <c r="E792">
        <v>101.510002</v>
      </c>
      <c r="F792">
        <v>100.32119</v>
      </c>
      <c r="G792">
        <v>14510800</v>
      </c>
    </row>
    <row r="793" spans="1:7" x14ac:dyDescent="0.3">
      <c r="A793" s="23">
        <v>44985</v>
      </c>
      <c r="B793">
        <v>101.32</v>
      </c>
      <c r="C793">
        <v>104.370003</v>
      </c>
      <c r="D793">
        <v>100.18</v>
      </c>
      <c r="E793">
        <v>103.239998</v>
      </c>
      <c r="F793">
        <v>102.030922</v>
      </c>
      <c r="G793">
        <v>18187100</v>
      </c>
    </row>
    <row r="794" spans="1:7" x14ac:dyDescent="0.3">
      <c r="A794" s="23">
        <v>44992</v>
      </c>
      <c r="B794">
        <v>104.279999</v>
      </c>
      <c r="C794">
        <v>106.120003</v>
      </c>
      <c r="D794">
        <v>94.160004000000001</v>
      </c>
      <c r="E794">
        <v>97.669998000000007</v>
      </c>
      <c r="F794">
        <v>96.526145999999997</v>
      </c>
      <c r="G794">
        <v>21758900</v>
      </c>
    </row>
    <row r="795" spans="1:7" x14ac:dyDescent="0.3">
      <c r="A795" s="23">
        <v>44999</v>
      </c>
      <c r="B795">
        <v>99.330001999999993</v>
      </c>
      <c r="C795">
        <v>100</v>
      </c>
      <c r="D795">
        <v>96.199996999999996</v>
      </c>
      <c r="E795">
        <v>98.040001000000004</v>
      </c>
      <c r="F795">
        <v>96.891829999999999</v>
      </c>
      <c r="G795">
        <v>20954500</v>
      </c>
    </row>
    <row r="796" spans="1:7" x14ac:dyDescent="0.3">
      <c r="A796" s="23">
        <v>45006</v>
      </c>
      <c r="B796">
        <v>99.300003000000004</v>
      </c>
      <c r="C796">
        <v>100.339996</v>
      </c>
      <c r="D796">
        <v>95.660004000000001</v>
      </c>
      <c r="E796">
        <v>98.050003000000004</v>
      </c>
      <c r="F796">
        <v>97.320853999999997</v>
      </c>
      <c r="G796">
        <v>12436100</v>
      </c>
    </row>
    <row r="797" spans="1:7" x14ac:dyDescent="0.3">
      <c r="A797" s="23">
        <v>45013</v>
      </c>
      <c r="B797">
        <v>98.589995999999999</v>
      </c>
      <c r="C797">
        <v>105.489998</v>
      </c>
      <c r="D797">
        <v>98.419998000000007</v>
      </c>
      <c r="E797">
        <v>105.41999800000001</v>
      </c>
      <c r="F797">
        <v>104.63603999999999</v>
      </c>
      <c r="G797">
        <v>14192900</v>
      </c>
    </row>
    <row r="798" spans="1:7" x14ac:dyDescent="0.3">
      <c r="A798" s="23">
        <v>45020</v>
      </c>
      <c r="B798">
        <v>105.849998</v>
      </c>
      <c r="C798">
        <v>108.32</v>
      </c>
      <c r="D798">
        <v>105.129997</v>
      </c>
      <c r="E798">
        <v>106.379997</v>
      </c>
      <c r="F798">
        <v>105.588898</v>
      </c>
      <c r="G798">
        <v>11009500</v>
      </c>
    </row>
    <row r="799" spans="1:7" x14ac:dyDescent="0.3">
      <c r="A799" s="23">
        <v>45027</v>
      </c>
      <c r="B799">
        <v>106.529999</v>
      </c>
      <c r="C799">
        <v>107.989998</v>
      </c>
      <c r="D799">
        <v>105.889999</v>
      </c>
      <c r="E799">
        <v>107.989998</v>
      </c>
      <c r="F799">
        <v>107.18692799999999</v>
      </c>
      <c r="G799">
        <v>10770800</v>
      </c>
    </row>
    <row r="800" spans="1:7" x14ac:dyDescent="0.3">
      <c r="A800" s="23">
        <v>45034</v>
      </c>
      <c r="B800">
        <v>107.94000200000001</v>
      </c>
      <c r="C800">
        <v>109.099998</v>
      </c>
      <c r="D800">
        <v>107.08000199999999</v>
      </c>
      <c r="E800">
        <v>107.93</v>
      </c>
      <c r="F800">
        <v>107.12737300000001</v>
      </c>
      <c r="G800">
        <v>8029300</v>
      </c>
    </row>
    <row r="801" spans="1:7" x14ac:dyDescent="0.3">
      <c r="A801" s="23">
        <v>45041</v>
      </c>
      <c r="B801">
        <v>107.5</v>
      </c>
      <c r="C801">
        <v>109.19000200000001</v>
      </c>
      <c r="D801">
        <v>103.970001</v>
      </c>
      <c r="E801">
        <v>108.620003</v>
      </c>
      <c r="F801">
        <v>107.812248</v>
      </c>
      <c r="G801">
        <v>11101100</v>
      </c>
    </row>
    <row r="802" spans="1:7" x14ac:dyDescent="0.3">
      <c r="A802" s="23">
        <v>45048</v>
      </c>
      <c r="B802">
        <v>108.389999</v>
      </c>
      <c r="C802">
        <v>108.610001</v>
      </c>
      <c r="D802">
        <v>104.260002</v>
      </c>
      <c r="E802">
        <v>107.220001</v>
      </c>
      <c r="F802">
        <v>106.422653</v>
      </c>
      <c r="G802">
        <v>11574300</v>
      </c>
    </row>
    <row r="803" spans="1:7" x14ac:dyDescent="0.3">
      <c r="A803" s="23">
        <v>45055</v>
      </c>
      <c r="B803">
        <v>106.80999799999999</v>
      </c>
      <c r="C803">
        <v>109.93</v>
      </c>
      <c r="D803">
        <v>106.05999799999999</v>
      </c>
      <c r="E803">
        <v>109.860001</v>
      </c>
      <c r="F803">
        <v>109.04302199999999</v>
      </c>
      <c r="G803">
        <v>8835600</v>
      </c>
    </row>
    <row r="804" spans="1:7" x14ac:dyDescent="0.3">
      <c r="A804" s="23">
        <v>45062</v>
      </c>
      <c r="B804">
        <v>109.82</v>
      </c>
      <c r="C804">
        <v>110.160004</v>
      </c>
      <c r="D804">
        <v>107.25</v>
      </c>
      <c r="E804">
        <v>109.18</v>
      </c>
      <c r="F804">
        <v>108.36808000000001</v>
      </c>
      <c r="G804">
        <v>13229700</v>
      </c>
    </row>
    <row r="805" spans="1:7" x14ac:dyDescent="0.3">
      <c r="A805" s="23">
        <v>45069</v>
      </c>
      <c r="B805">
        <v>108.480003</v>
      </c>
      <c r="C805">
        <v>108.870003</v>
      </c>
      <c r="D805">
        <v>104.470001</v>
      </c>
      <c r="E805">
        <v>105.160004</v>
      </c>
      <c r="F805">
        <v>104.37797500000001</v>
      </c>
      <c r="G805">
        <v>8130800</v>
      </c>
    </row>
    <row r="806" spans="1:7" x14ac:dyDescent="0.3">
      <c r="A806" s="23">
        <v>45076</v>
      </c>
      <c r="B806">
        <v>105.519997</v>
      </c>
      <c r="C806">
        <v>109.029999</v>
      </c>
      <c r="D806">
        <v>103.80999799999999</v>
      </c>
      <c r="E806">
        <v>108.32</v>
      </c>
      <c r="F806">
        <v>107.514473</v>
      </c>
      <c r="G806">
        <v>12442600</v>
      </c>
    </row>
    <row r="807" spans="1:7" x14ac:dyDescent="0.3">
      <c r="A807" s="23">
        <v>45083</v>
      </c>
      <c r="B807">
        <v>108.5</v>
      </c>
      <c r="C807">
        <v>110.80999799999999</v>
      </c>
      <c r="D807">
        <v>107.540001</v>
      </c>
      <c r="E807">
        <v>108.5</v>
      </c>
      <c r="F807">
        <v>107.69313</v>
      </c>
      <c r="G807">
        <v>12394300</v>
      </c>
    </row>
    <row r="808" spans="1:7" x14ac:dyDescent="0.3">
      <c r="A808" s="23">
        <v>45090</v>
      </c>
      <c r="B808">
        <v>108.610001</v>
      </c>
      <c r="C808">
        <v>113.150002</v>
      </c>
      <c r="D808">
        <v>108.260002</v>
      </c>
      <c r="E808">
        <v>111.68</v>
      </c>
      <c r="F808">
        <v>110.849487</v>
      </c>
      <c r="G808">
        <v>9879200</v>
      </c>
    </row>
    <row r="809" spans="1:7" x14ac:dyDescent="0.3">
      <c r="A809" s="23">
        <v>45097</v>
      </c>
      <c r="B809">
        <v>111.209999</v>
      </c>
      <c r="C809">
        <v>112.480003</v>
      </c>
      <c r="D809">
        <v>109.779999</v>
      </c>
      <c r="E809">
        <v>110.129997</v>
      </c>
      <c r="F809">
        <v>109.733879</v>
      </c>
      <c r="G809">
        <v>12170400</v>
      </c>
    </row>
    <row r="810" spans="1:7" x14ac:dyDescent="0.3">
      <c r="A810" s="23">
        <v>45104</v>
      </c>
      <c r="B810">
        <v>110.57</v>
      </c>
      <c r="C810">
        <v>114.110001</v>
      </c>
      <c r="D810">
        <v>110</v>
      </c>
      <c r="E810">
        <v>112.93</v>
      </c>
      <c r="F810">
        <v>112.52381099999999</v>
      </c>
      <c r="G810">
        <v>9817400</v>
      </c>
    </row>
    <row r="811" spans="1:7" x14ac:dyDescent="0.3">
      <c r="A811" s="23">
        <v>45111</v>
      </c>
      <c r="B811">
        <v>112.30999799999999</v>
      </c>
      <c r="C811">
        <v>113.599998</v>
      </c>
      <c r="D811">
        <v>111.43</v>
      </c>
      <c r="E811">
        <v>113.160004</v>
      </c>
      <c r="F811">
        <v>112.752983</v>
      </c>
      <c r="G811">
        <v>8108800</v>
      </c>
    </row>
    <row r="812" spans="1:7" x14ac:dyDescent="0.3">
      <c r="A812" s="23">
        <v>45118</v>
      </c>
      <c r="B812">
        <v>113.30999799999999</v>
      </c>
      <c r="C812">
        <v>117.849998</v>
      </c>
      <c r="D812">
        <v>113.019997</v>
      </c>
      <c r="E812">
        <v>116.639999</v>
      </c>
      <c r="F812">
        <v>116.220467</v>
      </c>
      <c r="G812">
        <v>11267300</v>
      </c>
    </row>
    <row r="813" spans="1:7" x14ac:dyDescent="0.3">
      <c r="A813" s="23">
        <v>45125</v>
      </c>
      <c r="B813">
        <v>116.150002</v>
      </c>
      <c r="C813">
        <v>117.18</v>
      </c>
      <c r="D813">
        <v>114.980003</v>
      </c>
      <c r="E813">
        <v>116.279999</v>
      </c>
      <c r="F813">
        <v>115.861755</v>
      </c>
      <c r="G813">
        <v>12552200</v>
      </c>
    </row>
    <row r="814" spans="1:7" x14ac:dyDescent="0.3">
      <c r="A814" s="23">
        <v>45132</v>
      </c>
      <c r="B814">
        <v>115.650002</v>
      </c>
      <c r="C814">
        <v>117.230003</v>
      </c>
      <c r="D814">
        <v>114.339996</v>
      </c>
      <c r="E814">
        <v>114.800003</v>
      </c>
      <c r="F814">
        <v>114.387085</v>
      </c>
      <c r="G814">
        <v>9274200</v>
      </c>
    </row>
    <row r="815" spans="1:7" x14ac:dyDescent="0.3">
      <c r="A815" s="23">
        <v>45139</v>
      </c>
      <c r="B815">
        <v>114.029999</v>
      </c>
      <c r="C815">
        <v>116.5</v>
      </c>
      <c r="D815">
        <v>107.30999799999999</v>
      </c>
      <c r="E815">
        <v>116.07</v>
      </c>
      <c r="F815">
        <v>115.652512</v>
      </c>
      <c r="G815">
        <v>14964100</v>
      </c>
    </row>
    <row r="816" spans="1:7" x14ac:dyDescent="0.3">
      <c r="A816" s="23">
        <v>45146</v>
      </c>
      <c r="B816">
        <v>116.19000200000001</v>
      </c>
      <c r="C816">
        <v>116.279999</v>
      </c>
      <c r="D816">
        <v>113.449997</v>
      </c>
      <c r="E816">
        <v>114.91999800000001</v>
      </c>
      <c r="F816">
        <v>114.506653</v>
      </c>
      <c r="G816">
        <v>8242400</v>
      </c>
    </row>
    <row r="817" spans="1:7" x14ac:dyDescent="0.3">
      <c r="A817" s="23">
        <v>45153</v>
      </c>
      <c r="B817">
        <v>114.360001</v>
      </c>
      <c r="C817">
        <v>115.19000200000001</v>
      </c>
      <c r="D817">
        <v>112.699997</v>
      </c>
      <c r="E817">
        <v>113.860001</v>
      </c>
      <c r="F817">
        <v>113.450462</v>
      </c>
      <c r="G817">
        <v>10773800</v>
      </c>
    </row>
    <row r="818" spans="1:7" x14ac:dyDescent="0.3">
      <c r="A818" s="23">
        <v>45160</v>
      </c>
      <c r="B818">
        <v>113.980003</v>
      </c>
      <c r="C818">
        <v>117.589996</v>
      </c>
      <c r="D818">
        <v>112.93</v>
      </c>
      <c r="E818">
        <v>117.5</v>
      </c>
      <c r="F818">
        <v>117.07737</v>
      </c>
      <c r="G818">
        <v>9616400</v>
      </c>
    </row>
    <row r="819" spans="1:7" x14ac:dyDescent="0.3">
      <c r="A819" s="23">
        <v>45167</v>
      </c>
      <c r="B819">
        <v>117.58000199999999</v>
      </c>
      <c r="C819">
        <v>118.790001</v>
      </c>
      <c r="D819">
        <v>116.43</v>
      </c>
      <c r="E819">
        <v>117.010002</v>
      </c>
      <c r="F819">
        <v>116.589134</v>
      </c>
      <c r="G819">
        <v>13939200</v>
      </c>
    </row>
    <row r="820" spans="1:7" x14ac:dyDescent="0.3">
      <c r="A820" s="23">
        <v>45174</v>
      </c>
      <c r="B820">
        <v>115.80999799999999</v>
      </c>
      <c r="C820">
        <v>116.010002</v>
      </c>
      <c r="D820">
        <v>112.32</v>
      </c>
      <c r="E820">
        <v>115.029999</v>
      </c>
      <c r="F820">
        <v>114.616257</v>
      </c>
      <c r="G820">
        <v>14500700</v>
      </c>
    </row>
    <row r="821" spans="1:7" x14ac:dyDescent="0.3">
      <c r="A821" s="23">
        <v>45181</v>
      </c>
      <c r="B821">
        <v>114.91999800000001</v>
      </c>
      <c r="C821">
        <v>117.139999</v>
      </c>
      <c r="D821">
        <v>114.75</v>
      </c>
      <c r="E821">
        <v>115.889999</v>
      </c>
      <c r="F821">
        <v>115.47315999999999</v>
      </c>
      <c r="G821">
        <v>12862800</v>
      </c>
    </row>
    <row r="822" spans="1:7" x14ac:dyDescent="0.3">
      <c r="A822" s="23">
        <v>45188</v>
      </c>
      <c r="B822">
        <v>116.08000199999999</v>
      </c>
      <c r="C822">
        <v>116.449997</v>
      </c>
      <c r="D822">
        <v>109.010002</v>
      </c>
      <c r="E822">
        <v>109.18</v>
      </c>
      <c r="F822">
        <v>109.18</v>
      </c>
      <c r="G822">
        <v>10912700</v>
      </c>
    </row>
    <row r="823" spans="1:7" x14ac:dyDescent="0.3">
      <c r="A823" s="23">
        <v>45195</v>
      </c>
      <c r="B823">
        <v>108.41999800000001</v>
      </c>
      <c r="C823">
        <v>111.44000200000001</v>
      </c>
      <c r="D823">
        <v>107.160004</v>
      </c>
      <c r="E823">
        <v>109.220001</v>
      </c>
      <c r="F823">
        <v>109.220001</v>
      </c>
      <c r="G823">
        <v>16160300</v>
      </c>
    </row>
    <row r="824" spans="1:7" x14ac:dyDescent="0.3">
      <c r="A824" s="23">
        <v>45202</v>
      </c>
      <c r="B824">
        <v>108.989998</v>
      </c>
      <c r="C824">
        <v>112.410004</v>
      </c>
      <c r="D824">
        <v>107.019997</v>
      </c>
      <c r="E824">
        <v>112.129997</v>
      </c>
      <c r="F824">
        <v>112.129997</v>
      </c>
      <c r="G824">
        <v>11426800</v>
      </c>
    </row>
    <row r="825" spans="1:7" x14ac:dyDescent="0.3">
      <c r="A825" s="23">
        <v>45209</v>
      </c>
      <c r="B825">
        <v>111.94000200000001</v>
      </c>
      <c r="C825">
        <v>112.58000199999999</v>
      </c>
      <c r="D825">
        <v>109.739998</v>
      </c>
      <c r="E825">
        <v>111.91999800000001</v>
      </c>
      <c r="F825">
        <v>111.91999800000001</v>
      </c>
      <c r="G825">
        <v>7590700</v>
      </c>
    </row>
    <row r="826" spans="1:7" x14ac:dyDescent="0.3">
      <c r="A826" s="23">
        <v>45216</v>
      </c>
      <c r="B826">
        <v>111.550003</v>
      </c>
      <c r="C826">
        <v>112.769997</v>
      </c>
      <c r="D826">
        <v>107.970001</v>
      </c>
      <c r="E826">
        <v>108.019997</v>
      </c>
      <c r="F826">
        <v>108.019997</v>
      </c>
      <c r="G826">
        <v>11144900</v>
      </c>
    </row>
    <row r="827" spans="1:7" x14ac:dyDescent="0.3">
      <c r="A827" s="23">
        <v>45219</v>
      </c>
      <c r="B827">
        <v>110.029999</v>
      </c>
      <c r="C827">
        <v>110.050003</v>
      </c>
      <c r="D827">
        <v>107.970001</v>
      </c>
      <c r="E827">
        <v>108.019997</v>
      </c>
      <c r="F827">
        <v>108.019997</v>
      </c>
      <c r="G827">
        <v>1952031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08049-BEB0-47AA-9A25-718CC2BE467C}">
  <dimension ref="A1:G827"/>
  <sheetViews>
    <sheetView topLeftCell="A801" workbookViewId="0">
      <selection activeCell="F2" sqref="F2:F827"/>
    </sheetView>
  </sheetViews>
  <sheetFormatPr defaultRowHeight="14.4" x14ac:dyDescent="0.3"/>
  <cols>
    <col min="1" max="1" width="10.5546875" bestFit="1" customWidth="1"/>
    <col min="2" max="6" width="11" bestFit="1" customWidth="1"/>
    <col min="7" max="7" width="9.77734375" bestFit="1" customWidth="1"/>
  </cols>
  <sheetData>
    <row r="1" spans="1:7" x14ac:dyDescent="0.3">
      <c r="A1" t="s">
        <v>138</v>
      </c>
      <c r="B1" t="s">
        <v>139</v>
      </c>
      <c r="C1" t="s">
        <v>140</v>
      </c>
      <c r="D1" t="s">
        <v>141</v>
      </c>
      <c r="E1" t="s">
        <v>142</v>
      </c>
      <c r="F1" t="s">
        <v>143</v>
      </c>
      <c r="G1" t="s">
        <v>144</v>
      </c>
    </row>
    <row r="2" spans="1:7" x14ac:dyDescent="0.3">
      <c r="A2" s="23">
        <v>39448</v>
      </c>
      <c r="B2">
        <v>137.19799800000001</v>
      </c>
      <c r="C2">
        <v>137.28599500000001</v>
      </c>
      <c r="D2">
        <v>119.010002</v>
      </c>
      <c r="E2">
        <v>122.814003</v>
      </c>
      <c r="F2">
        <v>68.656609000000003</v>
      </c>
      <c r="G2">
        <v>19441500</v>
      </c>
    </row>
    <row r="3" spans="1:7" x14ac:dyDescent="0.3">
      <c r="A3" s="23">
        <v>39455</v>
      </c>
      <c r="B3">
        <v>123.400002</v>
      </c>
      <c r="C3">
        <v>124.959999</v>
      </c>
      <c r="D3">
        <v>114.856003</v>
      </c>
      <c r="E3">
        <v>124.671997</v>
      </c>
      <c r="F3">
        <v>69.695312999999999</v>
      </c>
      <c r="G3">
        <v>23297000</v>
      </c>
    </row>
    <row r="4" spans="1:7" x14ac:dyDescent="0.3">
      <c r="A4" s="23">
        <v>39462</v>
      </c>
      <c r="B4">
        <v>123.349998</v>
      </c>
      <c r="C4">
        <v>123.986</v>
      </c>
      <c r="D4">
        <v>108.339996</v>
      </c>
      <c r="E4">
        <v>111.68</v>
      </c>
      <c r="F4">
        <v>62.43235</v>
      </c>
      <c r="G4">
        <v>23461500</v>
      </c>
    </row>
    <row r="5" spans="1:7" x14ac:dyDescent="0.3">
      <c r="A5" s="23">
        <v>39469</v>
      </c>
      <c r="B5">
        <v>107.00599699999999</v>
      </c>
      <c r="C5">
        <v>130.54800399999999</v>
      </c>
      <c r="D5">
        <v>105.53600299999999</v>
      </c>
      <c r="E5">
        <v>125</v>
      </c>
      <c r="F5">
        <v>69.878631999999996</v>
      </c>
      <c r="G5">
        <v>34604000</v>
      </c>
    </row>
    <row r="6" spans="1:7" x14ac:dyDescent="0.3">
      <c r="A6" s="23">
        <v>39476</v>
      </c>
      <c r="B6">
        <v>124.22199999999999</v>
      </c>
      <c r="C6">
        <v>125.295998</v>
      </c>
      <c r="D6">
        <v>116</v>
      </c>
      <c r="E6">
        <v>123.800003</v>
      </c>
      <c r="F6">
        <v>69.207794000000007</v>
      </c>
      <c r="G6">
        <v>18886500</v>
      </c>
    </row>
    <row r="7" spans="1:7" x14ac:dyDescent="0.3">
      <c r="A7" s="23">
        <v>39483</v>
      </c>
      <c r="B7">
        <v>124.349998</v>
      </c>
      <c r="C7">
        <v>124.902</v>
      </c>
      <c r="D7">
        <v>95.033996999999999</v>
      </c>
      <c r="E7">
        <v>104.300003</v>
      </c>
      <c r="F7">
        <v>58.306778000000001</v>
      </c>
      <c r="G7">
        <v>85515000</v>
      </c>
    </row>
    <row r="8" spans="1:7" x14ac:dyDescent="0.3">
      <c r="A8" s="23">
        <v>39490</v>
      </c>
      <c r="B8">
        <v>105.800003</v>
      </c>
      <c r="C8">
        <v>108.73400100000001</v>
      </c>
      <c r="D8">
        <v>103.88800000000001</v>
      </c>
      <c r="E8">
        <v>105.393997</v>
      </c>
      <c r="F8">
        <v>58.918312</v>
      </c>
      <c r="G8">
        <v>15704500</v>
      </c>
    </row>
    <row r="9" spans="1:7" x14ac:dyDescent="0.3">
      <c r="A9" s="23">
        <v>39497</v>
      </c>
      <c r="B9">
        <v>105.720001</v>
      </c>
      <c r="C9">
        <v>106.891998</v>
      </c>
      <c r="D9">
        <v>100.258003</v>
      </c>
      <c r="E9">
        <v>106.199997</v>
      </c>
      <c r="F9">
        <v>59.368865999999997</v>
      </c>
      <c r="G9">
        <v>17341500</v>
      </c>
    </row>
    <row r="10" spans="1:7" x14ac:dyDescent="0.3">
      <c r="A10" s="23">
        <v>39504</v>
      </c>
      <c r="B10">
        <v>105.400002</v>
      </c>
      <c r="C10">
        <v>106.99400300000001</v>
      </c>
      <c r="D10">
        <v>100.989998</v>
      </c>
      <c r="E10">
        <v>103.405998</v>
      </c>
      <c r="F10">
        <v>57.806953</v>
      </c>
      <c r="G10">
        <v>14770000</v>
      </c>
    </row>
    <row r="11" spans="1:7" x14ac:dyDescent="0.3">
      <c r="A11" s="23">
        <v>39511</v>
      </c>
      <c r="B11">
        <v>102.24400300000001</v>
      </c>
      <c r="C11">
        <v>103.77800000000001</v>
      </c>
      <c r="D11">
        <v>92.25</v>
      </c>
      <c r="E11">
        <v>92.25</v>
      </c>
      <c r="F11">
        <v>51.570442</v>
      </c>
      <c r="G11">
        <v>27947000</v>
      </c>
    </row>
    <row r="12" spans="1:7" x14ac:dyDescent="0.3">
      <c r="A12" s="23">
        <v>39518</v>
      </c>
      <c r="B12">
        <v>94.870002999999997</v>
      </c>
      <c r="C12">
        <v>102.91799899999999</v>
      </c>
      <c r="D12">
        <v>79.802002000000002</v>
      </c>
      <c r="E12">
        <v>89.839995999999999</v>
      </c>
      <c r="F12">
        <v>50.334850000000003</v>
      </c>
      <c r="G12">
        <v>43971500</v>
      </c>
    </row>
    <row r="13" spans="1:7" x14ac:dyDescent="0.3">
      <c r="A13" s="23">
        <v>39525</v>
      </c>
      <c r="B13">
        <v>94.206001000000001</v>
      </c>
      <c r="C13">
        <v>99.783996999999999</v>
      </c>
      <c r="D13">
        <v>88.221999999999994</v>
      </c>
      <c r="E13">
        <v>97.599997999999999</v>
      </c>
      <c r="F13">
        <v>54.682549000000002</v>
      </c>
      <c r="G13">
        <v>26631500</v>
      </c>
    </row>
    <row r="14" spans="1:7" x14ac:dyDescent="0.3">
      <c r="A14" s="23">
        <v>39532</v>
      </c>
      <c r="B14">
        <v>97.599997999999999</v>
      </c>
      <c r="C14">
        <v>101.435997</v>
      </c>
      <c r="D14">
        <v>91.599997999999999</v>
      </c>
      <c r="E14">
        <v>93.82</v>
      </c>
      <c r="F14">
        <v>52.564715999999997</v>
      </c>
      <c r="G14">
        <v>19715000</v>
      </c>
    </row>
    <row r="15" spans="1:7" x14ac:dyDescent="0.3">
      <c r="A15" s="23">
        <v>39539</v>
      </c>
      <c r="B15">
        <v>94.973999000000006</v>
      </c>
      <c r="C15">
        <v>105.396004</v>
      </c>
      <c r="D15">
        <v>94.688004000000006</v>
      </c>
      <c r="E15">
        <v>101.800003</v>
      </c>
      <c r="F15">
        <v>57.035690000000002</v>
      </c>
      <c r="G15">
        <v>20363500</v>
      </c>
    </row>
    <row r="16" spans="1:7" x14ac:dyDescent="0.3">
      <c r="A16" s="23">
        <v>39546</v>
      </c>
      <c r="B16">
        <v>101.199997</v>
      </c>
      <c r="C16">
        <v>103.77600099999999</v>
      </c>
      <c r="D16">
        <v>95.393996999999999</v>
      </c>
      <c r="E16">
        <v>95.400002000000001</v>
      </c>
      <c r="F16">
        <v>53.449931999999997</v>
      </c>
      <c r="G16">
        <v>14402500</v>
      </c>
    </row>
    <row r="17" spans="1:7" x14ac:dyDescent="0.3">
      <c r="A17" s="23">
        <v>39553</v>
      </c>
      <c r="B17">
        <v>95.832001000000005</v>
      </c>
      <c r="C17">
        <v>104.975998</v>
      </c>
      <c r="D17">
        <v>95.213997000000006</v>
      </c>
      <c r="E17">
        <v>104.699997</v>
      </c>
      <c r="F17">
        <v>58.660465000000002</v>
      </c>
      <c r="G17">
        <v>14929500</v>
      </c>
    </row>
    <row r="18" spans="1:7" x14ac:dyDescent="0.3">
      <c r="A18" s="23">
        <v>39560</v>
      </c>
      <c r="B18">
        <v>100.30999799999999</v>
      </c>
      <c r="C18">
        <v>100.795998</v>
      </c>
      <c r="D18">
        <v>92.052002000000002</v>
      </c>
      <c r="E18">
        <v>94.683998000000003</v>
      </c>
      <c r="F18">
        <v>53.048779000000003</v>
      </c>
      <c r="G18">
        <v>29124500</v>
      </c>
    </row>
    <row r="19" spans="1:7" x14ac:dyDescent="0.3">
      <c r="A19" s="23">
        <v>39567</v>
      </c>
      <c r="B19">
        <v>94.005996999999994</v>
      </c>
      <c r="C19">
        <v>99.903998999999999</v>
      </c>
      <c r="D19">
        <v>91.015998999999994</v>
      </c>
      <c r="E19">
        <v>97.870002999999997</v>
      </c>
      <c r="F19">
        <v>54.833835999999998</v>
      </c>
      <c r="G19">
        <v>16883500</v>
      </c>
    </row>
    <row r="20" spans="1:7" x14ac:dyDescent="0.3">
      <c r="A20" s="23">
        <v>39574</v>
      </c>
      <c r="B20">
        <v>97.400002000000001</v>
      </c>
      <c r="C20">
        <v>97.75</v>
      </c>
      <c r="D20">
        <v>91.657996999999995</v>
      </c>
      <c r="E20">
        <v>93.019997000000004</v>
      </c>
      <c r="F20">
        <v>52.116473999999997</v>
      </c>
      <c r="G20">
        <v>14669500</v>
      </c>
    </row>
    <row r="21" spans="1:7" x14ac:dyDescent="0.3">
      <c r="A21" s="23">
        <v>39581</v>
      </c>
      <c r="B21">
        <v>93.125998999999993</v>
      </c>
      <c r="C21">
        <v>99.5</v>
      </c>
      <c r="D21">
        <v>90.875998999999993</v>
      </c>
      <c r="E21">
        <v>96.809997999999993</v>
      </c>
      <c r="F21">
        <v>54.239936999999998</v>
      </c>
      <c r="G21">
        <v>20701000</v>
      </c>
    </row>
    <row r="22" spans="1:7" x14ac:dyDescent="0.3">
      <c r="A22" s="23">
        <v>39588</v>
      </c>
      <c r="B22">
        <v>96.454002000000003</v>
      </c>
      <c r="C22">
        <v>97.456001000000001</v>
      </c>
      <c r="D22">
        <v>90.300003000000004</v>
      </c>
      <c r="E22">
        <v>91.339995999999999</v>
      </c>
      <c r="F22">
        <v>51.175240000000002</v>
      </c>
      <c r="G22">
        <v>12191000</v>
      </c>
    </row>
    <row r="23" spans="1:7" x14ac:dyDescent="0.3">
      <c r="A23" s="23">
        <v>39595</v>
      </c>
      <c r="B23">
        <v>91.005996999999994</v>
      </c>
      <c r="C23">
        <v>91.763999999999996</v>
      </c>
      <c r="D23">
        <v>79.921997000000005</v>
      </c>
      <c r="E23">
        <v>82.419998000000007</v>
      </c>
      <c r="F23">
        <v>46.177582000000001</v>
      </c>
      <c r="G23">
        <v>26117000</v>
      </c>
    </row>
    <row r="24" spans="1:7" x14ac:dyDescent="0.3">
      <c r="A24" s="23">
        <v>39602</v>
      </c>
      <c r="B24">
        <v>83</v>
      </c>
      <c r="C24">
        <v>84.587997000000001</v>
      </c>
      <c r="D24">
        <v>75.075996000000004</v>
      </c>
      <c r="E24">
        <v>77.874001000000007</v>
      </c>
      <c r="F24">
        <v>43.630614999999999</v>
      </c>
      <c r="G24">
        <v>44160000</v>
      </c>
    </row>
    <row r="25" spans="1:7" x14ac:dyDescent="0.3">
      <c r="A25" s="23">
        <v>39609</v>
      </c>
      <c r="B25">
        <v>76.900002000000001</v>
      </c>
      <c r="C25">
        <v>84.084000000000003</v>
      </c>
      <c r="D25">
        <v>76.896004000000005</v>
      </c>
      <c r="E25">
        <v>83.882003999999995</v>
      </c>
      <c r="F25">
        <v>47.131393000000003</v>
      </c>
      <c r="G25">
        <v>22592500</v>
      </c>
    </row>
    <row r="26" spans="1:7" x14ac:dyDescent="0.3">
      <c r="A26" s="23">
        <v>39616</v>
      </c>
      <c r="B26">
        <v>87.099997999999999</v>
      </c>
      <c r="C26">
        <v>90.192001000000005</v>
      </c>
      <c r="D26">
        <v>85.662002999999999</v>
      </c>
      <c r="E26">
        <v>87.389999000000003</v>
      </c>
      <c r="F26">
        <v>49.102448000000003</v>
      </c>
      <c r="G26">
        <v>30476500</v>
      </c>
    </row>
    <row r="27" spans="1:7" x14ac:dyDescent="0.3">
      <c r="A27" s="23">
        <v>39623</v>
      </c>
      <c r="B27">
        <v>85.861999999999995</v>
      </c>
      <c r="C27">
        <v>87.998001000000002</v>
      </c>
      <c r="D27">
        <v>76.638000000000005</v>
      </c>
      <c r="E27">
        <v>76.638000000000005</v>
      </c>
      <c r="F27">
        <v>43.061146000000001</v>
      </c>
      <c r="G27">
        <v>23800000</v>
      </c>
    </row>
    <row r="28" spans="1:7" x14ac:dyDescent="0.3">
      <c r="A28" s="23">
        <v>39630</v>
      </c>
      <c r="B28">
        <v>75.998001000000002</v>
      </c>
      <c r="C28">
        <v>76.181999000000005</v>
      </c>
      <c r="D28">
        <v>65.957999999999998</v>
      </c>
      <c r="E28">
        <v>66.858001999999999</v>
      </c>
      <c r="F28">
        <v>37.565983000000003</v>
      </c>
      <c r="G28">
        <v>32742500</v>
      </c>
    </row>
    <row r="29" spans="1:7" x14ac:dyDescent="0.3">
      <c r="A29" s="23">
        <v>39637</v>
      </c>
      <c r="B29">
        <v>67.199996999999996</v>
      </c>
      <c r="C29">
        <v>69.066001999999997</v>
      </c>
      <c r="D29">
        <v>58.521999000000001</v>
      </c>
      <c r="E29">
        <v>59.167999000000002</v>
      </c>
      <c r="F29">
        <v>33.245148</v>
      </c>
      <c r="G29">
        <v>47025500</v>
      </c>
    </row>
    <row r="30" spans="1:7" x14ac:dyDescent="0.3">
      <c r="A30" s="23">
        <v>39644</v>
      </c>
      <c r="B30">
        <v>58.681998999999998</v>
      </c>
      <c r="C30">
        <v>68.388000000000005</v>
      </c>
      <c r="D30">
        <v>56.400002000000001</v>
      </c>
      <c r="E30">
        <v>65.106003000000001</v>
      </c>
      <c r="F30">
        <v>36.581584999999997</v>
      </c>
      <c r="G30">
        <v>37761500</v>
      </c>
    </row>
    <row r="31" spans="1:7" x14ac:dyDescent="0.3">
      <c r="A31" s="23">
        <v>39651</v>
      </c>
      <c r="B31">
        <v>65.797996999999995</v>
      </c>
      <c r="C31">
        <v>78.597999999999999</v>
      </c>
      <c r="D31">
        <v>65.334000000000003</v>
      </c>
      <c r="E31">
        <v>70.209998999999996</v>
      </c>
      <c r="F31">
        <v>39.449393999999998</v>
      </c>
      <c r="G31">
        <v>31837500</v>
      </c>
    </row>
    <row r="32" spans="1:7" x14ac:dyDescent="0.3">
      <c r="A32" s="23">
        <v>39658</v>
      </c>
      <c r="B32">
        <v>71.157996999999995</v>
      </c>
      <c r="C32">
        <v>76.853995999999995</v>
      </c>
      <c r="D32">
        <v>64.068000999999995</v>
      </c>
      <c r="E32">
        <v>64.449996999999996</v>
      </c>
      <c r="F32">
        <v>36.212975</v>
      </c>
      <c r="G32">
        <v>23429000</v>
      </c>
    </row>
    <row r="33" spans="1:7" x14ac:dyDescent="0.3">
      <c r="A33" s="23">
        <v>39665</v>
      </c>
      <c r="B33">
        <v>65.984001000000006</v>
      </c>
      <c r="C33">
        <v>71.568000999999995</v>
      </c>
      <c r="D33">
        <v>65.225998000000004</v>
      </c>
      <c r="E33">
        <v>70.038002000000006</v>
      </c>
      <c r="F33">
        <v>39.352760000000004</v>
      </c>
      <c r="G33">
        <v>22898500</v>
      </c>
    </row>
    <row r="34" spans="1:7" x14ac:dyDescent="0.3">
      <c r="A34" s="23">
        <v>39672</v>
      </c>
      <c r="B34">
        <v>69.410004000000001</v>
      </c>
      <c r="C34">
        <v>72.190002000000007</v>
      </c>
      <c r="D34">
        <v>66</v>
      </c>
      <c r="E34">
        <v>67.328002999999995</v>
      </c>
      <c r="F34">
        <v>37.830047999999998</v>
      </c>
      <c r="G34">
        <v>31893500</v>
      </c>
    </row>
    <row r="35" spans="1:7" x14ac:dyDescent="0.3">
      <c r="A35" s="23">
        <v>39679</v>
      </c>
      <c r="B35">
        <v>67.339995999999999</v>
      </c>
      <c r="C35">
        <v>73</v>
      </c>
      <c r="D35">
        <v>66.351996999999997</v>
      </c>
      <c r="E35">
        <v>68.125998999999993</v>
      </c>
      <c r="F35">
        <v>38.278446000000002</v>
      </c>
      <c r="G35">
        <v>42001000</v>
      </c>
    </row>
    <row r="36" spans="1:7" x14ac:dyDescent="0.3">
      <c r="A36" s="23">
        <v>39686</v>
      </c>
      <c r="B36">
        <v>67.482001999999994</v>
      </c>
      <c r="C36">
        <v>69.110000999999997</v>
      </c>
      <c r="D36">
        <v>62.400002000000001</v>
      </c>
      <c r="E36">
        <v>67.075996000000004</v>
      </c>
      <c r="F36">
        <v>37.688473000000002</v>
      </c>
      <c r="G36">
        <v>26733500</v>
      </c>
    </row>
    <row r="37" spans="1:7" x14ac:dyDescent="0.3">
      <c r="A37" s="23">
        <v>39693</v>
      </c>
      <c r="B37">
        <v>68.650002000000001</v>
      </c>
      <c r="C37">
        <v>70.5</v>
      </c>
      <c r="D37">
        <v>62.540000999999997</v>
      </c>
      <c r="E37">
        <v>70.167998999999995</v>
      </c>
      <c r="F37">
        <v>39.425797000000003</v>
      </c>
      <c r="G37">
        <v>36503500</v>
      </c>
    </row>
    <row r="38" spans="1:7" x14ac:dyDescent="0.3">
      <c r="A38" s="23">
        <v>39700</v>
      </c>
      <c r="B38">
        <v>69.047996999999995</v>
      </c>
      <c r="C38">
        <v>70.704002000000003</v>
      </c>
      <c r="D38">
        <v>63.063999000000003</v>
      </c>
      <c r="E38">
        <v>67.363997999999995</v>
      </c>
      <c r="F38">
        <v>37.983086</v>
      </c>
      <c r="G38">
        <v>34381000</v>
      </c>
    </row>
    <row r="39" spans="1:7" x14ac:dyDescent="0.3">
      <c r="A39" s="23">
        <v>39707</v>
      </c>
      <c r="B39">
        <v>65.001998999999998</v>
      </c>
      <c r="C39">
        <v>82.800003000000004</v>
      </c>
      <c r="D39">
        <v>62.16</v>
      </c>
      <c r="E39">
        <v>79.199996999999996</v>
      </c>
      <c r="F39">
        <v>44.656802999999996</v>
      </c>
      <c r="G39">
        <v>49221500</v>
      </c>
    </row>
    <row r="40" spans="1:7" x14ac:dyDescent="0.3">
      <c r="A40" s="23">
        <v>39714</v>
      </c>
      <c r="B40">
        <v>79.332001000000005</v>
      </c>
      <c r="C40">
        <v>84.447997999999998</v>
      </c>
      <c r="D40">
        <v>64</v>
      </c>
      <c r="E40">
        <v>64</v>
      </c>
      <c r="F40">
        <v>36.086295999999997</v>
      </c>
      <c r="G40">
        <v>30278000</v>
      </c>
    </row>
    <row r="41" spans="1:7" x14ac:dyDescent="0.3">
      <c r="A41" s="23">
        <v>39721</v>
      </c>
      <c r="B41">
        <v>70.220000999999996</v>
      </c>
      <c r="C41">
        <v>81</v>
      </c>
      <c r="D41">
        <v>68.653998999999999</v>
      </c>
      <c r="E41">
        <v>80.769997000000004</v>
      </c>
      <c r="F41">
        <v>46.124400999999999</v>
      </c>
      <c r="G41">
        <v>28058500</v>
      </c>
    </row>
    <row r="42" spans="1:7" x14ac:dyDescent="0.3">
      <c r="A42" s="23">
        <v>39728</v>
      </c>
      <c r="B42">
        <v>83</v>
      </c>
      <c r="C42">
        <v>88</v>
      </c>
      <c r="D42">
        <v>66.251998999999998</v>
      </c>
      <c r="E42">
        <v>82.288002000000006</v>
      </c>
      <c r="F42">
        <v>46.991298999999998</v>
      </c>
      <c r="G42">
        <v>52440000</v>
      </c>
    </row>
    <row r="43" spans="1:7" x14ac:dyDescent="0.3">
      <c r="A43" s="23">
        <v>39735</v>
      </c>
      <c r="B43">
        <v>83.040001000000004</v>
      </c>
      <c r="C43">
        <v>83.800003000000004</v>
      </c>
      <c r="D43">
        <v>69</v>
      </c>
      <c r="E43">
        <v>72.064003</v>
      </c>
      <c r="F43">
        <v>41.152774999999998</v>
      </c>
      <c r="G43">
        <v>33181500</v>
      </c>
    </row>
    <row r="44" spans="1:7" x14ac:dyDescent="0.3">
      <c r="A44" s="23">
        <v>39742</v>
      </c>
      <c r="B44">
        <v>70.199996999999996</v>
      </c>
      <c r="C44">
        <v>70.300003000000004</v>
      </c>
      <c r="D44">
        <v>46.514000000000003</v>
      </c>
      <c r="E44">
        <v>46.637999999999998</v>
      </c>
      <c r="F44">
        <v>26.633033999999999</v>
      </c>
      <c r="G44">
        <v>39599000</v>
      </c>
    </row>
    <row r="45" spans="1:7" x14ac:dyDescent="0.3">
      <c r="A45" s="23">
        <v>39749</v>
      </c>
      <c r="B45">
        <v>48.897998999999999</v>
      </c>
      <c r="C45">
        <v>61.664000999999999</v>
      </c>
      <c r="D45">
        <v>44.664000999999999</v>
      </c>
      <c r="E45">
        <v>60.235999999999997</v>
      </c>
      <c r="F45">
        <v>34.398308</v>
      </c>
      <c r="G45">
        <v>36961000</v>
      </c>
    </row>
    <row r="46" spans="1:7" x14ac:dyDescent="0.3">
      <c r="A46" s="23">
        <v>39756</v>
      </c>
      <c r="B46">
        <v>62.368000000000002</v>
      </c>
      <c r="C46">
        <v>64.414000999999999</v>
      </c>
      <c r="D46">
        <v>47.402000000000001</v>
      </c>
      <c r="E46">
        <v>48.585999000000001</v>
      </c>
      <c r="F46">
        <v>27.745455</v>
      </c>
      <c r="G46">
        <v>29758000</v>
      </c>
    </row>
    <row r="47" spans="1:7" x14ac:dyDescent="0.3">
      <c r="A47" s="23">
        <v>39763</v>
      </c>
      <c r="B47">
        <v>47.043998999999999</v>
      </c>
      <c r="C47">
        <v>49.122002000000002</v>
      </c>
      <c r="D47">
        <v>37.964001000000003</v>
      </c>
      <c r="E47">
        <v>37.981997999999997</v>
      </c>
      <c r="F47">
        <v>21.689955000000001</v>
      </c>
      <c r="G47">
        <v>43573000</v>
      </c>
    </row>
    <row r="48" spans="1:7" x14ac:dyDescent="0.3">
      <c r="A48" s="23">
        <v>39770</v>
      </c>
      <c r="B48">
        <v>38.456001000000001</v>
      </c>
      <c r="C48">
        <v>40.222000000000001</v>
      </c>
      <c r="D48">
        <v>31.097999999999999</v>
      </c>
      <c r="E48">
        <v>40.141998000000001</v>
      </c>
      <c r="F48">
        <v>22.923438999999998</v>
      </c>
      <c r="G48">
        <v>54282500</v>
      </c>
    </row>
    <row r="49" spans="1:7" x14ac:dyDescent="0.3">
      <c r="A49" s="23">
        <v>39777</v>
      </c>
      <c r="B49">
        <v>41.139999000000003</v>
      </c>
      <c r="C49">
        <v>42.972000000000001</v>
      </c>
      <c r="D49">
        <v>34.526001000000001</v>
      </c>
      <c r="E49">
        <v>34.527999999999999</v>
      </c>
      <c r="F49">
        <v>19.717517999999998</v>
      </c>
      <c r="G49">
        <v>22502000</v>
      </c>
    </row>
    <row r="50" spans="1:7" x14ac:dyDescent="0.3">
      <c r="A50" s="23">
        <v>39784</v>
      </c>
      <c r="B50">
        <v>34.257998999999998</v>
      </c>
      <c r="C50">
        <v>45.73</v>
      </c>
      <c r="D50">
        <v>31.204000000000001</v>
      </c>
      <c r="E50">
        <v>44.658000999999999</v>
      </c>
      <c r="F50">
        <v>25.50234</v>
      </c>
      <c r="G50">
        <v>45153500</v>
      </c>
    </row>
    <row r="51" spans="1:7" x14ac:dyDescent="0.3">
      <c r="A51" s="23">
        <v>39791</v>
      </c>
      <c r="B51">
        <v>43.701999999999998</v>
      </c>
      <c r="C51">
        <v>47.709999000000003</v>
      </c>
      <c r="D51">
        <v>39.512000999999998</v>
      </c>
      <c r="E51">
        <v>40.675998999999997</v>
      </c>
      <c r="F51">
        <v>23.366489000000001</v>
      </c>
      <c r="G51">
        <v>35201500</v>
      </c>
    </row>
    <row r="52" spans="1:7" x14ac:dyDescent="0.3">
      <c r="A52" s="23">
        <v>39798</v>
      </c>
      <c r="B52">
        <v>41.251998999999998</v>
      </c>
      <c r="C52">
        <v>46.071998999999998</v>
      </c>
      <c r="D52">
        <v>38.254002</v>
      </c>
      <c r="E52">
        <v>38.759998000000003</v>
      </c>
      <c r="F52">
        <v>22.265841000000002</v>
      </c>
      <c r="G52">
        <v>34898500</v>
      </c>
    </row>
    <row r="53" spans="1:7" x14ac:dyDescent="0.3">
      <c r="A53" s="23">
        <v>39805</v>
      </c>
      <c r="B53">
        <v>39.777999999999999</v>
      </c>
      <c r="C53">
        <v>40</v>
      </c>
      <c r="D53">
        <v>35</v>
      </c>
      <c r="E53">
        <v>36.745998</v>
      </c>
      <c r="F53">
        <v>21.108889000000001</v>
      </c>
      <c r="G53">
        <v>24564000</v>
      </c>
    </row>
    <row r="54" spans="1:7" x14ac:dyDescent="0.3">
      <c r="A54" s="23">
        <v>39812</v>
      </c>
      <c r="B54">
        <v>37</v>
      </c>
      <c r="C54">
        <v>43.928001000000002</v>
      </c>
      <c r="D54">
        <v>36.439999</v>
      </c>
      <c r="E54">
        <v>42.068001000000002</v>
      </c>
      <c r="F54">
        <v>24.166139999999999</v>
      </c>
      <c r="G54">
        <v>32636500</v>
      </c>
    </row>
    <row r="55" spans="1:7" x14ac:dyDescent="0.3">
      <c r="A55" s="23">
        <v>39819</v>
      </c>
      <c r="B55">
        <v>42.264000000000003</v>
      </c>
      <c r="C55">
        <v>42.439999</v>
      </c>
      <c r="D55">
        <v>37</v>
      </c>
      <c r="E55">
        <v>37.835999000000001</v>
      </c>
      <c r="F55">
        <v>21.735043999999998</v>
      </c>
      <c r="G55">
        <v>34768500</v>
      </c>
    </row>
    <row r="56" spans="1:7" x14ac:dyDescent="0.3">
      <c r="A56" s="23">
        <v>39826</v>
      </c>
      <c r="B56">
        <v>37.298000000000002</v>
      </c>
      <c r="C56">
        <v>38.509998000000003</v>
      </c>
      <c r="D56">
        <v>32.139999000000003</v>
      </c>
      <c r="E56">
        <v>34.900002000000001</v>
      </c>
      <c r="F56">
        <v>20.048445000000001</v>
      </c>
      <c r="G56">
        <v>31098500</v>
      </c>
    </row>
    <row r="57" spans="1:7" x14ac:dyDescent="0.3">
      <c r="A57" s="23">
        <v>39833</v>
      </c>
      <c r="B57">
        <v>34.428001000000002</v>
      </c>
      <c r="C57">
        <v>36.118000000000002</v>
      </c>
      <c r="D57">
        <v>31.011998999999999</v>
      </c>
      <c r="E57">
        <v>33.316001999999997</v>
      </c>
      <c r="F57">
        <v>19.138511999999999</v>
      </c>
      <c r="G57">
        <v>38970000</v>
      </c>
    </row>
    <row r="58" spans="1:7" x14ac:dyDescent="0.3">
      <c r="A58" s="23">
        <v>39840</v>
      </c>
      <c r="B58">
        <v>34.264000000000003</v>
      </c>
      <c r="C58">
        <v>37.633999000000003</v>
      </c>
      <c r="D58">
        <v>32.877997999999998</v>
      </c>
      <c r="E58">
        <v>33.652000000000001</v>
      </c>
      <c r="F58">
        <v>19.331530000000001</v>
      </c>
      <c r="G58">
        <v>38129500</v>
      </c>
    </row>
    <row r="59" spans="1:7" x14ac:dyDescent="0.3">
      <c r="A59" s="23">
        <v>39847</v>
      </c>
      <c r="B59">
        <v>34.700001</v>
      </c>
      <c r="C59">
        <v>38.506000999999998</v>
      </c>
      <c r="D59">
        <v>32.299999</v>
      </c>
      <c r="E59">
        <v>37.596001000000001</v>
      </c>
      <c r="F59">
        <v>21.597176000000001</v>
      </c>
      <c r="G59">
        <v>40367500</v>
      </c>
    </row>
    <row r="60" spans="1:7" x14ac:dyDescent="0.3">
      <c r="A60" s="23">
        <v>39854</v>
      </c>
      <c r="B60">
        <v>37.18</v>
      </c>
      <c r="C60">
        <v>39.195999</v>
      </c>
      <c r="D60">
        <v>35.172001000000002</v>
      </c>
      <c r="E60">
        <v>38.125999</v>
      </c>
      <c r="F60">
        <v>21.901636</v>
      </c>
      <c r="G60">
        <v>26280500</v>
      </c>
    </row>
    <row r="61" spans="1:7" x14ac:dyDescent="0.3">
      <c r="A61" s="23">
        <v>39861</v>
      </c>
      <c r="B61">
        <v>37.119999</v>
      </c>
      <c r="C61">
        <v>37.419998</v>
      </c>
      <c r="D61">
        <v>34.327998999999998</v>
      </c>
      <c r="E61">
        <v>34.590000000000003</v>
      </c>
      <c r="F61">
        <v>19.870367000000002</v>
      </c>
      <c r="G61">
        <v>32339000</v>
      </c>
    </row>
    <row r="62" spans="1:7" x14ac:dyDescent="0.3">
      <c r="A62" s="23">
        <v>39868</v>
      </c>
      <c r="B62">
        <v>34.403998999999999</v>
      </c>
      <c r="C62">
        <v>37.993999000000002</v>
      </c>
      <c r="D62">
        <v>33.450001</v>
      </c>
      <c r="E62">
        <v>34.658000999999999</v>
      </c>
      <c r="F62">
        <v>19.909434999999998</v>
      </c>
      <c r="G62">
        <v>38426000</v>
      </c>
    </row>
    <row r="63" spans="1:7" x14ac:dyDescent="0.3">
      <c r="A63" s="23">
        <v>39875</v>
      </c>
      <c r="B63">
        <v>35.130001</v>
      </c>
      <c r="C63">
        <v>38.313999000000003</v>
      </c>
      <c r="D63">
        <v>34.667999000000002</v>
      </c>
      <c r="E63">
        <v>36.771999000000001</v>
      </c>
      <c r="F63">
        <v>21.123816000000001</v>
      </c>
      <c r="G63">
        <v>33187000</v>
      </c>
    </row>
    <row r="64" spans="1:7" x14ac:dyDescent="0.3">
      <c r="A64" s="23">
        <v>39882</v>
      </c>
      <c r="B64">
        <v>37.372002000000002</v>
      </c>
      <c r="C64">
        <v>40.597999999999999</v>
      </c>
      <c r="D64">
        <v>36.855998999999997</v>
      </c>
      <c r="E64">
        <v>38.953999000000003</v>
      </c>
      <c r="F64">
        <v>22.519235999999999</v>
      </c>
      <c r="G64">
        <v>42714500</v>
      </c>
    </row>
    <row r="65" spans="1:7" x14ac:dyDescent="0.3">
      <c r="A65" s="23">
        <v>39889</v>
      </c>
      <c r="B65">
        <v>38.439999</v>
      </c>
      <c r="C65">
        <v>52.886001999999998</v>
      </c>
      <c r="D65">
        <v>38.411999000000002</v>
      </c>
      <c r="E65">
        <v>52.886001999999998</v>
      </c>
      <c r="F65">
        <v>30.573311</v>
      </c>
      <c r="G65">
        <v>59542500</v>
      </c>
    </row>
    <row r="66" spans="1:7" x14ac:dyDescent="0.3">
      <c r="A66" s="23">
        <v>39896</v>
      </c>
      <c r="B66">
        <v>51.533999999999999</v>
      </c>
      <c r="C66">
        <v>51.776001000000001</v>
      </c>
      <c r="D66">
        <v>45.633999000000003</v>
      </c>
      <c r="E66">
        <v>46.883999000000003</v>
      </c>
      <c r="F66">
        <v>27.103567000000002</v>
      </c>
      <c r="G66">
        <v>44782500</v>
      </c>
    </row>
    <row r="67" spans="1:7" x14ac:dyDescent="0.3">
      <c r="A67" s="23">
        <v>39903</v>
      </c>
      <c r="B67">
        <v>47.84</v>
      </c>
      <c r="C67">
        <v>51.200001</v>
      </c>
      <c r="D67">
        <v>46.509998000000003</v>
      </c>
      <c r="E67">
        <v>49.105998999999997</v>
      </c>
      <c r="F67">
        <v>28.388097999999999</v>
      </c>
      <c r="G67">
        <v>33223500</v>
      </c>
    </row>
    <row r="68" spans="1:7" x14ac:dyDescent="0.3">
      <c r="A68" s="23">
        <v>39910</v>
      </c>
      <c r="B68">
        <v>48.692000999999998</v>
      </c>
      <c r="C68">
        <v>53.84</v>
      </c>
      <c r="D68">
        <v>47.799999</v>
      </c>
      <c r="E68">
        <v>53.146000000000001</v>
      </c>
      <c r="F68">
        <v>30.723623</v>
      </c>
      <c r="G68">
        <v>25766500</v>
      </c>
    </row>
    <row r="69" spans="1:7" x14ac:dyDescent="0.3">
      <c r="A69" s="23">
        <v>39917</v>
      </c>
      <c r="B69">
        <v>52.394001000000003</v>
      </c>
      <c r="C69">
        <v>52.707999999999998</v>
      </c>
      <c r="D69">
        <v>44.514000000000003</v>
      </c>
      <c r="E69">
        <v>44.514000000000003</v>
      </c>
      <c r="F69">
        <v>25.733474999999999</v>
      </c>
      <c r="G69">
        <v>38479000</v>
      </c>
    </row>
    <row r="70" spans="1:7" x14ac:dyDescent="0.3">
      <c r="A70" s="23">
        <v>39924</v>
      </c>
      <c r="B70">
        <v>44.400002000000001</v>
      </c>
      <c r="C70">
        <v>48.554001</v>
      </c>
      <c r="D70">
        <v>43.060001</v>
      </c>
      <c r="E70">
        <v>46.155997999999997</v>
      </c>
      <c r="F70">
        <v>26.682707000000001</v>
      </c>
      <c r="G70">
        <v>38994000</v>
      </c>
    </row>
    <row r="71" spans="1:7" x14ac:dyDescent="0.3">
      <c r="A71" s="23">
        <v>39931</v>
      </c>
      <c r="B71">
        <v>45.599997999999999</v>
      </c>
      <c r="C71">
        <v>47.478000999999999</v>
      </c>
      <c r="D71">
        <v>43.844002000000003</v>
      </c>
      <c r="E71">
        <v>46.868000000000002</v>
      </c>
      <c r="F71">
        <v>27.094298999999999</v>
      </c>
      <c r="G71">
        <v>34881000</v>
      </c>
    </row>
    <row r="72" spans="1:7" x14ac:dyDescent="0.3">
      <c r="A72" s="23">
        <v>39938</v>
      </c>
      <c r="B72">
        <v>46.66</v>
      </c>
      <c r="C72">
        <v>51.353999999999999</v>
      </c>
      <c r="D72">
        <v>46.546000999999997</v>
      </c>
      <c r="E72">
        <v>48.305999999999997</v>
      </c>
      <c r="F72">
        <v>27.925619000000001</v>
      </c>
      <c r="G72">
        <v>40770000</v>
      </c>
    </row>
    <row r="73" spans="1:7" x14ac:dyDescent="0.3">
      <c r="A73" s="23">
        <v>39945</v>
      </c>
      <c r="B73">
        <v>49.049999</v>
      </c>
      <c r="C73">
        <v>59.436000999999997</v>
      </c>
      <c r="D73">
        <v>48.400002000000001</v>
      </c>
      <c r="E73">
        <v>57.588000999999998</v>
      </c>
      <c r="F73">
        <v>33.291533999999999</v>
      </c>
      <c r="G73">
        <v>60580500</v>
      </c>
    </row>
    <row r="74" spans="1:7" x14ac:dyDescent="0.3">
      <c r="A74" s="23">
        <v>39952</v>
      </c>
      <c r="B74">
        <v>57.200001</v>
      </c>
      <c r="C74">
        <v>59.66</v>
      </c>
      <c r="D74">
        <v>54.299999</v>
      </c>
      <c r="E74">
        <v>58.652000000000001</v>
      </c>
      <c r="F74">
        <v>33.906601000000002</v>
      </c>
      <c r="G74">
        <v>24396500</v>
      </c>
    </row>
    <row r="75" spans="1:7" x14ac:dyDescent="0.3">
      <c r="A75" s="23">
        <v>39959</v>
      </c>
      <c r="B75">
        <v>58.173999999999999</v>
      </c>
      <c r="C75">
        <v>66.680000000000007</v>
      </c>
      <c r="D75">
        <v>57.900002000000001</v>
      </c>
      <c r="E75">
        <v>65.935997</v>
      </c>
      <c r="F75">
        <v>38.117493000000003</v>
      </c>
      <c r="G75">
        <v>36956000</v>
      </c>
    </row>
    <row r="76" spans="1:7" x14ac:dyDescent="0.3">
      <c r="A76" s="23">
        <v>39966</v>
      </c>
      <c r="B76">
        <v>65.716003000000001</v>
      </c>
      <c r="C76">
        <v>68.882003999999995</v>
      </c>
      <c r="D76">
        <v>64.582001000000005</v>
      </c>
      <c r="E76">
        <v>66.274001999999996</v>
      </c>
      <c r="F76">
        <v>38.312893000000003</v>
      </c>
      <c r="G76">
        <v>26776500</v>
      </c>
    </row>
    <row r="77" spans="1:7" x14ac:dyDescent="0.3">
      <c r="A77" s="23">
        <v>39973</v>
      </c>
      <c r="B77">
        <v>66.695999</v>
      </c>
      <c r="C77">
        <v>69.248001000000002</v>
      </c>
      <c r="D77">
        <v>64.699996999999996</v>
      </c>
      <c r="E77">
        <v>66.316001999999997</v>
      </c>
      <c r="F77">
        <v>38.469250000000002</v>
      </c>
      <c r="G77">
        <v>24218500</v>
      </c>
    </row>
    <row r="78" spans="1:7" x14ac:dyDescent="0.3">
      <c r="A78" s="23">
        <v>39980</v>
      </c>
      <c r="B78">
        <v>66.849997999999999</v>
      </c>
      <c r="C78">
        <v>67.295997999999997</v>
      </c>
      <c r="D78">
        <v>60.439999</v>
      </c>
      <c r="E78">
        <v>60.695999</v>
      </c>
      <c r="F78">
        <v>35.209141000000002</v>
      </c>
      <c r="G78">
        <v>25692500</v>
      </c>
    </row>
    <row r="79" spans="1:7" x14ac:dyDescent="0.3">
      <c r="A79" s="23">
        <v>39987</v>
      </c>
      <c r="B79">
        <v>61.27</v>
      </c>
      <c r="C79">
        <v>64.533996999999999</v>
      </c>
      <c r="D79">
        <v>58.377997999999998</v>
      </c>
      <c r="E79">
        <v>63.644001000000003</v>
      </c>
      <c r="F79">
        <v>36.919254000000002</v>
      </c>
      <c r="G79">
        <v>28239000</v>
      </c>
    </row>
    <row r="80" spans="1:7" x14ac:dyDescent="0.3">
      <c r="A80" s="23">
        <v>39994</v>
      </c>
      <c r="B80">
        <v>63.639999000000003</v>
      </c>
      <c r="C80">
        <v>63.639999000000003</v>
      </c>
      <c r="D80">
        <v>58.470001000000003</v>
      </c>
      <c r="E80">
        <v>59.450001</v>
      </c>
      <c r="F80">
        <v>34.486365999999997</v>
      </c>
      <c r="G80">
        <v>19005500</v>
      </c>
    </row>
    <row r="81" spans="1:7" x14ac:dyDescent="0.3">
      <c r="A81" s="23">
        <v>40001</v>
      </c>
      <c r="B81">
        <v>59.667999000000002</v>
      </c>
      <c r="C81">
        <v>59.689999</v>
      </c>
      <c r="D81">
        <v>51</v>
      </c>
      <c r="E81">
        <v>54.492001000000002</v>
      </c>
      <c r="F81">
        <v>31.610277</v>
      </c>
      <c r="G81">
        <v>48748500</v>
      </c>
    </row>
    <row r="82" spans="1:7" x14ac:dyDescent="0.3">
      <c r="A82" s="23">
        <v>40008</v>
      </c>
      <c r="B82">
        <v>54.400002000000001</v>
      </c>
      <c r="C82">
        <v>56.777999999999999</v>
      </c>
      <c r="D82">
        <v>52.709999000000003</v>
      </c>
      <c r="E82">
        <v>55.846001000000001</v>
      </c>
      <c r="F82">
        <v>32.395710000000001</v>
      </c>
      <c r="G82">
        <v>30909500</v>
      </c>
    </row>
    <row r="83" spans="1:7" x14ac:dyDescent="0.3">
      <c r="A83" s="23">
        <v>40015</v>
      </c>
      <c r="B83">
        <v>56.438000000000002</v>
      </c>
      <c r="C83">
        <v>56.444000000000003</v>
      </c>
      <c r="D83">
        <v>52.605998999999997</v>
      </c>
      <c r="E83">
        <v>54.023997999999999</v>
      </c>
      <c r="F83">
        <v>31.338792999999999</v>
      </c>
      <c r="G83">
        <v>28617500</v>
      </c>
    </row>
    <row r="84" spans="1:7" x14ac:dyDescent="0.3">
      <c r="A84" s="23">
        <v>40022</v>
      </c>
      <c r="B84">
        <v>53.200001</v>
      </c>
      <c r="C84">
        <v>56.841999000000001</v>
      </c>
      <c r="D84">
        <v>51.658000999999999</v>
      </c>
      <c r="E84">
        <v>56.549999</v>
      </c>
      <c r="F84">
        <v>32.804088999999998</v>
      </c>
      <c r="G84">
        <v>22915000</v>
      </c>
    </row>
    <row r="85" spans="1:7" x14ac:dyDescent="0.3">
      <c r="A85" s="23">
        <v>40029</v>
      </c>
      <c r="B85">
        <v>55.846001000000001</v>
      </c>
      <c r="C85">
        <v>58.344002000000003</v>
      </c>
      <c r="D85">
        <v>54</v>
      </c>
      <c r="E85">
        <v>56.585999000000001</v>
      </c>
      <c r="F85">
        <v>32.824978000000002</v>
      </c>
      <c r="G85">
        <v>24028500</v>
      </c>
    </row>
    <row r="86" spans="1:7" x14ac:dyDescent="0.3">
      <c r="A86" s="23">
        <v>40036</v>
      </c>
      <c r="B86">
        <v>56.169998</v>
      </c>
      <c r="C86">
        <v>57.77</v>
      </c>
      <c r="D86">
        <v>53.804001</v>
      </c>
      <c r="E86">
        <v>53.925998999999997</v>
      </c>
      <c r="F86">
        <v>31.281936999999999</v>
      </c>
      <c r="G86">
        <v>20578000</v>
      </c>
    </row>
    <row r="87" spans="1:7" x14ac:dyDescent="0.3">
      <c r="A87" s="23">
        <v>40043</v>
      </c>
      <c r="B87">
        <v>54.139999000000003</v>
      </c>
      <c r="C87">
        <v>55.754002</v>
      </c>
      <c r="D87">
        <v>52.82</v>
      </c>
      <c r="E87">
        <v>53.610000999999997</v>
      </c>
      <c r="F87">
        <v>31.098638999999999</v>
      </c>
      <c r="G87">
        <v>18226500</v>
      </c>
    </row>
    <row r="88" spans="1:7" x14ac:dyDescent="0.3">
      <c r="A88" s="23">
        <v>40050</v>
      </c>
      <c r="B88">
        <v>53.799999</v>
      </c>
      <c r="C88">
        <v>58.5</v>
      </c>
      <c r="D88">
        <v>53.299999</v>
      </c>
      <c r="E88">
        <v>58.207999999999998</v>
      </c>
      <c r="F88">
        <v>33.765900000000002</v>
      </c>
      <c r="G88">
        <v>22697000</v>
      </c>
    </row>
    <row r="89" spans="1:7" x14ac:dyDescent="0.3">
      <c r="A89" s="23">
        <v>40057</v>
      </c>
      <c r="B89">
        <v>57.841999000000001</v>
      </c>
      <c r="C89">
        <v>59.358001999999999</v>
      </c>
      <c r="D89">
        <v>52.310001</v>
      </c>
      <c r="E89">
        <v>54.099997999999999</v>
      </c>
      <c r="F89">
        <v>31.382871999999999</v>
      </c>
      <c r="G89">
        <v>28136000</v>
      </c>
    </row>
    <row r="90" spans="1:7" x14ac:dyDescent="0.3">
      <c r="A90" s="23">
        <v>40064</v>
      </c>
      <c r="B90">
        <v>54.953999000000003</v>
      </c>
      <c r="C90">
        <v>55.652000000000001</v>
      </c>
      <c r="D90">
        <v>53.619999</v>
      </c>
      <c r="E90">
        <v>55.591999000000001</v>
      </c>
      <c r="F90">
        <v>32.248356000000001</v>
      </c>
      <c r="G90">
        <v>21063500</v>
      </c>
    </row>
    <row r="91" spans="1:7" x14ac:dyDescent="0.3">
      <c r="A91" s="23">
        <v>40071</v>
      </c>
      <c r="B91">
        <v>55.894001000000003</v>
      </c>
      <c r="C91">
        <v>61.799999</v>
      </c>
      <c r="D91">
        <v>55.200001</v>
      </c>
      <c r="E91">
        <v>60.919998</v>
      </c>
      <c r="F91">
        <v>35.489967</v>
      </c>
      <c r="G91">
        <v>29528500</v>
      </c>
    </row>
    <row r="92" spans="1:7" x14ac:dyDescent="0.3">
      <c r="A92" s="23">
        <v>40078</v>
      </c>
      <c r="B92">
        <v>61.006000999999998</v>
      </c>
      <c r="C92">
        <v>63</v>
      </c>
      <c r="D92">
        <v>58.051997999999998</v>
      </c>
      <c r="E92">
        <v>61.816001999999997</v>
      </c>
      <c r="F92">
        <v>36.011958999999997</v>
      </c>
      <c r="G92">
        <v>22771500</v>
      </c>
    </row>
    <row r="93" spans="1:7" x14ac:dyDescent="0.3">
      <c r="A93" s="23">
        <v>40085</v>
      </c>
      <c r="B93">
        <v>61.599997999999999</v>
      </c>
      <c r="C93">
        <v>62.436000999999997</v>
      </c>
      <c r="D93">
        <v>57.5</v>
      </c>
      <c r="E93">
        <v>58.591999000000001</v>
      </c>
      <c r="F93">
        <v>34.133758999999998</v>
      </c>
      <c r="G93">
        <v>26333500</v>
      </c>
    </row>
    <row r="94" spans="1:7" x14ac:dyDescent="0.3">
      <c r="A94" s="23">
        <v>40092</v>
      </c>
      <c r="B94">
        <v>58.816001999999997</v>
      </c>
      <c r="C94">
        <v>59.883999000000003</v>
      </c>
      <c r="D94">
        <v>56.321998999999998</v>
      </c>
      <c r="E94">
        <v>59.557999000000002</v>
      </c>
      <c r="F94">
        <v>34.696514000000001</v>
      </c>
      <c r="G94">
        <v>24517500</v>
      </c>
    </row>
    <row r="95" spans="1:7" x14ac:dyDescent="0.3">
      <c r="A95" s="23">
        <v>40099</v>
      </c>
      <c r="B95">
        <v>59.363998000000002</v>
      </c>
      <c r="C95">
        <v>64.365996999999993</v>
      </c>
      <c r="D95">
        <v>59.027999999999999</v>
      </c>
      <c r="E95">
        <v>63.722000000000001</v>
      </c>
      <c r="F95">
        <v>37.122314000000003</v>
      </c>
      <c r="G95">
        <v>31638500</v>
      </c>
    </row>
    <row r="96" spans="1:7" x14ac:dyDescent="0.3">
      <c r="A96" s="23">
        <v>40106</v>
      </c>
      <c r="B96">
        <v>63.700001</v>
      </c>
      <c r="C96">
        <v>66</v>
      </c>
      <c r="D96">
        <v>62.742001000000002</v>
      </c>
      <c r="E96">
        <v>64.202003000000005</v>
      </c>
      <c r="F96">
        <v>37.401955000000001</v>
      </c>
      <c r="G96">
        <v>20099000</v>
      </c>
    </row>
    <row r="97" spans="1:7" x14ac:dyDescent="0.3">
      <c r="A97" s="23">
        <v>40113</v>
      </c>
      <c r="B97">
        <v>64.328002999999995</v>
      </c>
      <c r="C97">
        <v>64.734001000000006</v>
      </c>
      <c r="D97">
        <v>58.591999000000001</v>
      </c>
      <c r="E97">
        <v>61.119999</v>
      </c>
      <c r="F97">
        <v>35.606468</v>
      </c>
      <c r="G97">
        <v>22216500</v>
      </c>
    </row>
    <row r="98" spans="1:7" x14ac:dyDescent="0.3">
      <c r="A98" s="23">
        <v>40120</v>
      </c>
      <c r="B98">
        <v>60.422001000000002</v>
      </c>
      <c r="C98">
        <v>62.917999000000002</v>
      </c>
      <c r="D98">
        <v>59.130001</v>
      </c>
      <c r="E98">
        <v>62.748001000000002</v>
      </c>
      <c r="F98">
        <v>36.554904999999998</v>
      </c>
      <c r="G98">
        <v>16139500</v>
      </c>
    </row>
    <row r="99" spans="1:7" x14ac:dyDescent="0.3">
      <c r="A99" s="23">
        <v>40127</v>
      </c>
      <c r="B99">
        <v>62.777999999999999</v>
      </c>
      <c r="C99">
        <v>64.279999000000004</v>
      </c>
      <c r="D99">
        <v>61.099997999999999</v>
      </c>
      <c r="E99">
        <v>63.695999</v>
      </c>
      <c r="F99">
        <v>37.107165999999999</v>
      </c>
      <c r="G99">
        <v>13387000</v>
      </c>
    </row>
    <row r="100" spans="1:7" x14ac:dyDescent="0.3">
      <c r="A100" s="23">
        <v>40134</v>
      </c>
      <c r="B100">
        <v>63.636001999999998</v>
      </c>
      <c r="C100">
        <v>65.980002999999996</v>
      </c>
      <c r="D100">
        <v>63.369999</v>
      </c>
      <c r="E100">
        <v>64.737999000000002</v>
      </c>
      <c r="F100">
        <v>37.714202999999998</v>
      </c>
      <c r="G100">
        <v>14429000</v>
      </c>
    </row>
    <row r="101" spans="1:7" x14ac:dyDescent="0.3">
      <c r="A101" s="23">
        <v>40141</v>
      </c>
      <c r="B101">
        <v>64.893996999999999</v>
      </c>
      <c r="C101">
        <v>65.851996999999997</v>
      </c>
      <c r="D101">
        <v>63.599997999999999</v>
      </c>
      <c r="E101">
        <v>65.646004000000005</v>
      </c>
      <c r="F101">
        <v>38.243191000000003</v>
      </c>
      <c r="G101">
        <v>9673500</v>
      </c>
    </row>
    <row r="102" spans="1:7" x14ac:dyDescent="0.3">
      <c r="A102" s="23">
        <v>40148</v>
      </c>
      <c r="B102">
        <v>66.379997000000003</v>
      </c>
      <c r="C102">
        <v>67.482001999999994</v>
      </c>
      <c r="D102">
        <v>64.452003000000005</v>
      </c>
      <c r="E102">
        <v>64.736000000000004</v>
      </c>
      <c r="F102">
        <v>37.713054999999997</v>
      </c>
      <c r="G102">
        <v>18861000</v>
      </c>
    </row>
    <row r="103" spans="1:7" x14ac:dyDescent="0.3">
      <c r="A103" s="23">
        <v>40155</v>
      </c>
      <c r="B103">
        <v>64.024001999999996</v>
      </c>
      <c r="C103">
        <v>67.278000000000006</v>
      </c>
      <c r="D103">
        <v>63.245998</v>
      </c>
      <c r="E103">
        <v>66.606003000000001</v>
      </c>
      <c r="F103">
        <v>38.802444000000001</v>
      </c>
      <c r="G103">
        <v>15275000</v>
      </c>
    </row>
    <row r="104" spans="1:7" x14ac:dyDescent="0.3">
      <c r="A104" s="23">
        <v>40162</v>
      </c>
      <c r="B104">
        <v>66.300003000000004</v>
      </c>
      <c r="C104">
        <v>66.587997000000001</v>
      </c>
      <c r="D104">
        <v>64.052002000000002</v>
      </c>
      <c r="E104">
        <v>64.867996000000005</v>
      </c>
      <c r="F104">
        <v>37.924683000000002</v>
      </c>
      <c r="G104">
        <v>12124000</v>
      </c>
    </row>
    <row r="105" spans="1:7" x14ac:dyDescent="0.3">
      <c r="A105" s="23">
        <v>40169</v>
      </c>
      <c r="B105">
        <v>65</v>
      </c>
      <c r="C105">
        <v>67.982001999999994</v>
      </c>
      <c r="D105">
        <v>64.805999999999997</v>
      </c>
      <c r="E105">
        <v>67.914000999999999</v>
      </c>
      <c r="F105">
        <v>39.705520999999997</v>
      </c>
      <c r="G105">
        <v>7004000</v>
      </c>
    </row>
    <row r="106" spans="1:7" x14ac:dyDescent="0.3">
      <c r="A106" s="23">
        <v>40176</v>
      </c>
      <c r="B106">
        <v>67.910004000000001</v>
      </c>
      <c r="C106">
        <v>68.734001000000006</v>
      </c>
      <c r="D106">
        <v>66.867996000000005</v>
      </c>
      <c r="E106">
        <v>68.482001999999994</v>
      </c>
      <c r="F106">
        <v>40.037582</v>
      </c>
      <c r="G106">
        <v>7481000</v>
      </c>
    </row>
    <row r="107" spans="1:7" x14ac:dyDescent="0.3">
      <c r="A107" s="23">
        <v>40183</v>
      </c>
      <c r="B107">
        <v>68.085999000000001</v>
      </c>
      <c r="C107">
        <v>70.606003000000001</v>
      </c>
      <c r="D107">
        <v>67.540001000000004</v>
      </c>
      <c r="E107">
        <v>69.849997999999999</v>
      </c>
      <c r="F107">
        <v>40.837395000000001</v>
      </c>
      <c r="G107">
        <v>15011000</v>
      </c>
    </row>
    <row r="108" spans="1:7" x14ac:dyDescent="0.3">
      <c r="A108" s="23">
        <v>40190</v>
      </c>
      <c r="B108">
        <v>69.758003000000002</v>
      </c>
      <c r="C108">
        <v>70.260002</v>
      </c>
      <c r="D108">
        <v>66.902000000000001</v>
      </c>
      <c r="E108">
        <v>67.447997999999998</v>
      </c>
      <c r="F108">
        <v>39.433075000000002</v>
      </c>
      <c r="G108">
        <v>9426000</v>
      </c>
    </row>
    <row r="109" spans="1:7" x14ac:dyDescent="0.3">
      <c r="A109" s="23">
        <v>40197</v>
      </c>
      <c r="B109">
        <v>67.410004000000001</v>
      </c>
      <c r="C109">
        <v>68.221999999999994</v>
      </c>
      <c r="D109">
        <v>61.169998</v>
      </c>
      <c r="E109">
        <v>61.397998999999999</v>
      </c>
      <c r="F109">
        <v>35.895961999999997</v>
      </c>
      <c r="G109">
        <v>24097000</v>
      </c>
    </row>
    <row r="110" spans="1:7" x14ac:dyDescent="0.3">
      <c r="A110" s="23">
        <v>40204</v>
      </c>
      <c r="B110">
        <v>60.259998000000003</v>
      </c>
      <c r="C110">
        <v>60.324001000000003</v>
      </c>
      <c r="D110">
        <v>56.706001000000001</v>
      </c>
      <c r="E110">
        <v>58.243999000000002</v>
      </c>
      <c r="F110">
        <v>34.051997999999998</v>
      </c>
      <c r="G110">
        <v>26363000</v>
      </c>
    </row>
    <row r="111" spans="1:7" x14ac:dyDescent="0.3">
      <c r="A111" s="23">
        <v>40211</v>
      </c>
      <c r="B111">
        <v>58.200001</v>
      </c>
      <c r="C111">
        <v>59.195999</v>
      </c>
      <c r="D111">
        <v>53.150002000000001</v>
      </c>
      <c r="E111">
        <v>56.055999999999997</v>
      </c>
      <c r="F111">
        <v>32.772807999999998</v>
      </c>
      <c r="G111">
        <v>33792500</v>
      </c>
    </row>
    <row r="112" spans="1:7" x14ac:dyDescent="0.3">
      <c r="A112" s="23">
        <v>40218</v>
      </c>
      <c r="B112">
        <v>56.939999</v>
      </c>
      <c r="C112">
        <v>58.316001999999997</v>
      </c>
      <c r="D112">
        <v>55.183998000000003</v>
      </c>
      <c r="E112">
        <v>58.214001000000003</v>
      </c>
      <c r="F112">
        <v>34.034466000000002</v>
      </c>
      <c r="G112">
        <v>18864000</v>
      </c>
    </row>
    <row r="113" spans="1:7" x14ac:dyDescent="0.3">
      <c r="A113" s="23">
        <v>40225</v>
      </c>
      <c r="B113">
        <v>59.004002</v>
      </c>
      <c r="C113">
        <v>59.698002000000002</v>
      </c>
      <c r="D113">
        <v>57.169998</v>
      </c>
      <c r="E113">
        <v>57.408000999999999</v>
      </c>
      <c r="F113">
        <v>33.563251000000001</v>
      </c>
      <c r="G113">
        <v>17153500</v>
      </c>
    </row>
    <row r="114" spans="1:7" x14ac:dyDescent="0.3">
      <c r="A114" s="23">
        <v>40232</v>
      </c>
      <c r="B114">
        <v>57.487999000000002</v>
      </c>
      <c r="C114">
        <v>60.597999999999999</v>
      </c>
      <c r="D114">
        <v>55.207999999999998</v>
      </c>
      <c r="E114">
        <v>60.206001000000001</v>
      </c>
      <c r="F114">
        <v>35.199078</v>
      </c>
      <c r="G114">
        <v>25652000</v>
      </c>
    </row>
    <row r="115" spans="1:7" x14ac:dyDescent="0.3">
      <c r="A115" s="23">
        <v>40239</v>
      </c>
      <c r="B115">
        <v>60.349997999999999</v>
      </c>
      <c r="C115">
        <v>62.799999</v>
      </c>
      <c r="D115">
        <v>60.015999000000001</v>
      </c>
      <c r="E115">
        <v>62.625999</v>
      </c>
      <c r="F115">
        <v>36.613911000000002</v>
      </c>
      <c r="G115">
        <v>18194000</v>
      </c>
    </row>
    <row r="116" spans="1:7" x14ac:dyDescent="0.3">
      <c r="A116" s="23">
        <v>40246</v>
      </c>
      <c r="B116">
        <v>62.141998000000001</v>
      </c>
      <c r="C116">
        <v>63.59</v>
      </c>
      <c r="D116">
        <v>61.027999999999999</v>
      </c>
      <c r="E116">
        <v>62.830002</v>
      </c>
      <c r="F116">
        <v>36.869914999999999</v>
      </c>
      <c r="G116">
        <v>17073500</v>
      </c>
    </row>
    <row r="117" spans="1:7" x14ac:dyDescent="0.3">
      <c r="A117" s="23">
        <v>40253</v>
      </c>
      <c r="B117">
        <v>62.933998000000003</v>
      </c>
      <c r="C117">
        <v>63.509998000000003</v>
      </c>
      <c r="D117">
        <v>61.811999999999998</v>
      </c>
      <c r="E117">
        <v>62.321998999999998</v>
      </c>
      <c r="F117">
        <v>36.571789000000003</v>
      </c>
      <c r="G117">
        <v>12278500</v>
      </c>
    </row>
    <row r="118" spans="1:7" x14ac:dyDescent="0.3">
      <c r="A118" s="23">
        <v>40260</v>
      </c>
      <c r="B118">
        <v>62.400002000000001</v>
      </c>
      <c r="C118">
        <v>65</v>
      </c>
      <c r="D118">
        <v>61.673999999999999</v>
      </c>
      <c r="E118">
        <v>63.127997999999998</v>
      </c>
      <c r="F118">
        <v>37.044769000000002</v>
      </c>
      <c r="G118">
        <v>17360000</v>
      </c>
    </row>
    <row r="119" spans="1:7" x14ac:dyDescent="0.3">
      <c r="A119" s="23">
        <v>40267</v>
      </c>
      <c r="B119">
        <v>63.235999999999997</v>
      </c>
      <c r="C119">
        <v>64.779999000000004</v>
      </c>
      <c r="D119">
        <v>62.673999999999999</v>
      </c>
      <c r="E119">
        <v>63.423999999999999</v>
      </c>
      <c r="F119">
        <v>37.218474999999998</v>
      </c>
      <c r="G119">
        <v>10506500</v>
      </c>
    </row>
    <row r="120" spans="1:7" x14ac:dyDescent="0.3">
      <c r="A120" s="23">
        <v>40274</v>
      </c>
      <c r="B120">
        <v>62.889999000000003</v>
      </c>
      <c r="C120">
        <v>63.665999999999997</v>
      </c>
      <c r="D120">
        <v>62.061999999999998</v>
      </c>
      <c r="E120">
        <v>62.097999999999999</v>
      </c>
      <c r="F120">
        <v>36.440353000000002</v>
      </c>
      <c r="G120">
        <v>12862500</v>
      </c>
    </row>
    <row r="121" spans="1:7" x14ac:dyDescent="0.3">
      <c r="A121" s="23">
        <v>40281</v>
      </c>
      <c r="B121">
        <v>62.318001000000002</v>
      </c>
      <c r="C121">
        <v>64.874001000000007</v>
      </c>
      <c r="D121">
        <v>61.546000999999997</v>
      </c>
      <c r="E121">
        <v>64.213997000000006</v>
      </c>
      <c r="F121">
        <v>37.682056000000003</v>
      </c>
      <c r="G121">
        <v>17611000</v>
      </c>
    </row>
    <row r="122" spans="1:7" x14ac:dyDescent="0.3">
      <c r="A122" s="23">
        <v>40288</v>
      </c>
      <c r="B122">
        <v>64.688004000000006</v>
      </c>
      <c r="C122">
        <v>69.5</v>
      </c>
      <c r="D122">
        <v>63.804001</v>
      </c>
      <c r="E122">
        <v>68.349997999999999</v>
      </c>
      <c r="F122">
        <v>40.109141999999999</v>
      </c>
      <c r="G122">
        <v>22671000</v>
      </c>
    </row>
    <row r="123" spans="1:7" x14ac:dyDescent="0.3">
      <c r="A123" s="23">
        <v>40295</v>
      </c>
      <c r="B123">
        <v>67.912002999999999</v>
      </c>
      <c r="C123">
        <v>69.199996999999996</v>
      </c>
      <c r="D123">
        <v>62.804001</v>
      </c>
      <c r="E123">
        <v>65.790001000000004</v>
      </c>
      <c r="F123">
        <v>38.606884000000001</v>
      </c>
      <c r="G123">
        <v>18108000</v>
      </c>
    </row>
    <row r="124" spans="1:7" x14ac:dyDescent="0.3">
      <c r="A124" s="23">
        <v>40302</v>
      </c>
      <c r="B124">
        <v>64.912002999999999</v>
      </c>
      <c r="C124">
        <v>66.599997999999999</v>
      </c>
      <c r="D124">
        <v>61.481997999999997</v>
      </c>
      <c r="E124">
        <v>66.599997999999999</v>
      </c>
      <c r="F124">
        <v>39.082217999999997</v>
      </c>
      <c r="G124">
        <v>22399500</v>
      </c>
    </row>
    <row r="125" spans="1:7" x14ac:dyDescent="0.3">
      <c r="A125" s="23">
        <v>40309</v>
      </c>
      <c r="B125">
        <v>65.795997999999997</v>
      </c>
      <c r="C125">
        <v>66.774001999999996</v>
      </c>
      <c r="D125">
        <v>62.015999000000001</v>
      </c>
      <c r="E125">
        <v>63.209999000000003</v>
      </c>
      <c r="F125">
        <v>37.092883999999998</v>
      </c>
      <c r="G125">
        <v>14141000</v>
      </c>
    </row>
    <row r="126" spans="1:7" x14ac:dyDescent="0.3">
      <c r="A126" s="23">
        <v>40316</v>
      </c>
      <c r="B126">
        <v>64</v>
      </c>
      <c r="C126">
        <v>66.197997999999998</v>
      </c>
      <c r="D126">
        <v>60.012000999999998</v>
      </c>
      <c r="E126">
        <v>64.601996999999997</v>
      </c>
      <c r="F126">
        <v>37.909759999999999</v>
      </c>
      <c r="G126">
        <v>25736000</v>
      </c>
    </row>
    <row r="127" spans="1:7" x14ac:dyDescent="0.3">
      <c r="A127" s="23">
        <v>40323</v>
      </c>
      <c r="B127">
        <v>62.805999999999997</v>
      </c>
      <c r="C127">
        <v>64.419998000000007</v>
      </c>
      <c r="D127">
        <v>61.321998999999998</v>
      </c>
      <c r="E127">
        <v>63.330002</v>
      </c>
      <c r="F127">
        <v>37.163311</v>
      </c>
      <c r="G127">
        <v>16835000</v>
      </c>
    </row>
    <row r="128" spans="1:7" x14ac:dyDescent="0.3">
      <c r="A128" s="23">
        <v>40330</v>
      </c>
      <c r="B128">
        <v>63.094002000000003</v>
      </c>
      <c r="C128">
        <v>65.040001000000004</v>
      </c>
      <c r="D128">
        <v>59.886001999999998</v>
      </c>
      <c r="E128">
        <v>59.911999000000002</v>
      </c>
      <c r="F128">
        <v>35.157555000000002</v>
      </c>
      <c r="G128">
        <v>15750500</v>
      </c>
    </row>
    <row r="129" spans="1:7" x14ac:dyDescent="0.3">
      <c r="A129" s="23">
        <v>40337</v>
      </c>
      <c r="B129">
        <v>60.25</v>
      </c>
      <c r="C129">
        <v>62.487999000000002</v>
      </c>
      <c r="D129">
        <v>58.18</v>
      </c>
      <c r="E129">
        <v>61.442000999999998</v>
      </c>
      <c r="F129">
        <v>36.055388999999998</v>
      </c>
      <c r="G129">
        <v>18880000</v>
      </c>
    </row>
    <row r="130" spans="1:7" x14ac:dyDescent="0.3">
      <c r="A130" s="23">
        <v>40344</v>
      </c>
      <c r="B130">
        <v>62.116000999999997</v>
      </c>
      <c r="C130">
        <v>62.759998000000003</v>
      </c>
      <c r="D130">
        <v>61.099997999999999</v>
      </c>
      <c r="E130">
        <v>61.459999000000003</v>
      </c>
      <c r="F130">
        <v>36.204945000000002</v>
      </c>
      <c r="G130">
        <v>18252500</v>
      </c>
    </row>
    <row r="131" spans="1:7" x14ac:dyDescent="0.3">
      <c r="A131" s="23">
        <v>40351</v>
      </c>
      <c r="B131">
        <v>61.605998999999997</v>
      </c>
      <c r="C131">
        <v>62.810001</v>
      </c>
      <c r="D131">
        <v>57.933998000000003</v>
      </c>
      <c r="E131">
        <v>59.360000999999997</v>
      </c>
      <c r="F131">
        <v>34.967875999999997</v>
      </c>
      <c r="G131">
        <v>18787000</v>
      </c>
    </row>
    <row r="132" spans="1:7" x14ac:dyDescent="0.3">
      <c r="A132" s="23">
        <v>40358</v>
      </c>
      <c r="B132">
        <v>58.669998</v>
      </c>
      <c r="C132">
        <v>58.900002000000001</v>
      </c>
      <c r="D132">
        <v>54.554001</v>
      </c>
      <c r="E132">
        <v>54.972000000000001</v>
      </c>
      <c r="F132">
        <v>32.382998999999998</v>
      </c>
      <c r="G132">
        <v>18440000</v>
      </c>
    </row>
    <row r="133" spans="1:7" x14ac:dyDescent="0.3">
      <c r="A133" s="23">
        <v>40365</v>
      </c>
      <c r="B133">
        <v>55.931998999999998</v>
      </c>
      <c r="C133">
        <v>56.588000999999998</v>
      </c>
      <c r="D133">
        <v>54.48</v>
      </c>
      <c r="E133">
        <v>55.403998999999999</v>
      </c>
      <c r="F133">
        <v>32.63747</v>
      </c>
      <c r="G133">
        <v>16766500</v>
      </c>
    </row>
    <row r="134" spans="1:7" x14ac:dyDescent="0.3">
      <c r="A134" s="23">
        <v>40372</v>
      </c>
      <c r="B134">
        <v>55.776001000000001</v>
      </c>
      <c r="C134">
        <v>56.175998999999997</v>
      </c>
      <c r="D134">
        <v>52.903998999999999</v>
      </c>
      <c r="E134">
        <v>53.493999000000002</v>
      </c>
      <c r="F134">
        <v>31.512312000000001</v>
      </c>
      <c r="G134">
        <v>17500000</v>
      </c>
    </row>
    <row r="135" spans="1:7" x14ac:dyDescent="0.3">
      <c r="A135" s="23">
        <v>40379</v>
      </c>
      <c r="B135">
        <v>53.158000999999999</v>
      </c>
      <c r="C135">
        <v>57.563999000000003</v>
      </c>
      <c r="D135">
        <v>53.012000999999998</v>
      </c>
      <c r="E135">
        <v>56.734000999999999</v>
      </c>
      <c r="F135">
        <v>33.420940000000002</v>
      </c>
      <c r="G135">
        <v>16632000</v>
      </c>
    </row>
    <row r="136" spans="1:7" x14ac:dyDescent="0.3">
      <c r="A136" s="23">
        <v>40386</v>
      </c>
      <c r="B136">
        <v>57.040000999999997</v>
      </c>
      <c r="C136">
        <v>57.944000000000003</v>
      </c>
      <c r="D136">
        <v>55.172001000000002</v>
      </c>
      <c r="E136">
        <v>57.226002000000001</v>
      </c>
      <c r="F136">
        <v>33.710773000000003</v>
      </c>
      <c r="G136">
        <v>11780500</v>
      </c>
    </row>
    <row r="137" spans="1:7" x14ac:dyDescent="0.3">
      <c r="A137" s="23">
        <v>40393</v>
      </c>
      <c r="B137">
        <v>57.405997999999997</v>
      </c>
      <c r="C137">
        <v>57.405997999999997</v>
      </c>
      <c r="D137">
        <v>53.537998000000002</v>
      </c>
      <c r="E137">
        <v>54.394001000000003</v>
      </c>
      <c r="F137">
        <v>32.042487999999999</v>
      </c>
      <c r="G137">
        <v>12390500</v>
      </c>
    </row>
    <row r="138" spans="1:7" x14ac:dyDescent="0.3">
      <c r="A138" s="23">
        <v>40400</v>
      </c>
      <c r="B138">
        <v>53.995998</v>
      </c>
      <c r="C138">
        <v>54.139999000000003</v>
      </c>
      <c r="D138">
        <v>48.457999999999998</v>
      </c>
      <c r="E138">
        <v>49.298000000000002</v>
      </c>
      <c r="F138">
        <v>29.040543</v>
      </c>
      <c r="G138">
        <v>22093500</v>
      </c>
    </row>
    <row r="139" spans="1:7" x14ac:dyDescent="0.3">
      <c r="A139" s="23">
        <v>40407</v>
      </c>
      <c r="B139">
        <v>49.403998999999999</v>
      </c>
      <c r="C139">
        <v>50.178001000000002</v>
      </c>
      <c r="D139">
        <v>47.287998000000002</v>
      </c>
      <c r="E139">
        <v>47.57</v>
      </c>
      <c r="F139">
        <v>28.022606</v>
      </c>
      <c r="G139">
        <v>16649500</v>
      </c>
    </row>
    <row r="140" spans="1:7" x14ac:dyDescent="0.3">
      <c r="A140" s="23">
        <v>40414</v>
      </c>
      <c r="B140">
        <v>47.099997999999999</v>
      </c>
      <c r="C140">
        <v>51.557999000000002</v>
      </c>
      <c r="D140">
        <v>46.900002000000001</v>
      </c>
      <c r="E140">
        <v>49.799999</v>
      </c>
      <c r="F140">
        <v>29.336264</v>
      </c>
      <c r="G140">
        <v>22873000</v>
      </c>
    </row>
    <row r="141" spans="1:7" x14ac:dyDescent="0.3">
      <c r="A141" s="23">
        <v>40421</v>
      </c>
      <c r="B141">
        <v>49.414000999999999</v>
      </c>
      <c r="C141">
        <v>53.599997999999999</v>
      </c>
      <c r="D141">
        <v>49.16</v>
      </c>
      <c r="E141">
        <v>53.021999000000001</v>
      </c>
      <c r="F141">
        <v>31.234283000000001</v>
      </c>
      <c r="G141">
        <v>11838500</v>
      </c>
    </row>
    <row r="142" spans="1:7" x14ac:dyDescent="0.3">
      <c r="A142" s="23">
        <v>40428</v>
      </c>
      <c r="B142">
        <v>52.799999</v>
      </c>
      <c r="C142">
        <v>54.41</v>
      </c>
      <c r="D142">
        <v>51.582000999999998</v>
      </c>
      <c r="E142">
        <v>54.206001000000001</v>
      </c>
      <c r="F142">
        <v>31.931740000000001</v>
      </c>
      <c r="G142">
        <v>11096500</v>
      </c>
    </row>
    <row r="143" spans="1:7" x14ac:dyDescent="0.3">
      <c r="A143" s="23">
        <v>40435</v>
      </c>
      <c r="B143">
        <v>53.818001000000002</v>
      </c>
      <c r="C143">
        <v>54.995998</v>
      </c>
      <c r="D143">
        <v>52.464001000000003</v>
      </c>
      <c r="E143">
        <v>54.383999000000003</v>
      </c>
      <c r="F143">
        <v>32.179813000000003</v>
      </c>
      <c r="G143">
        <v>14100500</v>
      </c>
    </row>
    <row r="144" spans="1:7" x14ac:dyDescent="0.3">
      <c r="A144" s="23">
        <v>40442</v>
      </c>
      <c r="B144">
        <v>54.5</v>
      </c>
      <c r="C144">
        <v>54.546000999999997</v>
      </c>
      <c r="D144">
        <v>52.127997999999998</v>
      </c>
      <c r="E144">
        <v>53.231997999999997</v>
      </c>
      <c r="F144">
        <v>31.498154</v>
      </c>
      <c r="G144">
        <v>12734500</v>
      </c>
    </row>
    <row r="145" spans="1:7" x14ac:dyDescent="0.3">
      <c r="A145" s="23">
        <v>40449</v>
      </c>
      <c r="B145">
        <v>53.582000999999998</v>
      </c>
      <c r="C145">
        <v>53.582000999999998</v>
      </c>
      <c r="D145">
        <v>51.305999999999997</v>
      </c>
      <c r="E145">
        <v>51.98</v>
      </c>
      <c r="F145">
        <v>30.757313</v>
      </c>
      <c r="G145">
        <v>13754500</v>
      </c>
    </row>
    <row r="146" spans="1:7" x14ac:dyDescent="0.3">
      <c r="A146" s="23">
        <v>40456</v>
      </c>
      <c r="B146">
        <v>52.473998999999999</v>
      </c>
      <c r="C146">
        <v>54.18</v>
      </c>
      <c r="D146">
        <v>51.644001000000003</v>
      </c>
      <c r="E146">
        <v>51.914000999999999</v>
      </c>
      <c r="F146">
        <v>30.718268999999999</v>
      </c>
      <c r="G146">
        <v>11795500</v>
      </c>
    </row>
    <row r="147" spans="1:7" x14ac:dyDescent="0.3">
      <c r="A147" s="23">
        <v>40463</v>
      </c>
      <c r="B147">
        <v>51.900002000000001</v>
      </c>
      <c r="C147">
        <v>56.574001000000003</v>
      </c>
      <c r="D147">
        <v>51.124001</v>
      </c>
      <c r="E147">
        <v>56.173999999999999</v>
      </c>
      <c r="F147">
        <v>33.238964000000003</v>
      </c>
      <c r="G147">
        <v>20624000</v>
      </c>
    </row>
    <row r="148" spans="1:7" x14ac:dyDescent="0.3">
      <c r="A148" s="23">
        <v>40470</v>
      </c>
      <c r="B148">
        <v>55.59</v>
      </c>
      <c r="C148">
        <v>57.235999999999997</v>
      </c>
      <c r="D148">
        <v>55.119999</v>
      </c>
      <c r="E148">
        <v>56.596001000000001</v>
      </c>
      <c r="F148">
        <v>33.488667</v>
      </c>
      <c r="G148">
        <v>17141500</v>
      </c>
    </row>
    <row r="149" spans="1:7" x14ac:dyDescent="0.3">
      <c r="A149" s="23">
        <v>40477</v>
      </c>
      <c r="B149">
        <v>56.264000000000003</v>
      </c>
      <c r="C149">
        <v>58.431998999999998</v>
      </c>
      <c r="D149">
        <v>55.625999</v>
      </c>
      <c r="E149">
        <v>57.400002000000001</v>
      </c>
      <c r="F149">
        <v>33.964419999999997</v>
      </c>
      <c r="G149">
        <v>19161500</v>
      </c>
    </row>
    <row r="150" spans="1:7" x14ac:dyDescent="0.3">
      <c r="A150" s="23">
        <v>40484</v>
      </c>
      <c r="B150">
        <v>57.523997999999999</v>
      </c>
      <c r="C150">
        <v>59.897998999999999</v>
      </c>
      <c r="D150">
        <v>56.998001000000002</v>
      </c>
      <c r="E150">
        <v>59.164000999999999</v>
      </c>
      <c r="F150">
        <v>35.008198</v>
      </c>
      <c r="G150">
        <v>11255500</v>
      </c>
    </row>
    <row r="151" spans="1:7" x14ac:dyDescent="0.3">
      <c r="A151" s="23">
        <v>40491</v>
      </c>
      <c r="B151">
        <v>59.299999</v>
      </c>
      <c r="C151">
        <v>59.400002000000001</v>
      </c>
      <c r="D151">
        <v>57.472000000000001</v>
      </c>
      <c r="E151">
        <v>57.91</v>
      </c>
      <c r="F151">
        <v>34.266196999999998</v>
      </c>
      <c r="G151">
        <v>10232500</v>
      </c>
    </row>
    <row r="152" spans="1:7" x14ac:dyDescent="0.3">
      <c r="A152" s="23">
        <v>40498</v>
      </c>
      <c r="B152">
        <v>57.709999000000003</v>
      </c>
      <c r="C152">
        <v>59.726002000000001</v>
      </c>
      <c r="D152">
        <v>56.423999999999999</v>
      </c>
      <c r="E152">
        <v>57.561999999999998</v>
      </c>
      <c r="F152">
        <v>34.060265000000001</v>
      </c>
      <c r="G152">
        <v>13207500</v>
      </c>
    </row>
    <row r="153" spans="1:7" x14ac:dyDescent="0.3">
      <c r="A153" s="23">
        <v>40505</v>
      </c>
      <c r="B153">
        <v>57.027999999999999</v>
      </c>
      <c r="C153">
        <v>58.397998999999999</v>
      </c>
      <c r="D153">
        <v>55.953999000000003</v>
      </c>
      <c r="E153">
        <v>57.18</v>
      </c>
      <c r="F153">
        <v>33.834232</v>
      </c>
      <c r="G153">
        <v>8706500</v>
      </c>
    </row>
    <row r="154" spans="1:7" x14ac:dyDescent="0.3">
      <c r="A154" s="23">
        <v>40512</v>
      </c>
      <c r="B154">
        <v>56.535998999999997</v>
      </c>
      <c r="C154">
        <v>63.264000000000003</v>
      </c>
      <c r="D154">
        <v>56.402000000000001</v>
      </c>
      <c r="E154">
        <v>62.566001999999997</v>
      </c>
      <c r="F154">
        <v>37.021197999999998</v>
      </c>
      <c r="G154">
        <v>19770500</v>
      </c>
    </row>
    <row r="155" spans="1:7" x14ac:dyDescent="0.3">
      <c r="A155" s="23">
        <v>40519</v>
      </c>
      <c r="B155">
        <v>63.194000000000003</v>
      </c>
      <c r="C155">
        <v>65.599997999999999</v>
      </c>
      <c r="D155">
        <v>62.554001</v>
      </c>
      <c r="E155">
        <v>64.543998999999999</v>
      </c>
      <c r="F155">
        <v>38.191605000000003</v>
      </c>
      <c r="G155">
        <v>12990500</v>
      </c>
    </row>
    <row r="156" spans="1:7" x14ac:dyDescent="0.3">
      <c r="A156" s="23">
        <v>40526</v>
      </c>
      <c r="B156">
        <v>64.557998999999995</v>
      </c>
      <c r="C156">
        <v>65.120002999999997</v>
      </c>
      <c r="D156">
        <v>63.248001000000002</v>
      </c>
      <c r="E156">
        <v>64.325996000000004</v>
      </c>
      <c r="F156">
        <v>38.202537999999997</v>
      </c>
      <c r="G156">
        <v>11560500</v>
      </c>
    </row>
    <row r="157" spans="1:7" x14ac:dyDescent="0.3">
      <c r="A157" s="23">
        <v>40533</v>
      </c>
      <c r="B157">
        <v>64.382003999999995</v>
      </c>
      <c r="C157">
        <v>65.400002000000001</v>
      </c>
      <c r="D157">
        <v>64.239998</v>
      </c>
      <c r="E157">
        <v>65.241996999999998</v>
      </c>
      <c r="F157">
        <v>38.746552000000001</v>
      </c>
      <c r="G157">
        <v>5443500</v>
      </c>
    </row>
    <row r="158" spans="1:7" x14ac:dyDescent="0.3">
      <c r="A158" s="23">
        <v>40540</v>
      </c>
      <c r="B158">
        <v>65.232001999999994</v>
      </c>
      <c r="C158">
        <v>65.596001000000001</v>
      </c>
      <c r="D158">
        <v>63.048000000000002</v>
      </c>
      <c r="E158">
        <v>63.287998000000002</v>
      </c>
      <c r="F158">
        <v>37.586094000000003</v>
      </c>
      <c r="G158">
        <v>8346500</v>
      </c>
    </row>
    <row r="159" spans="1:7" x14ac:dyDescent="0.3">
      <c r="A159" s="23">
        <v>40547</v>
      </c>
      <c r="B159">
        <v>63.195999</v>
      </c>
      <c r="C159">
        <v>63.673999999999999</v>
      </c>
      <c r="D159">
        <v>60.830002</v>
      </c>
      <c r="E159">
        <v>62.973998999999999</v>
      </c>
      <c r="F159">
        <v>37.399600999999997</v>
      </c>
      <c r="G159">
        <v>16023500</v>
      </c>
    </row>
    <row r="160" spans="1:7" x14ac:dyDescent="0.3">
      <c r="A160" s="23">
        <v>40554</v>
      </c>
      <c r="B160">
        <v>63.001998999999998</v>
      </c>
      <c r="C160">
        <v>63.543998999999999</v>
      </c>
      <c r="D160">
        <v>61.811999999999998</v>
      </c>
      <c r="E160">
        <v>63.391998000000001</v>
      </c>
      <c r="F160">
        <v>37.647854000000002</v>
      </c>
      <c r="G160">
        <v>7878500</v>
      </c>
    </row>
    <row r="161" spans="1:7" x14ac:dyDescent="0.3">
      <c r="A161" s="23">
        <v>40561</v>
      </c>
      <c r="B161">
        <v>63.433998000000003</v>
      </c>
      <c r="C161">
        <v>63.580002</v>
      </c>
      <c r="D161">
        <v>61.066001999999997</v>
      </c>
      <c r="E161">
        <v>61.91</v>
      </c>
      <c r="F161">
        <v>36.767715000000003</v>
      </c>
      <c r="G161">
        <v>8519500</v>
      </c>
    </row>
    <row r="162" spans="1:7" x14ac:dyDescent="0.3">
      <c r="A162" s="23">
        <v>40568</v>
      </c>
      <c r="B162">
        <v>61.608001999999999</v>
      </c>
      <c r="C162">
        <v>62.5</v>
      </c>
      <c r="D162">
        <v>60.243999000000002</v>
      </c>
      <c r="E162">
        <v>61.712001999999998</v>
      </c>
      <c r="F162">
        <v>36.650126999999998</v>
      </c>
      <c r="G162">
        <v>11651500</v>
      </c>
    </row>
    <row r="163" spans="1:7" x14ac:dyDescent="0.3">
      <c r="A163" s="23">
        <v>40575</v>
      </c>
      <c r="B163">
        <v>61.950001</v>
      </c>
      <c r="C163">
        <v>63.473998999999999</v>
      </c>
      <c r="D163">
        <v>59.472000000000001</v>
      </c>
      <c r="E163">
        <v>60.735999999999997</v>
      </c>
      <c r="F163">
        <v>36.070492000000002</v>
      </c>
      <c r="G163">
        <v>20299500</v>
      </c>
    </row>
    <row r="164" spans="1:7" x14ac:dyDescent="0.3">
      <c r="A164" s="23">
        <v>40582</v>
      </c>
      <c r="B164">
        <v>60.762000999999998</v>
      </c>
      <c r="C164">
        <v>62.299999</v>
      </c>
      <c r="D164">
        <v>59.931998999999998</v>
      </c>
      <c r="E164">
        <v>60.514000000000003</v>
      </c>
      <c r="F164">
        <v>35.938633000000003</v>
      </c>
      <c r="G164">
        <v>17226000</v>
      </c>
    </row>
    <row r="165" spans="1:7" x14ac:dyDescent="0.3">
      <c r="A165" s="23">
        <v>40589</v>
      </c>
      <c r="B165">
        <v>60.467998999999999</v>
      </c>
      <c r="C165">
        <v>61.369999</v>
      </c>
      <c r="D165">
        <v>58.099997999999999</v>
      </c>
      <c r="E165">
        <v>60.568001000000002</v>
      </c>
      <c r="F165">
        <v>35.970711000000001</v>
      </c>
      <c r="G165">
        <v>27431000</v>
      </c>
    </row>
    <row r="166" spans="1:7" x14ac:dyDescent="0.3">
      <c r="A166" s="23">
        <v>40596</v>
      </c>
      <c r="B166">
        <v>60.144001000000003</v>
      </c>
      <c r="C166">
        <v>63.335999000000001</v>
      </c>
      <c r="D166">
        <v>59.402000000000001</v>
      </c>
      <c r="E166">
        <v>62.256000999999998</v>
      </c>
      <c r="F166">
        <v>36.973193999999999</v>
      </c>
      <c r="G166">
        <v>15497000</v>
      </c>
    </row>
    <row r="167" spans="1:7" x14ac:dyDescent="0.3">
      <c r="A167" s="23">
        <v>40603</v>
      </c>
      <c r="B167">
        <v>62.292000000000002</v>
      </c>
      <c r="C167">
        <v>62.417999000000002</v>
      </c>
      <c r="D167">
        <v>60.400002000000001</v>
      </c>
      <c r="E167">
        <v>60.773997999999999</v>
      </c>
      <c r="F167">
        <v>36.093040000000002</v>
      </c>
      <c r="G167">
        <v>12742000</v>
      </c>
    </row>
    <row r="168" spans="1:7" x14ac:dyDescent="0.3">
      <c r="A168" s="23">
        <v>40610</v>
      </c>
      <c r="B168">
        <v>60.970001000000003</v>
      </c>
      <c r="C168">
        <v>61.09</v>
      </c>
      <c r="D168">
        <v>57.810001</v>
      </c>
      <c r="E168">
        <v>58.268002000000003</v>
      </c>
      <c r="F168">
        <v>34.604748000000001</v>
      </c>
      <c r="G168">
        <v>15610000</v>
      </c>
    </row>
    <row r="169" spans="1:7" x14ac:dyDescent="0.3">
      <c r="A169" s="23">
        <v>40617</v>
      </c>
      <c r="B169">
        <v>57.27</v>
      </c>
      <c r="C169">
        <v>58.235999999999997</v>
      </c>
      <c r="D169">
        <v>55.915999999999997</v>
      </c>
      <c r="E169">
        <v>57.990001999999997</v>
      </c>
      <c r="F169">
        <v>34.599079000000003</v>
      </c>
      <c r="G169">
        <v>17887500</v>
      </c>
    </row>
    <row r="170" spans="1:7" x14ac:dyDescent="0.3">
      <c r="A170" s="23">
        <v>40624</v>
      </c>
      <c r="B170">
        <v>57.801997999999998</v>
      </c>
      <c r="C170">
        <v>60.183998000000003</v>
      </c>
      <c r="D170">
        <v>57.751998999999998</v>
      </c>
      <c r="E170">
        <v>59.099997999999999</v>
      </c>
      <c r="F170">
        <v>35.261341000000002</v>
      </c>
      <c r="G170">
        <v>11232000</v>
      </c>
    </row>
    <row r="171" spans="1:7" x14ac:dyDescent="0.3">
      <c r="A171" s="23">
        <v>40631</v>
      </c>
      <c r="B171">
        <v>59.32</v>
      </c>
      <c r="C171">
        <v>61.535998999999997</v>
      </c>
      <c r="D171">
        <v>58.82</v>
      </c>
      <c r="E171">
        <v>61.021999000000001</v>
      </c>
      <c r="F171">
        <v>36.408070000000002</v>
      </c>
      <c r="G171">
        <v>10659500</v>
      </c>
    </row>
    <row r="172" spans="1:7" x14ac:dyDescent="0.3">
      <c r="A172" s="23">
        <v>40638</v>
      </c>
      <c r="B172">
        <v>60.962001999999998</v>
      </c>
      <c r="C172">
        <v>62.099997999999999</v>
      </c>
      <c r="D172">
        <v>60.59</v>
      </c>
      <c r="E172">
        <v>60.799999</v>
      </c>
      <c r="F172">
        <v>36.275620000000004</v>
      </c>
      <c r="G172">
        <v>8714500</v>
      </c>
    </row>
    <row r="173" spans="1:7" x14ac:dyDescent="0.3">
      <c r="A173" s="23">
        <v>40645</v>
      </c>
      <c r="B173">
        <v>60.597999999999999</v>
      </c>
      <c r="C173">
        <v>61.894001000000003</v>
      </c>
      <c r="D173">
        <v>60.099997999999999</v>
      </c>
      <c r="E173">
        <v>60.779998999999997</v>
      </c>
      <c r="F173">
        <v>36.263686999999997</v>
      </c>
      <c r="G173">
        <v>7518000</v>
      </c>
    </row>
    <row r="174" spans="1:7" x14ac:dyDescent="0.3">
      <c r="A174" s="23">
        <v>40652</v>
      </c>
      <c r="B174">
        <v>61.068001000000002</v>
      </c>
      <c r="C174">
        <v>62.599997999999999</v>
      </c>
      <c r="D174">
        <v>60.326000000000001</v>
      </c>
      <c r="E174">
        <v>61.450001</v>
      </c>
      <c r="F174">
        <v>36.663424999999997</v>
      </c>
      <c r="G174">
        <v>6014500</v>
      </c>
    </row>
    <row r="175" spans="1:7" x14ac:dyDescent="0.3">
      <c r="A175" s="23">
        <v>40659</v>
      </c>
      <c r="B175">
        <v>61.863998000000002</v>
      </c>
      <c r="C175">
        <v>62.234000999999999</v>
      </c>
      <c r="D175">
        <v>58.981997999999997</v>
      </c>
      <c r="E175">
        <v>59.428001000000002</v>
      </c>
      <c r="F175">
        <v>35.457039000000002</v>
      </c>
      <c r="G175">
        <v>11793500</v>
      </c>
    </row>
    <row r="176" spans="1:7" x14ac:dyDescent="0.3">
      <c r="A176" s="23">
        <v>40666</v>
      </c>
      <c r="B176">
        <v>59.268002000000003</v>
      </c>
      <c r="C176">
        <v>59.599997999999999</v>
      </c>
      <c r="D176">
        <v>56.863998000000002</v>
      </c>
      <c r="E176">
        <v>59.001998999999998</v>
      </c>
      <c r="F176">
        <v>35.202869</v>
      </c>
      <c r="G176">
        <v>12851500</v>
      </c>
    </row>
    <row r="177" spans="1:7" x14ac:dyDescent="0.3">
      <c r="A177" s="23">
        <v>40673</v>
      </c>
      <c r="B177">
        <v>59.298000000000002</v>
      </c>
      <c r="C177">
        <v>60.222000000000001</v>
      </c>
      <c r="D177">
        <v>58.188000000000002</v>
      </c>
      <c r="E177">
        <v>59.686000999999997</v>
      </c>
      <c r="F177">
        <v>35.610962000000001</v>
      </c>
      <c r="G177">
        <v>11650500</v>
      </c>
    </row>
    <row r="178" spans="1:7" x14ac:dyDescent="0.3">
      <c r="A178" s="23">
        <v>40680</v>
      </c>
      <c r="B178">
        <v>59.375999</v>
      </c>
      <c r="C178">
        <v>59.993999000000002</v>
      </c>
      <c r="D178">
        <v>58.616000999999997</v>
      </c>
      <c r="E178">
        <v>59.068001000000002</v>
      </c>
      <c r="F178">
        <v>35.242249000000001</v>
      </c>
      <c r="G178">
        <v>8360500</v>
      </c>
    </row>
    <row r="179" spans="1:7" x14ac:dyDescent="0.3">
      <c r="A179" s="23">
        <v>40687</v>
      </c>
      <c r="B179">
        <v>59.169998</v>
      </c>
      <c r="C179">
        <v>59.209999000000003</v>
      </c>
      <c r="D179">
        <v>56.560001</v>
      </c>
      <c r="E179">
        <v>56.630001</v>
      </c>
      <c r="F179">
        <v>33.787635999999999</v>
      </c>
      <c r="G179">
        <v>12203500</v>
      </c>
    </row>
    <row r="180" spans="1:7" x14ac:dyDescent="0.3">
      <c r="A180" s="23">
        <v>40694</v>
      </c>
      <c r="B180">
        <v>57.273997999999999</v>
      </c>
      <c r="C180">
        <v>57.532001000000001</v>
      </c>
      <c r="D180">
        <v>53.144001000000003</v>
      </c>
      <c r="E180">
        <v>53.228000999999999</v>
      </c>
      <c r="F180">
        <v>31.757867999999998</v>
      </c>
      <c r="G180">
        <v>14318000</v>
      </c>
    </row>
    <row r="181" spans="1:7" x14ac:dyDescent="0.3">
      <c r="A181" s="23">
        <v>40701</v>
      </c>
      <c r="B181">
        <v>53.667999000000002</v>
      </c>
      <c r="C181">
        <v>54.669998</v>
      </c>
      <c r="D181">
        <v>52.220001000000003</v>
      </c>
      <c r="E181">
        <v>54.403998999999999</v>
      </c>
      <c r="F181">
        <v>32.459525999999997</v>
      </c>
      <c r="G181">
        <v>12413500</v>
      </c>
    </row>
    <row r="182" spans="1:7" x14ac:dyDescent="0.3">
      <c r="A182" s="23">
        <v>40708</v>
      </c>
      <c r="B182">
        <v>54.939999</v>
      </c>
      <c r="C182">
        <v>55.900002000000001</v>
      </c>
      <c r="D182">
        <v>53.976002000000001</v>
      </c>
      <c r="E182">
        <v>55.783999999999999</v>
      </c>
      <c r="F182">
        <v>33.282882999999998</v>
      </c>
      <c r="G182">
        <v>12022500</v>
      </c>
    </row>
    <row r="183" spans="1:7" x14ac:dyDescent="0.3">
      <c r="A183" s="23">
        <v>40715</v>
      </c>
      <c r="B183">
        <v>55.959999000000003</v>
      </c>
      <c r="C183">
        <v>57</v>
      </c>
      <c r="D183">
        <v>54.91</v>
      </c>
      <c r="E183">
        <v>56.201999999999998</v>
      </c>
      <c r="F183">
        <v>33.706310000000002</v>
      </c>
      <c r="G183">
        <v>9635500</v>
      </c>
    </row>
    <row r="184" spans="1:7" x14ac:dyDescent="0.3">
      <c r="A184" s="23">
        <v>40722</v>
      </c>
      <c r="B184">
        <v>56.293998999999999</v>
      </c>
      <c r="C184">
        <v>59.456001000000001</v>
      </c>
      <c r="D184">
        <v>55.944000000000003</v>
      </c>
      <c r="E184">
        <v>59.344002000000003</v>
      </c>
      <c r="F184">
        <v>35.590671999999998</v>
      </c>
      <c r="G184">
        <v>6723000</v>
      </c>
    </row>
    <row r="185" spans="1:7" x14ac:dyDescent="0.3">
      <c r="A185" s="23">
        <v>40729</v>
      </c>
      <c r="B185">
        <v>59.029998999999997</v>
      </c>
      <c r="C185">
        <v>60</v>
      </c>
      <c r="D185">
        <v>57.201999999999998</v>
      </c>
      <c r="E185">
        <v>57.438000000000002</v>
      </c>
      <c r="F185">
        <v>34.447571000000003</v>
      </c>
      <c r="G185">
        <v>8103000</v>
      </c>
    </row>
    <row r="186" spans="1:7" x14ac:dyDescent="0.3">
      <c r="A186" s="23">
        <v>40736</v>
      </c>
      <c r="B186">
        <v>57.639999000000003</v>
      </c>
      <c r="C186">
        <v>58.673999999999999</v>
      </c>
      <c r="D186">
        <v>57.040000999999997</v>
      </c>
      <c r="E186">
        <v>57.186000999999997</v>
      </c>
      <c r="F186">
        <v>34.296452000000002</v>
      </c>
      <c r="G186">
        <v>8472000</v>
      </c>
    </row>
    <row r="187" spans="1:7" x14ac:dyDescent="0.3">
      <c r="A187" s="23">
        <v>40743</v>
      </c>
      <c r="B187">
        <v>57.380001</v>
      </c>
      <c r="C187">
        <v>58.080002</v>
      </c>
      <c r="D187">
        <v>56.338000999999998</v>
      </c>
      <c r="E187">
        <v>56.957999999999998</v>
      </c>
      <c r="F187">
        <v>34.159694999999999</v>
      </c>
      <c r="G187">
        <v>8843500</v>
      </c>
    </row>
    <row r="188" spans="1:7" x14ac:dyDescent="0.3">
      <c r="A188" s="23">
        <v>40750</v>
      </c>
      <c r="B188">
        <v>57.118000000000002</v>
      </c>
      <c r="C188">
        <v>58.911999000000002</v>
      </c>
      <c r="D188">
        <v>55.352001000000001</v>
      </c>
      <c r="E188">
        <v>57.563999000000003</v>
      </c>
      <c r="F188">
        <v>34.523150999999999</v>
      </c>
      <c r="G188">
        <v>13128000</v>
      </c>
    </row>
    <row r="189" spans="1:7" x14ac:dyDescent="0.3">
      <c r="A189" s="23">
        <v>40757</v>
      </c>
      <c r="B189">
        <v>56.883999000000003</v>
      </c>
      <c r="C189">
        <v>57.444000000000003</v>
      </c>
      <c r="D189">
        <v>49.313999000000003</v>
      </c>
      <c r="E189">
        <v>49.481997999999997</v>
      </c>
      <c r="F189">
        <v>29.676079000000001</v>
      </c>
      <c r="G189">
        <v>17543000</v>
      </c>
    </row>
    <row r="190" spans="1:7" x14ac:dyDescent="0.3">
      <c r="A190" s="23">
        <v>40764</v>
      </c>
      <c r="B190">
        <v>50.637999999999998</v>
      </c>
      <c r="C190">
        <v>53.313999000000003</v>
      </c>
      <c r="D190">
        <v>47.799999</v>
      </c>
      <c r="E190">
        <v>52.116000999999997</v>
      </c>
      <c r="F190">
        <v>31.255787000000002</v>
      </c>
      <c r="G190">
        <v>23795500</v>
      </c>
    </row>
    <row r="191" spans="1:7" x14ac:dyDescent="0.3">
      <c r="A191" s="23">
        <v>40771</v>
      </c>
      <c r="B191">
        <v>51.571998999999998</v>
      </c>
      <c r="C191">
        <v>52</v>
      </c>
      <c r="D191">
        <v>47.299999</v>
      </c>
      <c r="E191">
        <v>47.844002000000003</v>
      </c>
      <c r="F191">
        <v>28.693722000000001</v>
      </c>
      <c r="G191">
        <v>18089500</v>
      </c>
    </row>
    <row r="192" spans="1:7" x14ac:dyDescent="0.3">
      <c r="A192" s="23">
        <v>40778</v>
      </c>
      <c r="B192">
        <v>47.914000999999999</v>
      </c>
      <c r="C192">
        <v>52.896000000000001</v>
      </c>
      <c r="D192">
        <v>47.77</v>
      </c>
      <c r="E192">
        <v>52.783999999999999</v>
      </c>
      <c r="F192">
        <v>31.656414000000002</v>
      </c>
      <c r="G192">
        <v>13444000</v>
      </c>
    </row>
    <row r="193" spans="1:7" x14ac:dyDescent="0.3">
      <c r="A193" s="23">
        <v>40785</v>
      </c>
      <c r="B193">
        <v>52.655997999999997</v>
      </c>
      <c r="C193">
        <v>53.998001000000002</v>
      </c>
      <c r="D193">
        <v>51.021999000000001</v>
      </c>
      <c r="E193">
        <v>51.740001999999997</v>
      </c>
      <c r="F193">
        <v>31.030296</v>
      </c>
      <c r="G193">
        <v>9655500</v>
      </c>
    </row>
    <row r="194" spans="1:7" x14ac:dyDescent="0.3">
      <c r="A194" s="23">
        <v>40792</v>
      </c>
      <c r="B194">
        <v>50.438000000000002</v>
      </c>
      <c r="C194">
        <v>53.484000999999999</v>
      </c>
      <c r="D194">
        <v>49.630001</v>
      </c>
      <c r="E194">
        <v>52.048000000000002</v>
      </c>
      <c r="F194">
        <v>31.215008000000001</v>
      </c>
      <c r="G194">
        <v>13595000</v>
      </c>
    </row>
    <row r="195" spans="1:7" x14ac:dyDescent="0.3">
      <c r="A195" s="23">
        <v>40799</v>
      </c>
      <c r="B195">
        <v>52.383999000000003</v>
      </c>
      <c r="C195">
        <v>54.701999999999998</v>
      </c>
      <c r="D195">
        <v>51.726002000000001</v>
      </c>
      <c r="E195">
        <v>53.16</v>
      </c>
      <c r="F195">
        <v>32.058059999999998</v>
      </c>
      <c r="G195">
        <v>13677500</v>
      </c>
    </row>
    <row r="196" spans="1:7" x14ac:dyDescent="0.3">
      <c r="A196" s="23">
        <v>40806</v>
      </c>
      <c r="B196">
        <v>53.235999999999997</v>
      </c>
      <c r="C196">
        <v>53.917999000000002</v>
      </c>
      <c r="D196">
        <v>50.200001</v>
      </c>
      <c r="E196">
        <v>52.813999000000003</v>
      </c>
      <c r="F196">
        <v>31.849406999999999</v>
      </c>
      <c r="G196">
        <v>13153000</v>
      </c>
    </row>
    <row r="197" spans="1:7" x14ac:dyDescent="0.3">
      <c r="A197" s="23">
        <v>40813</v>
      </c>
      <c r="B197">
        <v>53.858001999999999</v>
      </c>
      <c r="C197">
        <v>54</v>
      </c>
      <c r="D197">
        <v>48.874001</v>
      </c>
      <c r="E197">
        <v>49.700001</v>
      </c>
      <c r="F197">
        <v>29.971516000000001</v>
      </c>
      <c r="G197">
        <v>15115000</v>
      </c>
    </row>
    <row r="198" spans="1:7" x14ac:dyDescent="0.3">
      <c r="A198" s="23">
        <v>40820</v>
      </c>
      <c r="B198">
        <v>49.074001000000003</v>
      </c>
      <c r="C198">
        <v>53.605998999999997</v>
      </c>
      <c r="D198">
        <v>47.658000999999999</v>
      </c>
      <c r="E198">
        <v>53.212001999999998</v>
      </c>
      <c r="F198">
        <v>32.089416999999997</v>
      </c>
      <c r="G198">
        <v>16633500</v>
      </c>
    </row>
    <row r="199" spans="1:7" x14ac:dyDescent="0.3">
      <c r="A199" s="23">
        <v>40827</v>
      </c>
      <c r="B199">
        <v>52.512000999999998</v>
      </c>
      <c r="C199">
        <v>52.838000999999998</v>
      </c>
      <c r="D199">
        <v>50.466000000000001</v>
      </c>
      <c r="E199">
        <v>50.639999000000003</v>
      </c>
      <c r="F199">
        <v>30.538360999999998</v>
      </c>
      <c r="G199">
        <v>15274000</v>
      </c>
    </row>
    <row r="200" spans="1:7" x14ac:dyDescent="0.3">
      <c r="A200" s="23">
        <v>40834</v>
      </c>
      <c r="B200">
        <v>50.709999000000003</v>
      </c>
      <c r="C200">
        <v>53.93</v>
      </c>
      <c r="D200">
        <v>49.860000999999997</v>
      </c>
      <c r="E200">
        <v>53.737999000000002</v>
      </c>
      <c r="F200">
        <v>32.406619999999997</v>
      </c>
      <c r="G200">
        <v>15451000</v>
      </c>
    </row>
    <row r="201" spans="1:7" x14ac:dyDescent="0.3">
      <c r="A201" s="23">
        <v>40841</v>
      </c>
      <c r="B201">
        <v>53.209999000000003</v>
      </c>
      <c r="C201">
        <v>56.152000000000001</v>
      </c>
      <c r="D201">
        <v>51.514000000000003</v>
      </c>
      <c r="E201">
        <v>55.112000000000002</v>
      </c>
      <c r="F201">
        <v>33.235210000000002</v>
      </c>
      <c r="G201">
        <v>20392000</v>
      </c>
    </row>
    <row r="202" spans="1:7" x14ac:dyDescent="0.3">
      <c r="A202" s="23">
        <v>40848</v>
      </c>
      <c r="B202">
        <v>52.055999999999997</v>
      </c>
      <c r="C202">
        <v>55.097999999999999</v>
      </c>
      <c r="D202">
        <v>50</v>
      </c>
      <c r="E202">
        <v>55.02</v>
      </c>
      <c r="F202">
        <v>33.179732999999999</v>
      </c>
      <c r="G202">
        <v>23591000</v>
      </c>
    </row>
    <row r="203" spans="1:7" x14ac:dyDescent="0.3">
      <c r="A203" s="23">
        <v>40855</v>
      </c>
      <c r="B203">
        <v>55.203999000000003</v>
      </c>
      <c r="C203">
        <v>55.984000999999999</v>
      </c>
      <c r="D203">
        <v>51.27</v>
      </c>
      <c r="E203">
        <v>51.576000000000001</v>
      </c>
      <c r="F203">
        <v>31.102838999999999</v>
      </c>
      <c r="G203">
        <v>17864500</v>
      </c>
    </row>
    <row r="204" spans="1:7" x14ac:dyDescent="0.3">
      <c r="A204" s="23">
        <v>40862</v>
      </c>
      <c r="B204">
        <v>51.330002</v>
      </c>
      <c r="C204">
        <v>52.023997999999999</v>
      </c>
      <c r="D204">
        <v>47.046000999999997</v>
      </c>
      <c r="E204">
        <v>48.305999999999997</v>
      </c>
      <c r="F204">
        <v>29.130860999999999</v>
      </c>
      <c r="G204">
        <v>32737500</v>
      </c>
    </row>
    <row r="205" spans="1:7" x14ac:dyDescent="0.3">
      <c r="A205" s="23">
        <v>40869</v>
      </c>
      <c r="B205">
        <v>48.16</v>
      </c>
      <c r="C205">
        <v>49.085999000000001</v>
      </c>
      <c r="D205">
        <v>47.099997999999999</v>
      </c>
      <c r="E205">
        <v>49.026001000000001</v>
      </c>
      <c r="F205">
        <v>29.565055999999998</v>
      </c>
      <c r="G205">
        <v>12293000</v>
      </c>
    </row>
    <row r="206" spans="1:7" x14ac:dyDescent="0.3">
      <c r="A206" s="23">
        <v>40876</v>
      </c>
      <c r="B206">
        <v>49.243999000000002</v>
      </c>
      <c r="C206">
        <v>51.950001</v>
      </c>
      <c r="D206">
        <v>47.891998000000001</v>
      </c>
      <c r="E206">
        <v>49.821998999999998</v>
      </c>
      <c r="F206">
        <v>30.045088</v>
      </c>
      <c r="G206">
        <v>15453500</v>
      </c>
    </row>
    <row r="207" spans="1:7" x14ac:dyDescent="0.3">
      <c r="A207" s="23">
        <v>40883</v>
      </c>
      <c r="B207">
        <v>49.810001</v>
      </c>
      <c r="C207">
        <v>51.094002000000003</v>
      </c>
      <c r="D207">
        <v>48</v>
      </c>
      <c r="E207">
        <v>48.701999999999998</v>
      </c>
      <c r="F207">
        <v>29.369675000000001</v>
      </c>
      <c r="G207">
        <v>13261000</v>
      </c>
    </row>
    <row r="208" spans="1:7" x14ac:dyDescent="0.3">
      <c r="A208" s="23">
        <v>40890</v>
      </c>
      <c r="B208">
        <v>48.889999000000003</v>
      </c>
      <c r="C208">
        <v>49.147998999999999</v>
      </c>
      <c r="D208">
        <v>47.599997999999999</v>
      </c>
      <c r="E208">
        <v>48.400002000000001</v>
      </c>
      <c r="F208">
        <v>29.187548</v>
      </c>
      <c r="G208">
        <v>13074500</v>
      </c>
    </row>
    <row r="209" spans="1:7" x14ac:dyDescent="0.3">
      <c r="A209" s="23">
        <v>40897</v>
      </c>
      <c r="B209">
        <v>48.998001000000002</v>
      </c>
      <c r="C209">
        <v>49.881999999999998</v>
      </c>
      <c r="D209">
        <v>47.419998</v>
      </c>
      <c r="E209">
        <v>49.277999999999999</v>
      </c>
      <c r="F209">
        <v>29.892209999999999</v>
      </c>
      <c r="G209">
        <v>10001000</v>
      </c>
    </row>
    <row r="210" spans="1:7" x14ac:dyDescent="0.3">
      <c r="A210" s="23">
        <v>40904</v>
      </c>
      <c r="B210">
        <v>49.231997999999997</v>
      </c>
      <c r="C210">
        <v>49.549999</v>
      </c>
      <c r="D210">
        <v>48.400002000000001</v>
      </c>
      <c r="E210">
        <v>48.734000999999999</v>
      </c>
      <c r="F210">
        <v>29.562214000000001</v>
      </c>
      <c r="G210">
        <v>4628000</v>
      </c>
    </row>
    <row r="211" spans="1:7" x14ac:dyDescent="0.3">
      <c r="A211" s="23">
        <v>40911</v>
      </c>
      <c r="B211">
        <v>49.484000999999999</v>
      </c>
      <c r="C211">
        <v>49.903998999999999</v>
      </c>
      <c r="D211">
        <v>45.212001999999998</v>
      </c>
      <c r="E211">
        <v>45.647998999999999</v>
      </c>
      <c r="F211">
        <v>27.690231000000001</v>
      </c>
      <c r="G211">
        <v>22192500</v>
      </c>
    </row>
    <row r="212" spans="1:7" x14ac:dyDescent="0.3">
      <c r="A212" s="23">
        <v>40918</v>
      </c>
      <c r="B212">
        <v>45.849997999999999</v>
      </c>
      <c r="C212">
        <v>47.200001</v>
      </c>
      <c r="D212">
        <v>44.938000000000002</v>
      </c>
      <c r="E212">
        <v>46.900002000000001</v>
      </c>
      <c r="F212">
        <v>28.449705000000002</v>
      </c>
      <c r="G212">
        <v>15446000</v>
      </c>
    </row>
    <row r="213" spans="1:7" x14ac:dyDescent="0.3">
      <c r="A213" s="23">
        <v>40925</v>
      </c>
      <c r="B213">
        <v>47.298000000000002</v>
      </c>
      <c r="C213">
        <v>48.745998</v>
      </c>
      <c r="D213">
        <v>45.200001</v>
      </c>
      <c r="E213">
        <v>47.688000000000002</v>
      </c>
      <c r="F213">
        <v>28.927710999999999</v>
      </c>
      <c r="G213">
        <v>19481500</v>
      </c>
    </row>
    <row r="214" spans="1:7" x14ac:dyDescent="0.3">
      <c r="A214" s="23">
        <v>40932</v>
      </c>
      <c r="B214">
        <v>47.292000000000002</v>
      </c>
      <c r="C214">
        <v>49.066001999999997</v>
      </c>
      <c r="D214">
        <v>47.012000999999998</v>
      </c>
      <c r="E214">
        <v>48</v>
      </c>
      <c r="F214">
        <v>29.116962000000001</v>
      </c>
      <c r="G214">
        <v>9083000</v>
      </c>
    </row>
    <row r="215" spans="1:7" x14ac:dyDescent="0.3">
      <c r="A215" s="23">
        <v>40939</v>
      </c>
      <c r="B215">
        <v>48.012000999999998</v>
      </c>
      <c r="C215">
        <v>55.099997999999999</v>
      </c>
      <c r="D215">
        <v>47.310001</v>
      </c>
      <c r="E215">
        <v>55.063999000000003</v>
      </c>
      <c r="F215">
        <v>33.402023</v>
      </c>
      <c r="G215">
        <v>28124000</v>
      </c>
    </row>
    <row r="216" spans="1:7" x14ac:dyDescent="0.3">
      <c r="A216" s="23">
        <v>40946</v>
      </c>
      <c r="B216">
        <v>54.692000999999998</v>
      </c>
      <c r="C216">
        <v>58.527999999999999</v>
      </c>
      <c r="D216">
        <v>54.158000999999999</v>
      </c>
      <c r="E216">
        <v>58.200001</v>
      </c>
      <c r="F216">
        <v>35.304336999999997</v>
      </c>
      <c r="G216">
        <v>22188500</v>
      </c>
    </row>
    <row r="217" spans="1:7" x14ac:dyDescent="0.3">
      <c r="A217" s="23">
        <v>40953</v>
      </c>
      <c r="B217">
        <v>57.868000000000002</v>
      </c>
      <c r="C217">
        <v>59.397998999999999</v>
      </c>
      <c r="D217">
        <v>57.16</v>
      </c>
      <c r="E217">
        <v>58.796000999999997</v>
      </c>
      <c r="F217">
        <v>35.665852000000001</v>
      </c>
      <c r="G217">
        <v>16828000</v>
      </c>
    </row>
    <row r="218" spans="1:7" x14ac:dyDescent="0.3">
      <c r="A218" s="23">
        <v>40960</v>
      </c>
      <c r="B218">
        <v>58.734000999999999</v>
      </c>
      <c r="C218">
        <v>58.894001000000003</v>
      </c>
      <c r="D218">
        <v>57</v>
      </c>
      <c r="E218">
        <v>57.956001000000001</v>
      </c>
      <c r="F218">
        <v>35.156311000000002</v>
      </c>
      <c r="G218">
        <v>32482500</v>
      </c>
    </row>
    <row r="219" spans="1:7" x14ac:dyDescent="0.3">
      <c r="A219" s="23">
        <v>40967</v>
      </c>
      <c r="B219">
        <v>58.091999000000001</v>
      </c>
      <c r="C219">
        <v>58.951999999999998</v>
      </c>
      <c r="D219">
        <v>56.112000000000002</v>
      </c>
      <c r="E219">
        <v>56.203999000000003</v>
      </c>
      <c r="F219">
        <v>34.093555000000002</v>
      </c>
      <c r="G219">
        <v>16578500</v>
      </c>
    </row>
    <row r="220" spans="1:7" x14ac:dyDescent="0.3">
      <c r="A220" s="23">
        <v>40974</v>
      </c>
      <c r="B220">
        <v>56</v>
      </c>
      <c r="C220">
        <v>56.25</v>
      </c>
      <c r="D220">
        <v>53.75</v>
      </c>
      <c r="E220">
        <v>54.040000999999997</v>
      </c>
      <c r="F220">
        <v>32.780853</v>
      </c>
      <c r="G220">
        <v>16456500</v>
      </c>
    </row>
    <row r="221" spans="1:7" x14ac:dyDescent="0.3">
      <c r="A221" s="23">
        <v>40981</v>
      </c>
      <c r="B221">
        <v>54.439999</v>
      </c>
      <c r="C221">
        <v>58.805999999999997</v>
      </c>
      <c r="D221">
        <v>53.495998</v>
      </c>
      <c r="E221">
        <v>58.007998999999998</v>
      </c>
      <c r="F221">
        <v>35.870204999999999</v>
      </c>
      <c r="G221">
        <v>22828500</v>
      </c>
    </row>
    <row r="222" spans="1:7" x14ac:dyDescent="0.3">
      <c r="A222" s="23">
        <v>40988</v>
      </c>
      <c r="B222">
        <v>57.841999000000001</v>
      </c>
      <c r="C222">
        <v>60.922001000000002</v>
      </c>
      <c r="D222">
        <v>57.512000999999998</v>
      </c>
      <c r="E222">
        <v>59.540000999999997</v>
      </c>
      <c r="F222">
        <v>36.817557999999998</v>
      </c>
      <c r="G222">
        <v>18884000</v>
      </c>
    </row>
    <row r="223" spans="1:7" x14ac:dyDescent="0.3">
      <c r="A223" s="23">
        <v>40995</v>
      </c>
      <c r="B223">
        <v>59.493999000000002</v>
      </c>
      <c r="C223">
        <v>59.658000999999999</v>
      </c>
      <c r="D223">
        <v>57.32</v>
      </c>
      <c r="E223">
        <v>58.243999000000002</v>
      </c>
      <c r="F223">
        <v>36.016151000000001</v>
      </c>
      <c r="G223">
        <v>12173000</v>
      </c>
    </row>
    <row r="224" spans="1:7" x14ac:dyDescent="0.3">
      <c r="A224" s="23">
        <v>41002</v>
      </c>
      <c r="B224">
        <v>58.178001000000002</v>
      </c>
      <c r="C224">
        <v>58.347999999999999</v>
      </c>
      <c r="D224">
        <v>56.099997999999999</v>
      </c>
      <c r="E224">
        <v>56.931998999999998</v>
      </c>
      <c r="F224">
        <v>35.204861000000001</v>
      </c>
      <c r="G224">
        <v>9207000</v>
      </c>
    </row>
    <row r="225" spans="1:7" x14ac:dyDescent="0.3">
      <c r="A225" s="23">
        <v>41009</v>
      </c>
      <c r="B225">
        <v>56.68</v>
      </c>
      <c r="C225">
        <v>57.509998000000003</v>
      </c>
      <c r="D225">
        <v>55.919998</v>
      </c>
      <c r="E225">
        <v>56.137999999999998</v>
      </c>
      <c r="F225">
        <v>34.713870999999997</v>
      </c>
      <c r="G225">
        <v>11732500</v>
      </c>
    </row>
    <row r="226" spans="1:7" x14ac:dyDescent="0.3">
      <c r="A226" s="23">
        <v>41016</v>
      </c>
      <c r="B226">
        <v>56.596001000000001</v>
      </c>
      <c r="C226">
        <v>56.596001000000001</v>
      </c>
      <c r="D226">
        <v>53.723998999999999</v>
      </c>
      <c r="E226">
        <v>54.380001</v>
      </c>
      <c r="F226">
        <v>33.626784999999998</v>
      </c>
      <c r="G226">
        <v>11511000</v>
      </c>
    </row>
    <row r="227" spans="1:7" x14ac:dyDescent="0.3">
      <c r="A227" s="23">
        <v>41023</v>
      </c>
      <c r="B227">
        <v>54.543998999999999</v>
      </c>
      <c r="C227">
        <v>55.194000000000003</v>
      </c>
      <c r="D227">
        <v>52.98</v>
      </c>
      <c r="E227">
        <v>53.164000999999999</v>
      </c>
      <c r="F227">
        <v>32.874844000000003</v>
      </c>
      <c r="G227">
        <v>12537000</v>
      </c>
    </row>
    <row r="228" spans="1:7" x14ac:dyDescent="0.3">
      <c r="A228" s="23">
        <v>41030</v>
      </c>
      <c r="B228">
        <v>53.161999000000002</v>
      </c>
      <c r="C228">
        <v>54.119999</v>
      </c>
      <c r="D228">
        <v>50.863998000000002</v>
      </c>
      <c r="E228">
        <v>51.068001000000002</v>
      </c>
      <c r="F228">
        <v>31.578748999999998</v>
      </c>
      <c r="G228">
        <v>13495000</v>
      </c>
    </row>
    <row r="229" spans="1:7" x14ac:dyDescent="0.3">
      <c r="A229" s="23">
        <v>41037</v>
      </c>
      <c r="B229">
        <v>51.046000999999997</v>
      </c>
      <c r="C229">
        <v>53.257998999999998</v>
      </c>
      <c r="D229">
        <v>50.664000999999999</v>
      </c>
      <c r="E229">
        <v>52.021999000000001</v>
      </c>
      <c r="F229">
        <v>32.168674000000003</v>
      </c>
      <c r="G229">
        <v>12608000</v>
      </c>
    </row>
    <row r="230" spans="1:7" x14ac:dyDescent="0.3">
      <c r="A230" s="23">
        <v>41044</v>
      </c>
      <c r="B230">
        <v>52.096001000000001</v>
      </c>
      <c r="C230">
        <v>53.033999999999999</v>
      </c>
      <c r="D230">
        <v>50.631999999999998</v>
      </c>
      <c r="E230">
        <v>52.785998999999997</v>
      </c>
      <c r="F230">
        <v>32.641101999999997</v>
      </c>
      <c r="G230">
        <v>14454500</v>
      </c>
    </row>
    <row r="231" spans="1:7" x14ac:dyDescent="0.3">
      <c r="A231" s="23">
        <v>41051</v>
      </c>
      <c r="B231">
        <v>52.82</v>
      </c>
      <c r="C231">
        <v>53.386001999999998</v>
      </c>
      <c r="D231">
        <v>49.799999</v>
      </c>
      <c r="E231">
        <v>52.504002</v>
      </c>
      <c r="F231">
        <v>32.466732</v>
      </c>
      <c r="G231">
        <v>11593000</v>
      </c>
    </row>
    <row r="232" spans="1:7" x14ac:dyDescent="0.3">
      <c r="A232" s="23">
        <v>41058</v>
      </c>
      <c r="B232">
        <v>52.903998999999999</v>
      </c>
      <c r="C232">
        <v>52.998001000000002</v>
      </c>
      <c r="D232">
        <v>50.495998</v>
      </c>
      <c r="E232">
        <v>52.16</v>
      </c>
      <c r="F232">
        <v>32.254024999999999</v>
      </c>
      <c r="G232">
        <v>12871000</v>
      </c>
    </row>
    <row r="233" spans="1:7" x14ac:dyDescent="0.3">
      <c r="A233" s="23">
        <v>41065</v>
      </c>
      <c r="B233">
        <v>52.152000000000001</v>
      </c>
      <c r="C233">
        <v>55.526001000000001</v>
      </c>
      <c r="D233">
        <v>52.007998999999998</v>
      </c>
      <c r="E233">
        <v>54.650002000000001</v>
      </c>
      <c r="F233">
        <v>33.793757999999997</v>
      </c>
      <c r="G233">
        <v>14791500</v>
      </c>
    </row>
    <row r="234" spans="1:7" x14ac:dyDescent="0.3">
      <c r="A234" s="23">
        <v>41072</v>
      </c>
      <c r="B234">
        <v>54.891998000000001</v>
      </c>
      <c r="C234">
        <v>56.875999</v>
      </c>
      <c r="D234">
        <v>54.150002000000001</v>
      </c>
      <c r="E234">
        <v>56.442000999999998</v>
      </c>
      <c r="F234">
        <v>35.194496000000001</v>
      </c>
      <c r="G234">
        <v>9662000</v>
      </c>
    </row>
    <row r="235" spans="1:7" x14ac:dyDescent="0.3">
      <c r="A235" s="23">
        <v>41079</v>
      </c>
      <c r="B235">
        <v>56.673999999999999</v>
      </c>
      <c r="C235">
        <v>56.886001999999998</v>
      </c>
      <c r="D235">
        <v>53.077998999999998</v>
      </c>
      <c r="E235">
        <v>53.431998999999998</v>
      </c>
      <c r="F235">
        <v>33.317608</v>
      </c>
      <c r="G235">
        <v>9381000</v>
      </c>
    </row>
    <row r="236" spans="1:7" x14ac:dyDescent="0.3">
      <c r="A236" s="23">
        <v>41086</v>
      </c>
      <c r="B236">
        <v>53.402000000000001</v>
      </c>
      <c r="C236">
        <v>54.796000999999997</v>
      </c>
      <c r="D236">
        <v>51.966000000000001</v>
      </c>
      <c r="E236">
        <v>54.248001000000002</v>
      </c>
      <c r="F236">
        <v>33.826424000000003</v>
      </c>
      <c r="G236">
        <v>10088500</v>
      </c>
    </row>
    <row r="237" spans="1:7" x14ac:dyDescent="0.3">
      <c r="A237" s="23">
        <v>41093</v>
      </c>
      <c r="B237">
        <v>54.304001</v>
      </c>
      <c r="C237">
        <v>54.644001000000003</v>
      </c>
      <c r="D237">
        <v>52.226002000000001</v>
      </c>
      <c r="E237">
        <v>52.41</v>
      </c>
      <c r="F237">
        <v>32.680328000000003</v>
      </c>
      <c r="G237">
        <v>6774000</v>
      </c>
    </row>
    <row r="238" spans="1:7" x14ac:dyDescent="0.3">
      <c r="A238" s="23">
        <v>41100</v>
      </c>
      <c r="B238">
        <v>52.457999999999998</v>
      </c>
      <c r="C238">
        <v>53.459999000000003</v>
      </c>
      <c r="D238">
        <v>51.119999</v>
      </c>
      <c r="E238">
        <v>52.481997999999997</v>
      </c>
      <c r="F238">
        <v>32.725226999999997</v>
      </c>
      <c r="G238">
        <v>9899000</v>
      </c>
    </row>
    <row r="239" spans="1:7" x14ac:dyDescent="0.3">
      <c r="A239" s="23">
        <v>41107</v>
      </c>
      <c r="B239">
        <v>52.646000000000001</v>
      </c>
      <c r="C239">
        <v>52.985999999999997</v>
      </c>
      <c r="D239">
        <v>50.169998</v>
      </c>
      <c r="E239">
        <v>51.119999</v>
      </c>
      <c r="F239">
        <v>31.875961</v>
      </c>
      <c r="G239">
        <v>15178800</v>
      </c>
    </row>
    <row r="240" spans="1:7" x14ac:dyDescent="0.3">
      <c r="A240" s="23">
        <v>41114</v>
      </c>
      <c r="B240">
        <v>51.240001999999997</v>
      </c>
      <c r="C240">
        <v>52.849997999999999</v>
      </c>
      <c r="D240">
        <v>50.66</v>
      </c>
      <c r="E240">
        <v>52.32</v>
      </c>
      <c r="F240">
        <v>32.624229</v>
      </c>
      <c r="G240">
        <v>10472100</v>
      </c>
    </row>
    <row r="241" spans="1:7" x14ac:dyDescent="0.3">
      <c r="A241" s="23">
        <v>41121</v>
      </c>
      <c r="B241">
        <v>52.130001</v>
      </c>
      <c r="C241">
        <v>52.5</v>
      </c>
      <c r="D241">
        <v>49.540000999999997</v>
      </c>
      <c r="E241">
        <v>52</v>
      </c>
      <c r="F241">
        <v>32.424689999999998</v>
      </c>
      <c r="G241">
        <v>12641800</v>
      </c>
    </row>
    <row r="242" spans="1:7" x14ac:dyDescent="0.3">
      <c r="A242" s="23">
        <v>41128</v>
      </c>
      <c r="B242">
        <v>52.080002</v>
      </c>
      <c r="C242">
        <v>53.73</v>
      </c>
      <c r="D242">
        <v>52.040000999999997</v>
      </c>
      <c r="E242">
        <v>53.5</v>
      </c>
      <c r="F242">
        <v>33.360011999999998</v>
      </c>
      <c r="G242">
        <v>8096100</v>
      </c>
    </row>
    <row r="243" spans="1:7" x14ac:dyDescent="0.3">
      <c r="A243" s="23">
        <v>41135</v>
      </c>
      <c r="B243">
        <v>53.459999000000003</v>
      </c>
      <c r="C243">
        <v>54.959999000000003</v>
      </c>
      <c r="D243">
        <v>52.330002</v>
      </c>
      <c r="E243">
        <v>53.990001999999997</v>
      </c>
      <c r="F243">
        <v>33.665557999999997</v>
      </c>
      <c r="G243">
        <v>8716200</v>
      </c>
    </row>
    <row r="244" spans="1:7" x14ac:dyDescent="0.3">
      <c r="A244" s="23">
        <v>41142</v>
      </c>
      <c r="B244">
        <v>54</v>
      </c>
      <c r="C244">
        <v>54.5</v>
      </c>
      <c r="D244">
        <v>52.73</v>
      </c>
      <c r="E244">
        <v>53.700001</v>
      </c>
      <c r="F244">
        <v>33.484734000000003</v>
      </c>
      <c r="G244">
        <v>7207400</v>
      </c>
    </row>
    <row r="245" spans="1:7" x14ac:dyDescent="0.3">
      <c r="A245" s="23">
        <v>41149</v>
      </c>
      <c r="B245">
        <v>53.5</v>
      </c>
      <c r="C245">
        <v>54.93</v>
      </c>
      <c r="D245">
        <v>53.48</v>
      </c>
      <c r="E245">
        <v>54.900002000000001</v>
      </c>
      <c r="F245">
        <v>34.232975000000003</v>
      </c>
      <c r="G245">
        <v>8191600</v>
      </c>
    </row>
    <row r="246" spans="1:7" x14ac:dyDescent="0.3">
      <c r="A246" s="23">
        <v>41156</v>
      </c>
      <c r="B246">
        <v>54.900002000000001</v>
      </c>
      <c r="C246">
        <v>58.75</v>
      </c>
      <c r="D246">
        <v>54.099997999999999</v>
      </c>
      <c r="E246">
        <v>58.610000999999997</v>
      </c>
      <c r="F246">
        <v>36.546356000000003</v>
      </c>
      <c r="G246">
        <v>15919400</v>
      </c>
    </row>
    <row r="247" spans="1:7" x14ac:dyDescent="0.3">
      <c r="A247" s="23">
        <v>41163</v>
      </c>
      <c r="B247">
        <v>58.400002000000001</v>
      </c>
      <c r="C247">
        <v>60</v>
      </c>
      <c r="D247">
        <v>58.009998000000003</v>
      </c>
      <c r="E247">
        <v>58.720001000000003</v>
      </c>
      <c r="F247">
        <v>36.915295</v>
      </c>
      <c r="G247">
        <v>12891900</v>
      </c>
    </row>
    <row r="248" spans="1:7" x14ac:dyDescent="0.3">
      <c r="A248" s="23">
        <v>41170</v>
      </c>
      <c r="B248">
        <v>58.759998000000003</v>
      </c>
      <c r="C248">
        <v>58.869999</v>
      </c>
      <c r="D248">
        <v>57.310001</v>
      </c>
      <c r="E248">
        <v>57.880001</v>
      </c>
      <c r="F248">
        <v>36.387211000000001</v>
      </c>
      <c r="G248">
        <v>12784100</v>
      </c>
    </row>
    <row r="249" spans="1:7" x14ac:dyDescent="0.3">
      <c r="A249" s="23">
        <v>41177</v>
      </c>
      <c r="B249">
        <v>57.43</v>
      </c>
      <c r="C249">
        <v>58.200001</v>
      </c>
      <c r="D249">
        <v>56.48</v>
      </c>
      <c r="E249">
        <v>57.099997999999999</v>
      </c>
      <c r="F249">
        <v>35.896847000000001</v>
      </c>
      <c r="G249">
        <v>9921700</v>
      </c>
    </row>
    <row r="250" spans="1:7" x14ac:dyDescent="0.3">
      <c r="A250" s="23">
        <v>41184</v>
      </c>
      <c r="B250">
        <v>57.419998</v>
      </c>
      <c r="C250">
        <v>57.990001999999997</v>
      </c>
      <c r="D250">
        <v>56.389999000000003</v>
      </c>
      <c r="E250">
        <v>57.509998000000003</v>
      </c>
      <c r="F250">
        <v>36.154594000000003</v>
      </c>
      <c r="G250">
        <v>7879600</v>
      </c>
    </row>
    <row r="251" spans="1:7" x14ac:dyDescent="0.3">
      <c r="A251" s="23">
        <v>41191</v>
      </c>
      <c r="B251">
        <v>57.560001</v>
      </c>
      <c r="C251">
        <v>57.689999</v>
      </c>
      <c r="D251">
        <v>56.110000999999997</v>
      </c>
      <c r="E251">
        <v>56.860000999999997</v>
      </c>
      <c r="F251">
        <v>35.745967999999998</v>
      </c>
      <c r="G251">
        <v>6454000</v>
      </c>
    </row>
    <row r="252" spans="1:7" x14ac:dyDescent="0.3">
      <c r="A252" s="23">
        <v>41198</v>
      </c>
      <c r="B252">
        <v>56.82</v>
      </c>
      <c r="C252">
        <v>58</v>
      </c>
      <c r="D252">
        <v>55.82</v>
      </c>
      <c r="E252">
        <v>56.639999000000003</v>
      </c>
      <c r="F252">
        <v>35.607655000000001</v>
      </c>
      <c r="G252">
        <v>6510000</v>
      </c>
    </row>
    <row r="253" spans="1:7" x14ac:dyDescent="0.3">
      <c r="A253" s="23">
        <v>41205</v>
      </c>
      <c r="B253">
        <v>56.18</v>
      </c>
      <c r="C253">
        <v>56.950001</v>
      </c>
      <c r="D253">
        <v>54.16</v>
      </c>
      <c r="E253">
        <v>55.419998</v>
      </c>
      <c r="F253">
        <v>34.840693999999999</v>
      </c>
      <c r="G253">
        <v>9208000</v>
      </c>
    </row>
    <row r="254" spans="1:7" x14ac:dyDescent="0.3">
      <c r="A254" s="23">
        <v>41212</v>
      </c>
      <c r="B254">
        <v>55.360000999999997</v>
      </c>
      <c r="C254">
        <v>57.48</v>
      </c>
      <c r="D254">
        <v>55.029998999999997</v>
      </c>
      <c r="E254">
        <v>56.139999000000003</v>
      </c>
      <c r="F254">
        <v>35.293326999999998</v>
      </c>
      <c r="G254">
        <v>5612700</v>
      </c>
    </row>
    <row r="255" spans="1:7" x14ac:dyDescent="0.3">
      <c r="A255" s="23">
        <v>41219</v>
      </c>
      <c r="B255">
        <v>56.400002000000001</v>
      </c>
      <c r="C255">
        <v>56.82</v>
      </c>
      <c r="D255">
        <v>53.869999</v>
      </c>
      <c r="E255">
        <v>54.34</v>
      </c>
      <c r="F255">
        <v>34.161732000000001</v>
      </c>
      <c r="G255">
        <v>7593800</v>
      </c>
    </row>
    <row r="256" spans="1:7" x14ac:dyDescent="0.3">
      <c r="A256" s="23">
        <v>41226</v>
      </c>
      <c r="B256">
        <v>54.02</v>
      </c>
      <c r="C256">
        <v>54.939999</v>
      </c>
      <c r="D256">
        <v>53.43</v>
      </c>
      <c r="E256">
        <v>54.450001</v>
      </c>
      <c r="F256">
        <v>34.230877</v>
      </c>
      <c r="G256">
        <v>6513800</v>
      </c>
    </row>
    <row r="257" spans="1:7" x14ac:dyDescent="0.3">
      <c r="A257" s="23">
        <v>41233</v>
      </c>
      <c r="B257">
        <v>54.419998</v>
      </c>
      <c r="C257">
        <v>55.32</v>
      </c>
      <c r="D257">
        <v>54.080002</v>
      </c>
      <c r="E257">
        <v>55.27</v>
      </c>
      <c r="F257">
        <v>34.746386999999999</v>
      </c>
      <c r="G257">
        <v>3733500</v>
      </c>
    </row>
    <row r="258" spans="1:7" x14ac:dyDescent="0.3">
      <c r="A258" s="23">
        <v>41240</v>
      </c>
      <c r="B258">
        <v>55.189999</v>
      </c>
      <c r="C258">
        <v>55.82</v>
      </c>
      <c r="D258">
        <v>53.759998000000003</v>
      </c>
      <c r="E258">
        <v>55.57</v>
      </c>
      <c r="F258">
        <v>34.934998</v>
      </c>
      <c r="G258">
        <v>7463600</v>
      </c>
    </row>
    <row r="259" spans="1:7" x14ac:dyDescent="0.3">
      <c r="A259" s="23">
        <v>41247</v>
      </c>
      <c r="B259">
        <v>55.459999000000003</v>
      </c>
      <c r="C259">
        <v>55.669998</v>
      </c>
      <c r="D259">
        <v>53.650002000000001</v>
      </c>
      <c r="E259">
        <v>54.060001</v>
      </c>
      <c r="F259">
        <v>33.985698999999997</v>
      </c>
      <c r="G259">
        <v>9978200</v>
      </c>
    </row>
    <row r="260" spans="1:7" x14ac:dyDescent="0.3">
      <c r="A260" s="23">
        <v>41254</v>
      </c>
      <c r="B260">
        <v>54.25</v>
      </c>
      <c r="C260">
        <v>54.369999</v>
      </c>
      <c r="D260">
        <v>50.459999000000003</v>
      </c>
      <c r="E260">
        <v>51.610000999999997</v>
      </c>
      <c r="F260">
        <v>32.714508000000002</v>
      </c>
      <c r="G260">
        <v>18362500</v>
      </c>
    </row>
    <row r="261" spans="1:7" x14ac:dyDescent="0.3">
      <c r="A261" s="23">
        <v>41261</v>
      </c>
      <c r="B261">
        <v>51.580002</v>
      </c>
      <c r="C261">
        <v>53.450001</v>
      </c>
      <c r="D261">
        <v>50.310001</v>
      </c>
      <c r="E261">
        <v>50.830002</v>
      </c>
      <c r="F261">
        <v>33.033400999999998</v>
      </c>
      <c r="G261">
        <v>15510800</v>
      </c>
    </row>
    <row r="262" spans="1:7" x14ac:dyDescent="0.3">
      <c r="A262" s="23">
        <v>41268</v>
      </c>
      <c r="B262">
        <v>50.950001</v>
      </c>
      <c r="C262">
        <v>51.400002000000001</v>
      </c>
      <c r="D262">
        <v>49.790000999999997</v>
      </c>
      <c r="E262">
        <v>50.669998</v>
      </c>
      <c r="F262">
        <v>32.929412999999997</v>
      </c>
      <c r="G262">
        <v>6833300</v>
      </c>
    </row>
    <row r="263" spans="1:7" x14ac:dyDescent="0.3">
      <c r="A263" s="23">
        <v>41275</v>
      </c>
      <c r="B263">
        <v>51.299999</v>
      </c>
      <c r="C263">
        <v>54.169998</v>
      </c>
      <c r="D263">
        <v>51</v>
      </c>
      <c r="E263">
        <v>53.490001999999997</v>
      </c>
      <c r="F263">
        <v>34.762081000000002</v>
      </c>
      <c r="G263">
        <v>10479900</v>
      </c>
    </row>
    <row r="264" spans="1:7" x14ac:dyDescent="0.3">
      <c r="A264" s="23">
        <v>41282</v>
      </c>
      <c r="B264">
        <v>53.5</v>
      </c>
      <c r="C264">
        <v>54.75</v>
      </c>
      <c r="D264">
        <v>52.5</v>
      </c>
      <c r="E264">
        <v>54.330002</v>
      </c>
      <c r="F264">
        <v>35.307991000000001</v>
      </c>
      <c r="G264">
        <v>7282800</v>
      </c>
    </row>
    <row r="265" spans="1:7" x14ac:dyDescent="0.3">
      <c r="A265" s="23">
        <v>41289</v>
      </c>
      <c r="B265">
        <v>54.150002000000001</v>
      </c>
      <c r="C265">
        <v>55.759998000000003</v>
      </c>
      <c r="D265">
        <v>54.150002000000001</v>
      </c>
      <c r="E265">
        <v>55.5</v>
      </c>
      <c r="F265">
        <v>36.068336000000002</v>
      </c>
      <c r="G265">
        <v>6114000</v>
      </c>
    </row>
    <row r="266" spans="1:7" x14ac:dyDescent="0.3">
      <c r="A266" s="23">
        <v>41296</v>
      </c>
      <c r="B266">
        <v>55.59</v>
      </c>
      <c r="C266">
        <v>58.080002</v>
      </c>
      <c r="D266">
        <v>55.369999</v>
      </c>
      <c r="E266">
        <v>57.66</v>
      </c>
      <c r="F266">
        <v>37.472087999999999</v>
      </c>
      <c r="G266">
        <v>10693700</v>
      </c>
    </row>
    <row r="267" spans="1:7" x14ac:dyDescent="0.3">
      <c r="A267" s="23">
        <v>41303</v>
      </c>
      <c r="B267">
        <v>57.700001</v>
      </c>
      <c r="C267">
        <v>59.209999000000003</v>
      </c>
      <c r="D267">
        <v>57.380001</v>
      </c>
      <c r="E267">
        <v>58.279998999999997</v>
      </c>
      <c r="F267">
        <v>37.875019000000002</v>
      </c>
      <c r="G267">
        <v>11153500</v>
      </c>
    </row>
    <row r="268" spans="1:7" x14ac:dyDescent="0.3">
      <c r="A268" s="23">
        <v>41310</v>
      </c>
      <c r="B268">
        <v>58.43</v>
      </c>
      <c r="C268">
        <v>59.259998000000003</v>
      </c>
      <c r="D268">
        <v>56.389999000000003</v>
      </c>
      <c r="E268">
        <v>56.93</v>
      </c>
      <c r="F268">
        <v>36.997672999999999</v>
      </c>
      <c r="G268">
        <v>12943100</v>
      </c>
    </row>
    <row r="269" spans="1:7" x14ac:dyDescent="0.3">
      <c r="A269" s="23">
        <v>41317</v>
      </c>
      <c r="B269">
        <v>56.830002</v>
      </c>
      <c r="C269">
        <v>58.799999</v>
      </c>
      <c r="D269">
        <v>56.599997999999999</v>
      </c>
      <c r="E269">
        <v>58.52</v>
      </c>
      <c r="F269">
        <v>38.030971999999998</v>
      </c>
      <c r="G269">
        <v>7716200</v>
      </c>
    </row>
    <row r="270" spans="1:7" x14ac:dyDescent="0.3">
      <c r="A270" s="23">
        <v>41324</v>
      </c>
      <c r="B270">
        <v>58.720001000000003</v>
      </c>
      <c r="C270">
        <v>59.25</v>
      </c>
      <c r="D270">
        <v>57.490001999999997</v>
      </c>
      <c r="E270">
        <v>57.779998999999997</v>
      </c>
      <c r="F270">
        <v>37.550068000000003</v>
      </c>
      <c r="G270">
        <v>8934200</v>
      </c>
    </row>
    <row r="271" spans="1:7" x14ac:dyDescent="0.3">
      <c r="A271" s="23">
        <v>41331</v>
      </c>
      <c r="B271">
        <v>57.720001000000003</v>
      </c>
      <c r="C271">
        <v>61.029998999999997</v>
      </c>
      <c r="D271">
        <v>57.549999</v>
      </c>
      <c r="E271">
        <v>60.880001</v>
      </c>
      <c r="F271">
        <v>39.564686000000002</v>
      </c>
      <c r="G271">
        <v>14571800</v>
      </c>
    </row>
    <row r="272" spans="1:7" x14ac:dyDescent="0.3">
      <c r="A272" s="23">
        <v>41338</v>
      </c>
      <c r="B272">
        <v>61.07</v>
      </c>
      <c r="C272">
        <v>62.810001</v>
      </c>
      <c r="D272">
        <v>60.91</v>
      </c>
      <c r="E272">
        <v>62.59</v>
      </c>
      <c r="F272">
        <v>40.675998999999997</v>
      </c>
      <c r="G272">
        <v>9531500</v>
      </c>
    </row>
    <row r="273" spans="1:7" x14ac:dyDescent="0.3">
      <c r="A273" s="23">
        <v>41345</v>
      </c>
      <c r="B273">
        <v>62.689999</v>
      </c>
      <c r="C273">
        <v>63.630001</v>
      </c>
      <c r="D273">
        <v>62.119999</v>
      </c>
      <c r="E273">
        <v>62.580002</v>
      </c>
      <c r="F273">
        <v>40.968631999999999</v>
      </c>
      <c r="G273">
        <v>9901800</v>
      </c>
    </row>
    <row r="274" spans="1:7" x14ac:dyDescent="0.3">
      <c r="A274" s="23">
        <v>41352</v>
      </c>
      <c r="B274">
        <v>62.66</v>
      </c>
      <c r="C274">
        <v>62.66</v>
      </c>
      <c r="D274">
        <v>60.59</v>
      </c>
      <c r="E274">
        <v>61.290000999999997</v>
      </c>
      <c r="F274">
        <v>40.124115000000003</v>
      </c>
      <c r="G274">
        <v>9862600</v>
      </c>
    </row>
    <row r="275" spans="1:7" x14ac:dyDescent="0.3">
      <c r="A275" s="23">
        <v>41359</v>
      </c>
      <c r="B275">
        <v>61.369999</v>
      </c>
      <c r="C275">
        <v>61.990001999999997</v>
      </c>
      <c r="D275">
        <v>60.66</v>
      </c>
      <c r="E275">
        <v>60.93</v>
      </c>
      <c r="F275">
        <v>39.888443000000002</v>
      </c>
      <c r="G275">
        <v>4769700</v>
      </c>
    </row>
    <row r="276" spans="1:7" x14ac:dyDescent="0.3">
      <c r="A276" s="23">
        <v>41366</v>
      </c>
      <c r="B276">
        <v>60</v>
      </c>
      <c r="C276">
        <v>61.099997999999999</v>
      </c>
      <c r="D276">
        <v>58.509998000000003</v>
      </c>
      <c r="E276">
        <v>60.25</v>
      </c>
      <c r="F276">
        <v>39.443275</v>
      </c>
      <c r="G276">
        <v>8371700</v>
      </c>
    </row>
    <row r="277" spans="1:7" x14ac:dyDescent="0.3">
      <c r="A277" s="23">
        <v>41373</v>
      </c>
      <c r="B277">
        <v>60.27</v>
      </c>
      <c r="C277">
        <v>60.990001999999997</v>
      </c>
      <c r="D277">
        <v>58.810001</v>
      </c>
      <c r="E277">
        <v>58.84</v>
      </c>
      <c r="F277">
        <v>38.520180000000003</v>
      </c>
      <c r="G277">
        <v>6569200</v>
      </c>
    </row>
    <row r="278" spans="1:7" x14ac:dyDescent="0.3">
      <c r="A278" s="23">
        <v>41380</v>
      </c>
      <c r="B278">
        <v>59.23</v>
      </c>
      <c r="C278">
        <v>60.549999</v>
      </c>
      <c r="D278">
        <v>58.360000999999997</v>
      </c>
      <c r="E278">
        <v>60.279998999999997</v>
      </c>
      <c r="F278">
        <v>39.462921000000001</v>
      </c>
      <c r="G278">
        <v>7476600</v>
      </c>
    </row>
    <row r="279" spans="1:7" x14ac:dyDescent="0.3">
      <c r="A279" s="23">
        <v>41387</v>
      </c>
      <c r="B279">
        <v>60.509998000000003</v>
      </c>
      <c r="C279">
        <v>61.25</v>
      </c>
      <c r="D279">
        <v>59.540000999999997</v>
      </c>
      <c r="E279">
        <v>60.84</v>
      </c>
      <c r="F279">
        <v>39.829524999999997</v>
      </c>
      <c r="G279">
        <v>6167600</v>
      </c>
    </row>
    <row r="280" spans="1:7" x14ac:dyDescent="0.3">
      <c r="A280" s="23">
        <v>41394</v>
      </c>
      <c r="B280">
        <v>60.799999</v>
      </c>
      <c r="C280">
        <v>61.259998000000003</v>
      </c>
      <c r="D280">
        <v>58.619999</v>
      </c>
      <c r="E280">
        <v>60.959999000000003</v>
      </c>
      <c r="F280">
        <v>39.908073000000002</v>
      </c>
      <c r="G280">
        <v>7473900</v>
      </c>
    </row>
    <row r="281" spans="1:7" x14ac:dyDescent="0.3">
      <c r="A281" s="23">
        <v>41401</v>
      </c>
      <c r="B281">
        <v>61.040000999999997</v>
      </c>
      <c r="C281">
        <v>63.330002</v>
      </c>
      <c r="D281">
        <v>59.68</v>
      </c>
      <c r="E281">
        <v>62.869999</v>
      </c>
      <c r="F281">
        <v>41.158481999999999</v>
      </c>
      <c r="G281">
        <v>6622600</v>
      </c>
    </row>
    <row r="282" spans="1:7" x14ac:dyDescent="0.3">
      <c r="A282" s="23">
        <v>41408</v>
      </c>
      <c r="B282">
        <v>62.779998999999997</v>
      </c>
      <c r="C282">
        <v>65.739998</v>
      </c>
      <c r="D282">
        <v>62.18</v>
      </c>
      <c r="E282">
        <v>65.260002</v>
      </c>
      <c r="F282">
        <v>42.723114000000002</v>
      </c>
      <c r="G282">
        <v>8018300</v>
      </c>
    </row>
    <row r="283" spans="1:7" x14ac:dyDescent="0.3">
      <c r="A283" s="23">
        <v>41415</v>
      </c>
      <c r="B283">
        <v>64.949996999999996</v>
      </c>
      <c r="C283">
        <v>65.199996999999996</v>
      </c>
      <c r="D283">
        <v>62.439999</v>
      </c>
      <c r="E283">
        <v>64.540001000000004</v>
      </c>
      <c r="F283">
        <v>42.251766000000003</v>
      </c>
      <c r="G283">
        <v>8345000</v>
      </c>
    </row>
    <row r="284" spans="1:7" x14ac:dyDescent="0.3">
      <c r="A284" s="23">
        <v>41422</v>
      </c>
      <c r="B284">
        <v>65.190002000000007</v>
      </c>
      <c r="C284">
        <v>70.400002000000001</v>
      </c>
      <c r="D284">
        <v>64.739998</v>
      </c>
      <c r="E284">
        <v>68.769997000000004</v>
      </c>
      <c r="F284">
        <v>45.020980999999999</v>
      </c>
      <c r="G284">
        <v>14922300</v>
      </c>
    </row>
    <row r="285" spans="1:7" x14ac:dyDescent="0.3">
      <c r="A285" s="23">
        <v>41429</v>
      </c>
      <c r="B285">
        <v>69.809997999999993</v>
      </c>
      <c r="C285">
        <v>73.970000999999996</v>
      </c>
      <c r="D285">
        <v>68.150002000000001</v>
      </c>
      <c r="E285">
        <v>73.010002</v>
      </c>
      <c r="F285">
        <v>47.796740999999997</v>
      </c>
      <c r="G285">
        <v>14396900</v>
      </c>
    </row>
    <row r="286" spans="1:7" x14ac:dyDescent="0.3">
      <c r="A286" s="23">
        <v>41436</v>
      </c>
      <c r="B286">
        <v>72.5</v>
      </c>
      <c r="C286">
        <v>76.680000000000007</v>
      </c>
      <c r="D286">
        <v>71.519997000000004</v>
      </c>
      <c r="E286">
        <v>76.389999000000003</v>
      </c>
      <c r="F286">
        <v>50.336478999999997</v>
      </c>
      <c r="G286">
        <v>11562400</v>
      </c>
    </row>
    <row r="287" spans="1:7" x14ac:dyDescent="0.3">
      <c r="A287" s="23">
        <v>41443</v>
      </c>
      <c r="B287">
        <v>76.5</v>
      </c>
      <c r="C287">
        <v>79.449996999999996</v>
      </c>
      <c r="D287">
        <v>75.139999000000003</v>
      </c>
      <c r="E287">
        <v>76.059997999999993</v>
      </c>
      <c r="F287">
        <v>50.119038000000003</v>
      </c>
      <c r="G287">
        <v>19413200</v>
      </c>
    </row>
    <row r="288" spans="1:7" x14ac:dyDescent="0.3">
      <c r="A288" s="23">
        <v>41450</v>
      </c>
      <c r="B288">
        <v>77.5</v>
      </c>
      <c r="C288">
        <v>77.879997000000003</v>
      </c>
      <c r="D288">
        <v>75.25</v>
      </c>
      <c r="E288">
        <v>76.510002</v>
      </c>
      <c r="F288">
        <v>50.415565000000001</v>
      </c>
      <c r="G288">
        <v>12482700</v>
      </c>
    </row>
    <row r="289" spans="1:7" x14ac:dyDescent="0.3">
      <c r="A289" s="23">
        <v>41457</v>
      </c>
      <c r="B289">
        <v>75.430000000000007</v>
      </c>
      <c r="C289">
        <v>78.120002999999997</v>
      </c>
      <c r="D289">
        <v>74.599997999999999</v>
      </c>
      <c r="E289">
        <v>77.290001000000004</v>
      </c>
      <c r="F289">
        <v>50.929546000000002</v>
      </c>
      <c r="G289">
        <v>6188800</v>
      </c>
    </row>
    <row r="290" spans="1:7" x14ac:dyDescent="0.3">
      <c r="A290" s="23">
        <v>41464</v>
      </c>
      <c r="B290">
        <v>77.699996999999996</v>
      </c>
      <c r="C290">
        <v>77.919998000000007</v>
      </c>
      <c r="D290">
        <v>75.930000000000007</v>
      </c>
      <c r="E290">
        <v>77.120002999999997</v>
      </c>
      <c r="F290">
        <v>50.817504999999997</v>
      </c>
      <c r="G290">
        <v>10979100</v>
      </c>
    </row>
    <row r="291" spans="1:7" x14ac:dyDescent="0.3">
      <c r="A291" s="23">
        <v>41471</v>
      </c>
      <c r="B291">
        <v>77.239998</v>
      </c>
      <c r="C291">
        <v>77.379997000000003</v>
      </c>
      <c r="D291">
        <v>73.089995999999999</v>
      </c>
      <c r="E291">
        <v>73.720000999999996</v>
      </c>
      <c r="F291">
        <v>48.577106000000001</v>
      </c>
      <c r="G291">
        <v>11075800</v>
      </c>
    </row>
    <row r="292" spans="1:7" x14ac:dyDescent="0.3">
      <c r="A292" s="23">
        <v>41478</v>
      </c>
      <c r="B292">
        <v>73.949996999999996</v>
      </c>
      <c r="C292">
        <v>75.139999000000003</v>
      </c>
      <c r="D292">
        <v>73.069999999999993</v>
      </c>
      <c r="E292">
        <v>74.349997999999999</v>
      </c>
      <c r="F292">
        <v>48.992260000000002</v>
      </c>
      <c r="G292">
        <v>7967600</v>
      </c>
    </row>
    <row r="293" spans="1:7" x14ac:dyDescent="0.3">
      <c r="A293" s="23">
        <v>41485</v>
      </c>
      <c r="B293">
        <v>74.650002000000001</v>
      </c>
      <c r="C293">
        <v>75.410004000000001</v>
      </c>
      <c r="D293">
        <v>71.019997000000004</v>
      </c>
      <c r="E293">
        <v>72.059997999999993</v>
      </c>
      <c r="F293">
        <v>47.483269</v>
      </c>
      <c r="G293">
        <v>12728500</v>
      </c>
    </row>
    <row r="294" spans="1:7" x14ac:dyDescent="0.3">
      <c r="A294" s="23">
        <v>41492</v>
      </c>
      <c r="B294">
        <v>72.080001999999993</v>
      </c>
      <c r="C294">
        <v>72.75</v>
      </c>
      <c r="D294">
        <v>70.849997999999999</v>
      </c>
      <c r="E294">
        <v>71.550003000000004</v>
      </c>
      <c r="F294">
        <v>47.147224000000001</v>
      </c>
      <c r="G294">
        <v>5937300</v>
      </c>
    </row>
    <row r="295" spans="1:7" x14ac:dyDescent="0.3">
      <c r="A295" s="23">
        <v>41499</v>
      </c>
      <c r="B295">
        <v>71.5</v>
      </c>
      <c r="C295">
        <v>75.370002999999997</v>
      </c>
      <c r="D295">
        <v>71.339995999999999</v>
      </c>
      <c r="E295">
        <v>72.300003000000004</v>
      </c>
      <c r="F295">
        <v>47.641418000000002</v>
      </c>
      <c r="G295">
        <v>12618700</v>
      </c>
    </row>
    <row r="296" spans="1:7" x14ac:dyDescent="0.3">
      <c r="A296" s="23">
        <v>41506</v>
      </c>
      <c r="B296">
        <v>72.349997999999999</v>
      </c>
      <c r="C296">
        <v>73.139999000000003</v>
      </c>
      <c r="D296">
        <v>71.769997000000004</v>
      </c>
      <c r="E296">
        <v>71.940002000000007</v>
      </c>
      <c r="F296">
        <v>47.404204999999997</v>
      </c>
      <c r="G296">
        <v>6650600</v>
      </c>
    </row>
    <row r="297" spans="1:7" x14ac:dyDescent="0.3">
      <c r="A297" s="23">
        <v>41513</v>
      </c>
      <c r="B297">
        <v>71.599997999999999</v>
      </c>
      <c r="C297">
        <v>71.620002999999997</v>
      </c>
      <c r="D297">
        <v>70.309997999999993</v>
      </c>
      <c r="E297">
        <v>71.110000999999997</v>
      </c>
      <c r="F297">
        <v>46.857258000000002</v>
      </c>
      <c r="G297">
        <v>5536400</v>
      </c>
    </row>
    <row r="298" spans="1:7" x14ac:dyDescent="0.3">
      <c r="A298" s="23">
        <v>41520</v>
      </c>
      <c r="B298">
        <v>71.940002000000007</v>
      </c>
      <c r="C298">
        <v>73.889999000000003</v>
      </c>
      <c r="D298">
        <v>71.660004000000001</v>
      </c>
      <c r="E298">
        <v>72.529999000000004</v>
      </c>
      <c r="F298">
        <v>47.792968999999999</v>
      </c>
      <c r="G298">
        <v>7672200</v>
      </c>
    </row>
    <row r="299" spans="1:7" x14ac:dyDescent="0.3">
      <c r="A299" s="23">
        <v>41527</v>
      </c>
      <c r="B299">
        <v>72.830001999999993</v>
      </c>
      <c r="C299">
        <v>73.739998</v>
      </c>
      <c r="D299">
        <v>71.470000999999996</v>
      </c>
      <c r="E299">
        <v>71.730002999999996</v>
      </c>
      <c r="F299">
        <v>47.557510000000001</v>
      </c>
      <c r="G299">
        <v>8505200</v>
      </c>
    </row>
    <row r="300" spans="1:7" x14ac:dyDescent="0.3">
      <c r="A300" s="23">
        <v>41534</v>
      </c>
      <c r="B300">
        <v>71.730002999999996</v>
      </c>
      <c r="C300">
        <v>75.339995999999999</v>
      </c>
      <c r="D300">
        <v>70.279999000000004</v>
      </c>
      <c r="E300">
        <v>73.610000999999997</v>
      </c>
      <c r="F300">
        <v>48.803967</v>
      </c>
      <c r="G300">
        <v>14379000</v>
      </c>
    </row>
    <row r="301" spans="1:7" x14ac:dyDescent="0.3">
      <c r="A301" s="23">
        <v>41541</v>
      </c>
      <c r="B301">
        <v>73.529999000000004</v>
      </c>
      <c r="C301">
        <v>75.5</v>
      </c>
      <c r="D301">
        <v>72.849997999999999</v>
      </c>
      <c r="E301">
        <v>73.879997000000003</v>
      </c>
      <c r="F301">
        <v>48.982970999999999</v>
      </c>
      <c r="G301">
        <v>7345200</v>
      </c>
    </row>
    <row r="302" spans="1:7" x14ac:dyDescent="0.3">
      <c r="A302" s="23">
        <v>41548</v>
      </c>
      <c r="B302">
        <v>73.800003000000004</v>
      </c>
      <c r="C302">
        <v>75.430000000000007</v>
      </c>
      <c r="D302">
        <v>72.709998999999996</v>
      </c>
      <c r="E302">
        <v>74.389999000000003</v>
      </c>
      <c r="F302">
        <v>49.321102000000003</v>
      </c>
      <c r="G302">
        <v>7480600</v>
      </c>
    </row>
    <row r="303" spans="1:7" x14ac:dyDescent="0.3">
      <c r="A303" s="23">
        <v>41555</v>
      </c>
      <c r="B303">
        <v>74.419998000000007</v>
      </c>
      <c r="C303">
        <v>75.870002999999997</v>
      </c>
      <c r="D303">
        <v>71.580001999999993</v>
      </c>
      <c r="E303">
        <v>75.349997999999999</v>
      </c>
      <c r="F303">
        <v>49.957577000000001</v>
      </c>
      <c r="G303">
        <v>5269500</v>
      </c>
    </row>
    <row r="304" spans="1:7" x14ac:dyDescent="0.3">
      <c r="A304" s="23">
        <v>41562</v>
      </c>
      <c r="B304">
        <v>74.970000999999996</v>
      </c>
      <c r="C304">
        <v>77.260002</v>
      </c>
      <c r="D304">
        <v>74.889999000000003</v>
      </c>
      <c r="E304">
        <v>76.639999000000003</v>
      </c>
      <c r="F304">
        <v>50.812869999999997</v>
      </c>
      <c r="G304">
        <v>6341900</v>
      </c>
    </row>
    <row r="305" spans="1:7" x14ac:dyDescent="0.3">
      <c r="A305" s="23">
        <v>41569</v>
      </c>
      <c r="B305">
        <v>76.870002999999997</v>
      </c>
      <c r="C305">
        <v>78.019997000000004</v>
      </c>
      <c r="D305">
        <v>75.099997999999999</v>
      </c>
      <c r="E305">
        <v>75.169998000000007</v>
      </c>
      <c r="F305">
        <v>49.838245000000001</v>
      </c>
      <c r="G305">
        <v>8003400</v>
      </c>
    </row>
    <row r="306" spans="1:7" x14ac:dyDescent="0.3">
      <c r="A306" s="23">
        <v>41576</v>
      </c>
      <c r="B306">
        <v>75.269997000000004</v>
      </c>
      <c r="C306">
        <v>75.580001999999993</v>
      </c>
      <c r="D306">
        <v>72.169998000000007</v>
      </c>
      <c r="E306">
        <v>73.819999999999993</v>
      </c>
      <c r="F306">
        <v>48.943195000000003</v>
      </c>
      <c r="G306">
        <v>7573600</v>
      </c>
    </row>
    <row r="307" spans="1:7" x14ac:dyDescent="0.3">
      <c r="A307" s="23">
        <v>41583</v>
      </c>
      <c r="B307">
        <v>73.910004000000001</v>
      </c>
      <c r="C307">
        <v>78.849997999999999</v>
      </c>
      <c r="D307">
        <v>73.550003000000004</v>
      </c>
      <c r="E307">
        <v>77.940002000000007</v>
      </c>
      <c r="F307">
        <v>51.674788999999997</v>
      </c>
      <c r="G307">
        <v>7723500</v>
      </c>
    </row>
    <row r="308" spans="1:7" x14ac:dyDescent="0.3">
      <c r="A308" s="23">
        <v>41590</v>
      </c>
      <c r="B308">
        <v>77.900002000000001</v>
      </c>
      <c r="C308">
        <v>80.779999000000004</v>
      </c>
      <c r="D308">
        <v>77.580001999999993</v>
      </c>
      <c r="E308">
        <v>79.769997000000004</v>
      </c>
      <c r="F308">
        <v>52.888077000000003</v>
      </c>
      <c r="G308">
        <v>7784700</v>
      </c>
    </row>
    <row r="309" spans="1:7" x14ac:dyDescent="0.3">
      <c r="A309" s="23">
        <v>41597</v>
      </c>
      <c r="B309">
        <v>79.930000000000007</v>
      </c>
      <c r="C309">
        <v>84.349997999999999</v>
      </c>
      <c r="D309">
        <v>79.309997999999993</v>
      </c>
      <c r="E309">
        <v>82.290001000000004</v>
      </c>
      <c r="F309">
        <v>54.558861</v>
      </c>
      <c r="G309">
        <v>8868000</v>
      </c>
    </row>
    <row r="310" spans="1:7" x14ac:dyDescent="0.3">
      <c r="A310" s="23">
        <v>41604</v>
      </c>
      <c r="B310">
        <v>82.169998000000007</v>
      </c>
      <c r="C310">
        <v>82.860000999999997</v>
      </c>
      <c r="D310">
        <v>81.330001999999993</v>
      </c>
      <c r="E310">
        <v>81.389999000000003</v>
      </c>
      <c r="F310">
        <v>53.962150999999999</v>
      </c>
      <c r="G310">
        <v>4992600</v>
      </c>
    </row>
    <row r="311" spans="1:7" x14ac:dyDescent="0.3">
      <c r="A311" s="23">
        <v>41611</v>
      </c>
      <c r="B311">
        <v>81.180000000000007</v>
      </c>
      <c r="C311">
        <v>81.830001999999993</v>
      </c>
      <c r="D311">
        <v>77.930000000000007</v>
      </c>
      <c r="E311">
        <v>81.029999000000004</v>
      </c>
      <c r="F311">
        <v>53.723461</v>
      </c>
      <c r="G311">
        <v>11233000</v>
      </c>
    </row>
    <row r="312" spans="1:7" x14ac:dyDescent="0.3">
      <c r="A312" s="23">
        <v>41618</v>
      </c>
      <c r="B312">
        <v>80.660004000000001</v>
      </c>
      <c r="C312">
        <v>82.959998999999996</v>
      </c>
      <c r="D312">
        <v>78.510002</v>
      </c>
      <c r="E312">
        <v>82.360000999999997</v>
      </c>
      <c r="F312">
        <v>54.917675000000003</v>
      </c>
      <c r="G312">
        <v>8247700</v>
      </c>
    </row>
    <row r="313" spans="1:7" x14ac:dyDescent="0.3">
      <c r="A313" s="23">
        <v>41625</v>
      </c>
      <c r="B313">
        <v>82.209998999999996</v>
      </c>
      <c r="C313">
        <v>84.709998999999996</v>
      </c>
      <c r="D313">
        <v>82.099997999999999</v>
      </c>
      <c r="E313">
        <v>83.120002999999997</v>
      </c>
      <c r="F313">
        <v>55.424427000000001</v>
      </c>
      <c r="G313">
        <v>11584800</v>
      </c>
    </row>
    <row r="314" spans="1:7" x14ac:dyDescent="0.3">
      <c r="A314" s="23">
        <v>41632</v>
      </c>
      <c r="B314">
        <v>80.379997000000003</v>
      </c>
      <c r="C314">
        <v>80.779999000000004</v>
      </c>
      <c r="D314">
        <v>77.589995999999999</v>
      </c>
      <c r="E314">
        <v>78.440002000000007</v>
      </c>
      <c r="F314">
        <v>52.303825000000003</v>
      </c>
      <c r="G314">
        <v>8348300</v>
      </c>
    </row>
    <row r="315" spans="1:7" x14ac:dyDescent="0.3">
      <c r="A315" s="23">
        <v>41639</v>
      </c>
      <c r="B315">
        <v>78.930000000000007</v>
      </c>
      <c r="C315">
        <v>79.970000999999996</v>
      </c>
      <c r="D315">
        <v>77.319999999999993</v>
      </c>
      <c r="E315">
        <v>78.400002000000001</v>
      </c>
      <c r="F315">
        <v>53.965176</v>
      </c>
      <c r="G315">
        <v>6683000</v>
      </c>
    </row>
    <row r="316" spans="1:7" x14ac:dyDescent="0.3">
      <c r="A316" s="23">
        <v>41646</v>
      </c>
      <c r="B316">
        <v>78.550003000000004</v>
      </c>
      <c r="C316">
        <v>79.080001999999993</v>
      </c>
      <c r="D316">
        <v>73.849997999999999</v>
      </c>
      <c r="E316">
        <v>74.019997000000004</v>
      </c>
      <c r="F316">
        <v>50.950291</v>
      </c>
      <c r="G316">
        <v>10039900</v>
      </c>
    </row>
    <row r="317" spans="1:7" x14ac:dyDescent="0.3">
      <c r="A317" s="23">
        <v>41653</v>
      </c>
      <c r="B317">
        <v>74.569999999999993</v>
      </c>
      <c r="C317">
        <v>76.699996999999996</v>
      </c>
      <c r="D317">
        <v>74.190002000000007</v>
      </c>
      <c r="E317">
        <v>75.489998</v>
      </c>
      <c r="F317">
        <v>51.962108999999998</v>
      </c>
      <c r="G317">
        <v>8241400</v>
      </c>
    </row>
    <row r="318" spans="1:7" x14ac:dyDescent="0.3">
      <c r="A318" s="23">
        <v>41660</v>
      </c>
      <c r="B318">
        <v>75.75</v>
      </c>
      <c r="C318">
        <v>76.379997000000003</v>
      </c>
      <c r="D318">
        <v>72.889999000000003</v>
      </c>
      <c r="E318">
        <v>72.930000000000007</v>
      </c>
      <c r="F318">
        <v>50.200004999999997</v>
      </c>
      <c r="G318">
        <v>10789400</v>
      </c>
    </row>
    <row r="319" spans="1:7" x14ac:dyDescent="0.3">
      <c r="A319" s="23">
        <v>41667</v>
      </c>
      <c r="B319">
        <v>73.180000000000007</v>
      </c>
      <c r="C319">
        <v>75.349997999999999</v>
      </c>
      <c r="D319">
        <v>72.110000999999997</v>
      </c>
      <c r="E319">
        <v>73.180000000000007</v>
      </c>
      <c r="F319">
        <v>50.372089000000003</v>
      </c>
      <c r="G319">
        <v>18428100</v>
      </c>
    </row>
    <row r="320" spans="1:7" x14ac:dyDescent="0.3">
      <c r="A320" s="23">
        <v>41674</v>
      </c>
      <c r="B320">
        <v>70.699996999999996</v>
      </c>
      <c r="C320">
        <v>78</v>
      </c>
      <c r="D320">
        <v>70.519997000000004</v>
      </c>
      <c r="E320">
        <v>75.559997999999993</v>
      </c>
      <c r="F320">
        <v>52.010319000000003</v>
      </c>
      <c r="G320">
        <v>9651500</v>
      </c>
    </row>
    <row r="321" spans="1:7" x14ac:dyDescent="0.3">
      <c r="A321" s="23">
        <v>41681</v>
      </c>
      <c r="B321">
        <v>75.639999000000003</v>
      </c>
      <c r="C321">
        <v>77.519997000000004</v>
      </c>
      <c r="D321">
        <v>75.5</v>
      </c>
      <c r="E321">
        <v>77.110000999999997</v>
      </c>
      <c r="F321">
        <v>53.077216999999997</v>
      </c>
      <c r="G321">
        <v>3789800</v>
      </c>
    </row>
    <row r="322" spans="1:7" x14ac:dyDescent="0.3">
      <c r="A322" s="23">
        <v>41688</v>
      </c>
      <c r="B322">
        <v>77.139999000000003</v>
      </c>
      <c r="C322">
        <v>77.410004000000001</v>
      </c>
      <c r="D322">
        <v>73.540001000000004</v>
      </c>
      <c r="E322">
        <v>74.319999999999993</v>
      </c>
      <c r="F322">
        <v>51.156784000000002</v>
      </c>
      <c r="G322">
        <v>9975100</v>
      </c>
    </row>
    <row r="323" spans="1:7" x14ac:dyDescent="0.3">
      <c r="A323" s="23">
        <v>41695</v>
      </c>
      <c r="B323">
        <v>74.169998000000007</v>
      </c>
      <c r="C323">
        <v>74.910004000000001</v>
      </c>
      <c r="D323">
        <v>71.860000999999997</v>
      </c>
      <c r="E323">
        <v>74.110000999999997</v>
      </c>
      <c r="F323">
        <v>51.012233999999999</v>
      </c>
      <c r="G323">
        <v>9128100</v>
      </c>
    </row>
    <row r="324" spans="1:7" x14ac:dyDescent="0.3">
      <c r="A324" s="23">
        <v>41702</v>
      </c>
      <c r="B324">
        <v>75.160004000000001</v>
      </c>
      <c r="C324">
        <v>77.540001000000004</v>
      </c>
      <c r="D324">
        <v>75.099997999999999</v>
      </c>
      <c r="E324">
        <v>76.730002999999996</v>
      </c>
      <c r="F324">
        <v>52.815646999999998</v>
      </c>
      <c r="G324">
        <v>9494100</v>
      </c>
    </row>
    <row r="325" spans="1:7" x14ac:dyDescent="0.3">
      <c r="A325" s="23">
        <v>41709</v>
      </c>
      <c r="B325">
        <v>76.650002000000001</v>
      </c>
      <c r="C325">
        <v>77.190002000000007</v>
      </c>
      <c r="D325">
        <v>74.459998999999996</v>
      </c>
      <c r="E325">
        <v>76.260002</v>
      </c>
      <c r="F325">
        <v>52.816971000000002</v>
      </c>
      <c r="G325">
        <v>7326900</v>
      </c>
    </row>
    <row r="326" spans="1:7" x14ac:dyDescent="0.3">
      <c r="A326" s="23">
        <v>41716</v>
      </c>
      <c r="B326">
        <v>76.120002999999997</v>
      </c>
      <c r="C326">
        <v>77.75</v>
      </c>
      <c r="D326">
        <v>74.900002000000001</v>
      </c>
      <c r="E326">
        <v>77.040001000000004</v>
      </c>
      <c r="F326">
        <v>53.357204000000003</v>
      </c>
      <c r="G326">
        <v>11165400</v>
      </c>
    </row>
    <row r="327" spans="1:7" x14ac:dyDescent="0.3">
      <c r="A327" s="23">
        <v>41723</v>
      </c>
      <c r="B327">
        <v>77.370002999999997</v>
      </c>
      <c r="C327">
        <v>77.410004000000001</v>
      </c>
      <c r="D327">
        <v>73.220000999999996</v>
      </c>
      <c r="E327">
        <v>74.019997000000004</v>
      </c>
      <c r="F327">
        <v>51.265579000000002</v>
      </c>
      <c r="G327">
        <v>7771400</v>
      </c>
    </row>
    <row r="328" spans="1:7" x14ac:dyDescent="0.3">
      <c r="A328" s="23">
        <v>41730</v>
      </c>
      <c r="B328">
        <v>74.419998000000007</v>
      </c>
      <c r="C328">
        <v>75</v>
      </c>
      <c r="D328">
        <v>67.510002</v>
      </c>
      <c r="E328">
        <v>67.589995999999999</v>
      </c>
      <c r="F328">
        <v>46.812213999999997</v>
      </c>
      <c r="G328">
        <v>16134200</v>
      </c>
    </row>
    <row r="329" spans="1:7" x14ac:dyDescent="0.3">
      <c r="A329" s="23">
        <v>41737</v>
      </c>
      <c r="B329">
        <v>67.800003000000004</v>
      </c>
      <c r="C329">
        <v>70.260002</v>
      </c>
      <c r="D329">
        <v>66.620002999999997</v>
      </c>
      <c r="E329">
        <v>67.25</v>
      </c>
      <c r="F329">
        <v>46.576743999999998</v>
      </c>
      <c r="G329">
        <v>14325100</v>
      </c>
    </row>
    <row r="330" spans="1:7" x14ac:dyDescent="0.3">
      <c r="A330" s="23">
        <v>41744</v>
      </c>
      <c r="B330">
        <v>67.580001999999993</v>
      </c>
      <c r="C330">
        <v>69.610000999999997</v>
      </c>
      <c r="D330">
        <v>66.440002000000007</v>
      </c>
      <c r="E330">
        <v>69.430000000000007</v>
      </c>
      <c r="F330">
        <v>48.086585999999997</v>
      </c>
      <c r="G330">
        <v>4294600</v>
      </c>
    </row>
    <row r="331" spans="1:7" x14ac:dyDescent="0.3">
      <c r="A331" s="23">
        <v>41751</v>
      </c>
      <c r="B331">
        <v>69.410004000000001</v>
      </c>
      <c r="C331">
        <v>72</v>
      </c>
      <c r="D331">
        <v>69.099997999999999</v>
      </c>
      <c r="E331">
        <v>70.75</v>
      </c>
      <c r="F331">
        <v>49.000801000000003</v>
      </c>
      <c r="G331">
        <v>6014900</v>
      </c>
    </row>
    <row r="332" spans="1:7" x14ac:dyDescent="0.3">
      <c r="A332" s="23">
        <v>41758</v>
      </c>
      <c r="B332">
        <v>70.760002</v>
      </c>
      <c r="C332">
        <v>71.389999000000003</v>
      </c>
      <c r="D332">
        <v>67.540001000000004</v>
      </c>
      <c r="E332">
        <v>69.75</v>
      </c>
      <c r="F332">
        <v>48.308208</v>
      </c>
      <c r="G332">
        <v>9167300</v>
      </c>
    </row>
    <row r="333" spans="1:7" x14ac:dyDescent="0.3">
      <c r="A333" s="23">
        <v>41765</v>
      </c>
      <c r="B333">
        <v>69.400002000000001</v>
      </c>
      <c r="C333">
        <v>71.010002</v>
      </c>
      <c r="D333">
        <v>68.400002000000001</v>
      </c>
      <c r="E333">
        <v>70.910004000000001</v>
      </c>
      <c r="F333">
        <v>49.111629000000001</v>
      </c>
      <c r="G333">
        <v>7701300</v>
      </c>
    </row>
    <row r="334" spans="1:7" x14ac:dyDescent="0.3">
      <c r="A334" s="23">
        <v>41772</v>
      </c>
      <c r="B334">
        <v>70.839995999999999</v>
      </c>
      <c r="C334">
        <v>71.010002</v>
      </c>
      <c r="D334">
        <v>68.190002000000007</v>
      </c>
      <c r="E334">
        <v>70.349997999999999</v>
      </c>
      <c r="F334">
        <v>48.723773999999999</v>
      </c>
      <c r="G334">
        <v>5634700</v>
      </c>
    </row>
    <row r="335" spans="1:7" x14ac:dyDescent="0.3">
      <c r="A335" s="23">
        <v>41779</v>
      </c>
      <c r="B335">
        <v>70.330001999999993</v>
      </c>
      <c r="C335">
        <v>71.400002000000001</v>
      </c>
      <c r="D335">
        <v>67.900002000000001</v>
      </c>
      <c r="E335">
        <v>71</v>
      </c>
      <c r="F335">
        <v>49.173962000000003</v>
      </c>
      <c r="G335">
        <v>5063600</v>
      </c>
    </row>
    <row r="336" spans="1:7" x14ac:dyDescent="0.3">
      <c r="A336" s="23">
        <v>41786</v>
      </c>
      <c r="B336">
        <v>71.400002000000001</v>
      </c>
      <c r="C336">
        <v>72.480002999999996</v>
      </c>
      <c r="D336">
        <v>71.010002</v>
      </c>
      <c r="E336">
        <v>71.949996999999996</v>
      </c>
      <c r="F336">
        <v>49.831913</v>
      </c>
      <c r="G336">
        <v>7222100</v>
      </c>
    </row>
    <row r="337" spans="1:7" x14ac:dyDescent="0.3">
      <c r="A337" s="23">
        <v>41793</v>
      </c>
      <c r="B337">
        <v>71.589995999999999</v>
      </c>
      <c r="C337">
        <v>72</v>
      </c>
      <c r="D337">
        <v>69.160004000000001</v>
      </c>
      <c r="E337">
        <v>70.610000999999997</v>
      </c>
      <c r="F337">
        <v>48.903843000000002</v>
      </c>
      <c r="G337">
        <v>7520300</v>
      </c>
    </row>
    <row r="338" spans="1:7" x14ac:dyDescent="0.3">
      <c r="A338" s="23">
        <v>41800</v>
      </c>
      <c r="B338">
        <v>69.970000999999996</v>
      </c>
      <c r="C338">
        <v>71.769997000000004</v>
      </c>
      <c r="D338">
        <v>69.400002000000001</v>
      </c>
      <c r="E338">
        <v>70.900002000000001</v>
      </c>
      <c r="F338">
        <v>49.438983999999998</v>
      </c>
      <c r="G338">
        <v>7406700</v>
      </c>
    </row>
    <row r="339" spans="1:7" x14ac:dyDescent="0.3">
      <c r="A339" s="23">
        <v>41807</v>
      </c>
      <c r="B339">
        <v>70.779999000000004</v>
      </c>
      <c r="C339">
        <v>72.489998</v>
      </c>
      <c r="D339">
        <v>70.480002999999996</v>
      </c>
      <c r="E339">
        <v>72.190002000000007</v>
      </c>
      <c r="F339">
        <v>50.338501000000001</v>
      </c>
      <c r="G339">
        <v>6926000</v>
      </c>
    </row>
    <row r="340" spans="1:7" x14ac:dyDescent="0.3">
      <c r="A340" s="23">
        <v>41814</v>
      </c>
      <c r="B340">
        <v>71.879997000000003</v>
      </c>
      <c r="C340">
        <v>72</v>
      </c>
      <c r="D340">
        <v>69.860000999999997</v>
      </c>
      <c r="E340">
        <v>70.949996999999996</v>
      </c>
      <c r="F340">
        <v>49.473838999999998</v>
      </c>
      <c r="G340">
        <v>5708800</v>
      </c>
    </row>
    <row r="341" spans="1:7" x14ac:dyDescent="0.3">
      <c r="A341" s="23">
        <v>41821</v>
      </c>
      <c r="B341">
        <v>70.980002999999996</v>
      </c>
      <c r="C341">
        <v>72.459998999999996</v>
      </c>
      <c r="D341">
        <v>70.610000999999997</v>
      </c>
      <c r="E341">
        <v>72.139999000000003</v>
      </c>
      <c r="F341">
        <v>50.303635</v>
      </c>
      <c r="G341">
        <v>4150700</v>
      </c>
    </row>
    <row r="342" spans="1:7" x14ac:dyDescent="0.3">
      <c r="A342" s="23">
        <v>41828</v>
      </c>
      <c r="B342">
        <v>72.089995999999999</v>
      </c>
      <c r="C342">
        <v>72.220000999999996</v>
      </c>
      <c r="D342">
        <v>69.739998</v>
      </c>
      <c r="E342">
        <v>71.279999000000004</v>
      </c>
      <c r="F342">
        <v>49.703952999999998</v>
      </c>
      <c r="G342">
        <v>8023800</v>
      </c>
    </row>
    <row r="343" spans="1:7" x14ac:dyDescent="0.3">
      <c r="A343" s="23">
        <v>41835</v>
      </c>
      <c r="B343">
        <v>71.319999999999993</v>
      </c>
      <c r="C343">
        <v>73.459998999999996</v>
      </c>
      <c r="D343">
        <v>70.540001000000004</v>
      </c>
      <c r="E343">
        <v>73.379997000000003</v>
      </c>
      <c r="F343">
        <v>51.168281999999998</v>
      </c>
      <c r="G343">
        <v>5915000</v>
      </c>
    </row>
    <row r="344" spans="1:7" x14ac:dyDescent="0.3">
      <c r="A344" s="23">
        <v>41842</v>
      </c>
      <c r="B344">
        <v>73.459998999999996</v>
      </c>
      <c r="C344">
        <v>75.889999000000003</v>
      </c>
      <c r="D344">
        <v>73.459998999999996</v>
      </c>
      <c r="E344">
        <v>75.139999000000003</v>
      </c>
      <c r="F344">
        <v>52.395564999999998</v>
      </c>
      <c r="G344">
        <v>7737300</v>
      </c>
    </row>
    <row r="345" spans="1:7" x14ac:dyDescent="0.3">
      <c r="A345" s="23">
        <v>41849</v>
      </c>
      <c r="B345">
        <v>75.110000999999997</v>
      </c>
      <c r="C345">
        <v>76.220000999999996</v>
      </c>
      <c r="D345">
        <v>73.349997999999999</v>
      </c>
      <c r="E345">
        <v>74.169998000000007</v>
      </c>
      <c r="F345">
        <v>51.719177000000002</v>
      </c>
      <c r="G345">
        <v>8628800</v>
      </c>
    </row>
    <row r="346" spans="1:7" x14ac:dyDescent="0.3">
      <c r="A346" s="23">
        <v>41856</v>
      </c>
      <c r="B346">
        <v>73.900002000000001</v>
      </c>
      <c r="C346">
        <v>74.480002999999996</v>
      </c>
      <c r="D346">
        <v>72.910004000000001</v>
      </c>
      <c r="E346">
        <v>73.370002999999997</v>
      </c>
      <c r="F346">
        <v>51.161320000000003</v>
      </c>
      <c r="G346">
        <v>8992400</v>
      </c>
    </row>
    <row r="347" spans="1:7" x14ac:dyDescent="0.3">
      <c r="A347" s="23">
        <v>41863</v>
      </c>
      <c r="B347">
        <v>73.25</v>
      </c>
      <c r="C347">
        <v>74.319999999999993</v>
      </c>
      <c r="D347">
        <v>72.25</v>
      </c>
      <c r="E347">
        <v>73.809997999999993</v>
      </c>
      <c r="F347">
        <v>51.468142999999998</v>
      </c>
      <c r="G347">
        <v>6654200</v>
      </c>
    </row>
    <row r="348" spans="1:7" x14ac:dyDescent="0.3">
      <c r="A348" s="23">
        <v>41870</v>
      </c>
      <c r="B348">
        <v>73.980002999999996</v>
      </c>
      <c r="C348">
        <v>75.989998</v>
      </c>
      <c r="D348">
        <v>73.169998000000007</v>
      </c>
      <c r="E348">
        <v>75.650002000000001</v>
      </c>
      <c r="F348">
        <v>52.751190000000001</v>
      </c>
      <c r="G348">
        <v>4848300</v>
      </c>
    </row>
    <row r="349" spans="1:7" x14ac:dyDescent="0.3">
      <c r="A349" s="23">
        <v>41877</v>
      </c>
      <c r="B349">
        <v>75.370002999999997</v>
      </c>
      <c r="C349">
        <v>77.419998000000007</v>
      </c>
      <c r="D349">
        <v>75.370002999999997</v>
      </c>
      <c r="E349">
        <v>76.550003000000004</v>
      </c>
      <c r="F349">
        <v>53.378765000000001</v>
      </c>
      <c r="G349">
        <v>4238100</v>
      </c>
    </row>
    <row r="350" spans="1:7" x14ac:dyDescent="0.3">
      <c r="A350" s="23">
        <v>41884</v>
      </c>
      <c r="B350">
        <v>76.580001999999993</v>
      </c>
      <c r="C350">
        <v>77.199996999999996</v>
      </c>
      <c r="D350">
        <v>75.629997000000003</v>
      </c>
      <c r="E350">
        <v>75.940002000000007</v>
      </c>
      <c r="F350">
        <v>52.953406999999999</v>
      </c>
      <c r="G350">
        <v>5717700</v>
      </c>
    </row>
    <row r="351" spans="1:7" x14ac:dyDescent="0.3">
      <c r="A351" s="23">
        <v>41891</v>
      </c>
      <c r="B351">
        <v>75.919998000000007</v>
      </c>
      <c r="C351">
        <v>80.160004000000001</v>
      </c>
      <c r="D351">
        <v>75.300003000000004</v>
      </c>
      <c r="E351">
        <v>79.819999999999993</v>
      </c>
      <c r="F351">
        <v>56.003242</v>
      </c>
      <c r="G351">
        <v>7769300</v>
      </c>
    </row>
    <row r="352" spans="1:7" x14ac:dyDescent="0.3">
      <c r="A352" s="23">
        <v>41898</v>
      </c>
      <c r="B352">
        <v>79.639999000000003</v>
      </c>
      <c r="C352">
        <v>83.660004000000001</v>
      </c>
      <c r="D352">
        <v>79.180000000000007</v>
      </c>
      <c r="E352">
        <v>82.57</v>
      </c>
      <c r="F352">
        <v>57.932701000000002</v>
      </c>
      <c r="G352">
        <v>10183800</v>
      </c>
    </row>
    <row r="353" spans="1:7" x14ac:dyDescent="0.3">
      <c r="A353" s="23">
        <v>41905</v>
      </c>
      <c r="B353">
        <v>82.540001000000004</v>
      </c>
      <c r="C353">
        <v>83</v>
      </c>
      <c r="D353">
        <v>78.720000999999996</v>
      </c>
      <c r="E353">
        <v>79.5</v>
      </c>
      <c r="F353">
        <v>55.778748</v>
      </c>
      <c r="G353">
        <v>8392100</v>
      </c>
    </row>
    <row r="354" spans="1:7" x14ac:dyDescent="0.3">
      <c r="A354" s="23">
        <v>41912</v>
      </c>
      <c r="B354">
        <v>79.569999999999993</v>
      </c>
      <c r="C354">
        <v>81.75</v>
      </c>
      <c r="D354">
        <v>79.230002999999996</v>
      </c>
      <c r="E354">
        <v>81.349997999999999</v>
      </c>
      <c r="F354">
        <v>57.076714000000003</v>
      </c>
      <c r="G354">
        <v>9880800</v>
      </c>
    </row>
    <row r="355" spans="1:7" x14ac:dyDescent="0.3">
      <c r="A355" s="23">
        <v>41919</v>
      </c>
      <c r="B355">
        <v>80.940002000000007</v>
      </c>
      <c r="C355">
        <v>82.620002999999997</v>
      </c>
      <c r="D355">
        <v>78.870002999999997</v>
      </c>
      <c r="E355">
        <v>79.010002</v>
      </c>
      <c r="F355">
        <v>55.434925</v>
      </c>
      <c r="G355">
        <v>10145500</v>
      </c>
    </row>
    <row r="356" spans="1:7" x14ac:dyDescent="0.3">
      <c r="A356" s="23">
        <v>41926</v>
      </c>
      <c r="B356">
        <v>79.669998000000007</v>
      </c>
      <c r="C356">
        <v>80.580001999999993</v>
      </c>
      <c r="D356">
        <v>75.940002000000007</v>
      </c>
      <c r="E356">
        <v>79.389999000000003</v>
      </c>
      <c r="F356">
        <v>55.701546</v>
      </c>
      <c r="G356">
        <v>10183900</v>
      </c>
    </row>
    <row r="357" spans="1:7" x14ac:dyDescent="0.3">
      <c r="A357" s="23">
        <v>41933</v>
      </c>
      <c r="B357">
        <v>80.019997000000004</v>
      </c>
      <c r="C357">
        <v>82.790001000000004</v>
      </c>
      <c r="D357">
        <v>79.290001000000004</v>
      </c>
      <c r="E357">
        <v>81.980002999999996</v>
      </c>
      <c r="F357">
        <v>57.518734000000002</v>
      </c>
      <c r="G357">
        <v>5749400</v>
      </c>
    </row>
    <row r="358" spans="1:7" x14ac:dyDescent="0.3">
      <c r="A358" s="23">
        <v>41940</v>
      </c>
      <c r="B358">
        <v>82.050003000000004</v>
      </c>
      <c r="C358">
        <v>85</v>
      </c>
      <c r="D358">
        <v>80.610000999999997</v>
      </c>
      <c r="E358">
        <v>84.790001000000004</v>
      </c>
      <c r="F358">
        <v>59.490291999999997</v>
      </c>
      <c r="G358">
        <v>9711200</v>
      </c>
    </row>
    <row r="359" spans="1:7" x14ac:dyDescent="0.3">
      <c r="A359" s="23">
        <v>41947</v>
      </c>
      <c r="B359">
        <v>84.68</v>
      </c>
      <c r="C359">
        <v>86.400002000000001</v>
      </c>
      <c r="D359">
        <v>84.589995999999999</v>
      </c>
      <c r="E359">
        <v>85.949996999999996</v>
      </c>
      <c r="F359">
        <v>60.304152999999999</v>
      </c>
      <c r="G359">
        <v>6205000</v>
      </c>
    </row>
    <row r="360" spans="1:7" x14ac:dyDescent="0.3">
      <c r="A360" s="23">
        <v>41954</v>
      </c>
      <c r="B360">
        <v>86</v>
      </c>
      <c r="C360">
        <v>86.389999000000003</v>
      </c>
      <c r="D360">
        <v>83.849997999999999</v>
      </c>
      <c r="E360">
        <v>84.089995999999999</v>
      </c>
      <c r="F360">
        <v>58.999164999999998</v>
      </c>
      <c r="G360">
        <v>5702900</v>
      </c>
    </row>
    <row r="361" spans="1:7" x14ac:dyDescent="0.3">
      <c r="A361" s="23">
        <v>41961</v>
      </c>
      <c r="B361">
        <v>84.389999000000003</v>
      </c>
      <c r="C361">
        <v>84.580001999999993</v>
      </c>
      <c r="D361">
        <v>82.510002</v>
      </c>
      <c r="E361">
        <v>83.360000999999997</v>
      </c>
      <c r="F361">
        <v>58.486984</v>
      </c>
      <c r="G361">
        <v>6437200</v>
      </c>
    </row>
    <row r="362" spans="1:7" x14ac:dyDescent="0.3">
      <c r="A362" s="23">
        <v>41968</v>
      </c>
      <c r="B362">
        <v>83.010002</v>
      </c>
      <c r="C362">
        <v>84.910004000000001</v>
      </c>
      <c r="D362">
        <v>83</v>
      </c>
      <c r="E362">
        <v>84.610000999999997</v>
      </c>
      <c r="F362">
        <v>59.363990999999999</v>
      </c>
      <c r="G362">
        <v>5719400</v>
      </c>
    </row>
    <row r="363" spans="1:7" x14ac:dyDescent="0.3">
      <c r="A363" s="23">
        <v>41975</v>
      </c>
      <c r="B363">
        <v>84.650002000000001</v>
      </c>
      <c r="C363">
        <v>89.489998</v>
      </c>
      <c r="D363">
        <v>84.370002999999997</v>
      </c>
      <c r="E363">
        <v>88.93</v>
      </c>
      <c r="F363">
        <v>62.394996999999996</v>
      </c>
      <c r="G363">
        <v>8389600</v>
      </c>
    </row>
    <row r="364" spans="1:7" x14ac:dyDescent="0.3">
      <c r="A364" s="23">
        <v>41982</v>
      </c>
      <c r="B364">
        <v>88.040001000000004</v>
      </c>
      <c r="C364">
        <v>89.989998</v>
      </c>
      <c r="D364">
        <v>86.980002999999996</v>
      </c>
      <c r="E364">
        <v>87.940002000000007</v>
      </c>
      <c r="F364">
        <v>62.028942000000001</v>
      </c>
      <c r="G364">
        <v>8384000</v>
      </c>
    </row>
    <row r="365" spans="1:7" x14ac:dyDescent="0.3">
      <c r="A365" s="23">
        <v>41989</v>
      </c>
      <c r="B365">
        <v>87.5</v>
      </c>
      <c r="C365">
        <v>93.040001000000004</v>
      </c>
      <c r="D365">
        <v>86.82</v>
      </c>
      <c r="E365">
        <v>92.910004000000001</v>
      </c>
      <c r="F365">
        <v>65.534537999999998</v>
      </c>
      <c r="G365">
        <v>10304700</v>
      </c>
    </row>
    <row r="366" spans="1:7" x14ac:dyDescent="0.3">
      <c r="A366" s="23">
        <v>41996</v>
      </c>
      <c r="B366">
        <v>93.199996999999996</v>
      </c>
      <c r="C366">
        <v>93.910004000000001</v>
      </c>
      <c r="D366">
        <v>89.639999000000003</v>
      </c>
      <c r="E366">
        <v>90.18</v>
      </c>
      <c r="F366">
        <v>63.608910000000002</v>
      </c>
      <c r="G366">
        <v>3958200</v>
      </c>
    </row>
    <row r="367" spans="1:7" x14ac:dyDescent="0.3">
      <c r="A367" s="23">
        <v>42003</v>
      </c>
      <c r="B367">
        <v>89.959998999999996</v>
      </c>
      <c r="C367">
        <v>90.290001000000004</v>
      </c>
      <c r="D367">
        <v>87.620002999999997</v>
      </c>
      <c r="E367">
        <v>88.639999000000003</v>
      </c>
      <c r="F367">
        <v>63.901035</v>
      </c>
      <c r="G367">
        <v>4280400</v>
      </c>
    </row>
    <row r="368" spans="1:7" x14ac:dyDescent="0.3">
      <c r="A368" s="23">
        <v>42010</v>
      </c>
      <c r="B368">
        <v>89</v>
      </c>
      <c r="C368">
        <v>89.970000999999996</v>
      </c>
      <c r="D368">
        <v>86.650002000000001</v>
      </c>
      <c r="E368">
        <v>87.610000999999997</v>
      </c>
      <c r="F368">
        <v>63.158520000000003</v>
      </c>
      <c r="G368">
        <v>7872400</v>
      </c>
    </row>
    <row r="369" spans="1:7" x14ac:dyDescent="0.3">
      <c r="A369" s="23">
        <v>42017</v>
      </c>
      <c r="B369">
        <v>88.599997999999999</v>
      </c>
      <c r="C369">
        <v>89.199996999999996</v>
      </c>
      <c r="D369">
        <v>83.43</v>
      </c>
      <c r="E369">
        <v>85.040001000000004</v>
      </c>
      <c r="F369">
        <v>61.305782000000001</v>
      </c>
      <c r="G369">
        <v>7615100</v>
      </c>
    </row>
    <row r="370" spans="1:7" x14ac:dyDescent="0.3">
      <c r="A370" s="23">
        <v>42024</v>
      </c>
      <c r="B370">
        <v>86.739998</v>
      </c>
      <c r="C370">
        <v>88.989998</v>
      </c>
      <c r="D370">
        <v>84.989998</v>
      </c>
      <c r="E370">
        <v>88.790001000000004</v>
      </c>
      <c r="F370">
        <v>64.009163000000001</v>
      </c>
      <c r="G370">
        <v>8102900</v>
      </c>
    </row>
    <row r="371" spans="1:7" x14ac:dyDescent="0.3">
      <c r="A371" s="23">
        <v>42031</v>
      </c>
      <c r="B371">
        <v>88.300003000000004</v>
      </c>
      <c r="C371">
        <v>88.839995999999999</v>
      </c>
      <c r="D371">
        <v>84.769997000000004</v>
      </c>
      <c r="E371">
        <v>87.080001999999993</v>
      </c>
      <c r="F371">
        <v>62.776428000000003</v>
      </c>
      <c r="G371">
        <v>6271200</v>
      </c>
    </row>
    <row r="372" spans="1:7" x14ac:dyDescent="0.3">
      <c r="A372" s="23">
        <v>42038</v>
      </c>
      <c r="B372">
        <v>87.169998000000007</v>
      </c>
      <c r="C372">
        <v>95.209998999999996</v>
      </c>
      <c r="D372">
        <v>86.68</v>
      </c>
      <c r="E372">
        <v>93.82</v>
      </c>
      <c r="F372">
        <v>67.635300000000001</v>
      </c>
      <c r="G372">
        <v>10900000</v>
      </c>
    </row>
    <row r="373" spans="1:7" x14ac:dyDescent="0.3">
      <c r="A373" s="23">
        <v>42045</v>
      </c>
      <c r="B373">
        <v>94.040001000000004</v>
      </c>
      <c r="C373">
        <v>95.800003000000004</v>
      </c>
      <c r="D373">
        <v>93.25</v>
      </c>
      <c r="E373">
        <v>93.919998000000007</v>
      </c>
      <c r="F373">
        <v>67.707419999999999</v>
      </c>
      <c r="G373">
        <v>5553200</v>
      </c>
    </row>
    <row r="374" spans="1:7" x14ac:dyDescent="0.3">
      <c r="A374" s="23">
        <v>42052</v>
      </c>
      <c r="B374">
        <v>94.010002</v>
      </c>
      <c r="C374">
        <v>95.010002</v>
      </c>
      <c r="D374">
        <v>92.480002999999996</v>
      </c>
      <c r="E374">
        <v>94.989998</v>
      </c>
      <c r="F374">
        <v>68.478774999999999</v>
      </c>
      <c r="G374">
        <v>6094500</v>
      </c>
    </row>
    <row r="375" spans="1:7" x14ac:dyDescent="0.3">
      <c r="A375" s="23">
        <v>42059</v>
      </c>
      <c r="B375">
        <v>95.239998</v>
      </c>
      <c r="C375">
        <v>97.18</v>
      </c>
      <c r="D375">
        <v>94.970000999999996</v>
      </c>
      <c r="E375">
        <v>97.120002999999997</v>
      </c>
      <c r="F375">
        <v>70.014313000000001</v>
      </c>
      <c r="G375">
        <v>4917200</v>
      </c>
    </row>
    <row r="376" spans="1:7" x14ac:dyDescent="0.3">
      <c r="A376" s="23">
        <v>42066</v>
      </c>
      <c r="B376">
        <v>96.699996999999996</v>
      </c>
      <c r="C376">
        <v>97.800003000000004</v>
      </c>
      <c r="D376">
        <v>95.059997999999993</v>
      </c>
      <c r="E376">
        <v>96.57</v>
      </c>
      <c r="F376">
        <v>69.617789999999999</v>
      </c>
      <c r="G376">
        <v>6561500</v>
      </c>
    </row>
    <row r="377" spans="1:7" x14ac:dyDescent="0.3">
      <c r="A377" s="23">
        <v>42073</v>
      </c>
      <c r="B377">
        <v>95.480002999999996</v>
      </c>
      <c r="C377">
        <v>100.489998</v>
      </c>
      <c r="D377">
        <v>95.07</v>
      </c>
      <c r="E377">
        <v>100.05999799999999</v>
      </c>
      <c r="F377">
        <v>72.508223999999998</v>
      </c>
      <c r="G377">
        <v>7938200</v>
      </c>
    </row>
    <row r="378" spans="1:7" x14ac:dyDescent="0.3">
      <c r="A378" s="23">
        <v>42080</v>
      </c>
      <c r="B378">
        <v>99.290001000000004</v>
      </c>
      <c r="C378">
        <v>100.610001</v>
      </c>
      <c r="D378">
        <v>98.330001999999993</v>
      </c>
      <c r="E378">
        <v>98.75</v>
      </c>
      <c r="F378">
        <v>71.558929000000006</v>
      </c>
      <c r="G378">
        <v>14289100</v>
      </c>
    </row>
    <row r="379" spans="1:7" x14ac:dyDescent="0.3">
      <c r="A379" s="23">
        <v>42087</v>
      </c>
      <c r="B379">
        <v>98.459998999999996</v>
      </c>
      <c r="C379">
        <v>98.970000999999996</v>
      </c>
      <c r="D379">
        <v>93.68</v>
      </c>
      <c r="E379">
        <v>95.290001000000004</v>
      </c>
      <c r="F379">
        <v>69.051636000000002</v>
      </c>
      <c r="G379">
        <v>10000300</v>
      </c>
    </row>
    <row r="380" spans="1:7" x14ac:dyDescent="0.3">
      <c r="A380" s="23">
        <v>42094</v>
      </c>
      <c r="B380">
        <v>94.650002000000001</v>
      </c>
      <c r="C380">
        <v>95.239998</v>
      </c>
      <c r="D380">
        <v>91.400002000000001</v>
      </c>
      <c r="E380">
        <v>92.099997999999999</v>
      </c>
      <c r="F380">
        <v>66.740013000000005</v>
      </c>
      <c r="G380">
        <v>8234000</v>
      </c>
    </row>
    <row r="381" spans="1:7" x14ac:dyDescent="0.3">
      <c r="A381" s="23">
        <v>42101</v>
      </c>
      <c r="B381">
        <v>92.370002999999997</v>
      </c>
      <c r="C381">
        <v>92.800003000000004</v>
      </c>
      <c r="D381">
        <v>89.940002000000007</v>
      </c>
      <c r="E381">
        <v>92.029999000000004</v>
      </c>
      <c r="F381">
        <v>66.689346</v>
      </c>
      <c r="G381">
        <v>9610700</v>
      </c>
    </row>
    <row r="382" spans="1:7" x14ac:dyDescent="0.3">
      <c r="A382" s="23">
        <v>42108</v>
      </c>
      <c r="B382">
        <v>91.82</v>
      </c>
      <c r="C382">
        <v>92.5</v>
      </c>
      <c r="D382">
        <v>89.610000999999997</v>
      </c>
      <c r="E382">
        <v>90.790001000000004</v>
      </c>
      <c r="F382">
        <v>65.790740999999997</v>
      </c>
      <c r="G382">
        <v>6699500</v>
      </c>
    </row>
    <row r="383" spans="1:7" x14ac:dyDescent="0.3">
      <c r="A383" s="23">
        <v>42115</v>
      </c>
      <c r="B383">
        <v>90.940002000000007</v>
      </c>
      <c r="C383">
        <v>91.419998000000007</v>
      </c>
      <c r="D383">
        <v>88.720000999999996</v>
      </c>
      <c r="E383">
        <v>88.860000999999997</v>
      </c>
      <c r="F383">
        <v>64.392159000000007</v>
      </c>
      <c r="G383">
        <v>5320300</v>
      </c>
    </row>
    <row r="384" spans="1:7" x14ac:dyDescent="0.3">
      <c r="A384" s="23">
        <v>42122</v>
      </c>
      <c r="B384">
        <v>88.489998</v>
      </c>
      <c r="C384">
        <v>91.860000999999997</v>
      </c>
      <c r="D384">
        <v>88.220000999999996</v>
      </c>
      <c r="E384">
        <v>90.82</v>
      </c>
      <c r="F384">
        <v>65.812484999999995</v>
      </c>
      <c r="G384">
        <v>8680800</v>
      </c>
    </row>
    <row r="385" spans="1:7" x14ac:dyDescent="0.3">
      <c r="A385" s="23">
        <v>42129</v>
      </c>
      <c r="B385">
        <v>90.410004000000001</v>
      </c>
      <c r="C385">
        <v>95.900002000000001</v>
      </c>
      <c r="D385">
        <v>89.760002</v>
      </c>
      <c r="E385">
        <v>95.400002000000001</v>
      </c>
      <c r="F385">
        <v>69.131371000000001</v>
      </c>
      <c r="G385">
        <v>9008000</v>
      </c>
    </row>
    <row r="386" spans="1:7" x14ac:dyDescent="0.3">
      <c r="A386" s="23">
        <v>42136</v>
      </c>
      <c r="B386">
        <v>94.620002999999997</v>
      </c>
      <c r="C386">
        <v>96.489998</v>
      </c>
      <c r="D386">
        <v>94.349997999999999</v>
      </c>
      <c r="E386">
        <v>94.919998000000007</v>
      </c>
      <c r="F386">
        <v>68.783539000000005</v>
      </c>
      <c r="G386">
        <v>5658100</v>
      </c>
    </row>
    <row r="387" spans="1:7" x14ac:dyDescent="0.3">
      <c r="A387" s="23">
        <v>42143</v>
      </c>
      <c r="B387">
        <v>95.110000999999997</v>
      </c>
      <c r="C387">
        <v>95.419998000000007</v>
      </c>
      <c r="D387">
        <v>92.870002999999997</v>
      </c>
      <c r="E387">
        <v>93.980002999999996</v>
      </c>
      <c r="F387">
        <v>68.102371000000005</v>
      </c>
      <c r="G387">
        <v>4377400</v>
      </c>
    </row>
    <row r="388" spans="1:7" x14ac:dyDescent="0.3">
      <c r="A388" s="23">
        <v>42150</v>
      </c>
      <c r="B388">
        <v>94.050003000000004</v>
      </c>
      <c r="C388">
        <v>94.709998999999996</v>
      </c>
      <c r="D388">
        <v>92.769997000000004</v>
      </c>
      <c r="E388">
        <v>94.129997000000003</v>
      </c>
      <c r="F388">
        <v>68.211060000000003</v>
      </c>
      <c r="G388">
        <v>5588800</v>
      </c>
    </row>
    <row r="389" spans="1:7" x14ac:dyDescent="0.3">
      <c r="A389" s="23">
        <v>42157</v>
      </c>
      <c r="B389">
        <v>93.589995999999999</v>
      </c>
      <c r="C389">
        <v>96.470000999999996</v>
      </c>
      <c r="D389">
        <v>93.5</v>
      </c>
      <c r="E389">
        <v>95.169998000000007</v>
      </c>
      <c r="F389">
        <v>68.964675999999997</v>
      </c>
      <c r="G389">
        <v>8230900</v>
      </c>
    </row>
    <row r="390" spans="1:7" x14ac:dyDescent="0.3">
      <c r="A390" s="23">
        <v>42164</v>
      </c>
      <c r="B390">
        <v>95.199996999999996</v>
      </c>
      <c r="C390">
        <v>99.220000999999996</v>
      </c>
      <c r="D390">
        <v>94.610000999999997</v>
      </c>
      <c r="E390">
        <v>96.239998</v>
      </c>
      <c r="F390">
        <v>70.105384999999998</v>
      </c>
      <c r="G390">
        <v>8694200</v>
      </c>
    </row>
    <row r="391" spans="1:7" x14ac:dyDescent="0.3">
      <c r="A391" s="23">
        <v>42171</v>
      </c>
      <c r="B391">
        <v>95.949996999999996</v>
      </c>
      <c r="C391">
        <v>97.410004000000001</v>
      </c>
      <c r="D391">
        <v>93.900002000000001</v>
      </c>
      <c r="E391">
        <v>94.669998000000007</v>
      </c>
      <c r="F391">
        <v>68.961723000000006</v>
      </c>
      <c r="G391">
        <v>8021900</v>
      </c>
    </row>
    <row r="392" spans="1:7" x14ac:dyDescent="0.3">
      <c r="A392" s="23">
        <v>42178</v>
      </c>
      <c r="B392">
        <v>94.660004000000001</v>
      </c>
      <c r="C392">
        <v>95.330001999999993</v>
      </c>
      <c r="D392">
        <v>92.309997999999993</v>
      </c>
      <c r="E392">
        <v>92.309997999999993</v>
      </c>
      <c r="F392">
        <v>67.242592000000002</v>
      </c>
      <c r="G392">
        <v>5896100</v>
      </c>
    </row>
    <row r="393" spans="1:7" x14ac:dyDescent="0.3">
      <c r="A393" s="23">
        <v>42185</v>
      </c>
      <c r="B393">
        <v>93.120002999999997</v>
      </c>
      <c r="C393">
        <v>94.849997999999999</v>
      </c>
      <c r="D393">
        <v>92.669998000000007</v>
      </c>
      <c r="E393">
        <v>94.580001999999993</v>
      </c>
      <c r="F393">
        <v>68.896156000000005</v>
      </c>
      <c r="G393">
        <v>5236000</v>
      </c>
    </row>
    <row r="394" spans="1:7" x14ac:dyDescent="0.3">
      <c r="A394" s="23">
        <v>42192</v>
      </c>
      <c r="B394">
        <v>94.57</v>
      </c>
      <c r="C394">
        <v>99.75</v>
      </c>
      <c r="D394">
        <v>93.489998</v>
      </c>
      <c r="E394">
        <v>98.089995999999999</v>
      </c>
      <c r="F394">
        <v>71.453025999999994</v>
      </c>
      <c r="G394">
        <v>7858100</v>
      </c>
    </row>
    <row r="395" spans="1:7" x14ac:dyDescent="0.3">
      <c r="A395" s="23">
        <v>42199</v>
      </c>
      <c r="B395">
        <v>98.260002</v>
      </c>
      <c r="C395">
        <v>100.32</v>
      </c>
      <c r="D395">
        <v>96.860000999999997</v>
      </c>
      <c r="E395">
        <v>99.839995999999999</v>
      </c>
      <c r="F395">
        <v>72.727776000000006</v>
      </c>
      <c r="G395">
        <v>6850500</v>
      </c>
    </row>
    <row r="396" spans="1:7" x14ac:dyDescent="0.3">
      <c r="A396" s="23">
        <v>42206</v>
      </c>
      <c r="B396">
        <v>100.029999</v>
      </c>
      <c r="C396">
        <v>100.870003</v>
      </c>
      <c r="D396">
        <v>95.199996999999996</v>
      </c>
      <c r="E396">
        <v>95.550003000000004</v>
      </c>
      <c r="F396">
        <v>69.602753000000007</v>
      </c>
      <c r="G396">
        <v>5878700</v>
      </c>
    </row>
    <row r="397" spans="1:7" x14ac:dyDescent="0.3">
      <c r="A397" s="23">
        <v>42213</v>
      </c>
      <c r="B397">
        <v>96.300003000000004</v>
      </c>
      <c r="C397">
        <v>97.919998000000007</v>
      </c>
      <c r="D397">
        <v>95.400002000000001</v>
      </c>
      <c r="E397">
        <v>96.970000999999996</v>
      </c>
      <c r="F397">
        <v>70.637161000000006</v>
      </c>
      <c r="G397">
        <v>6646000</v>
      </c>
    </row>
    <row r="398" spans="1:7" x14ac:dyDescent="0.3">
      <c r="A398" s="23">
        <v>42220</v>
      </c>
      <c r="B398">
        <v>96.860000999999997</v>
      </c>
      <c r="C398">
        <v>98.389999000000003</v>
      </c>
      <c r="D398">
        <v>96.150002000000001</v>
      </c>
      <c r="E398">
        <v>98</v>
      </c>
      <c r="F398">
        <v>71.387450999999999</v>
      </c>
      <c r="G398">
        <v>5651500</v>
      </c>
    </row>
    <row r="399" spans="1:7" x14ac:dyDescent="0.3">
      <c r="A399" s="23">
        <v>42227</v>
      </c>
      <c r="B399">
        <v>97.599997999999999</v>
      </c>
      <c r="C399">
        <v>98.370002999999997</v>
      </c>
      <c r="D399">
        <v>95.010002</v>
      </c>
      <c r="E399">
        <v>98.25</v>
      </c>
      <c r="F399">
        <v>71.569564999999997</v>
      </c>
      <c r="G399">
        <v>6304400</v>
      </c>
    </row>
    <row r="400" spans="1:7" x14ac:dyDescent="0.3">
      <c r="A400" s="23">
        <v>42234</v>
      </c>
      <c r="B400">
        <v>98.269997000000004</v>
      </c>
      <c r="C400">
        <v>98.660004000000001</v>
      </c>
      <c r="D400">
        <v>84.330001999999993</v>
      </c>
      <c r="E400">
        <v>88.739998</v>
      </c>
      <c r="F400">
        <v>64.642059000000003</v>
      </c>
      <c r="G400">
        <v>11705500</v>
      </c>
    </row>
    <row r="401" spans="1:7" x14ac:dyDescent="0.3">
      <c r="A401" s="23">
        <v>42241</v>
      </c>
      <c r="B401">
        <v>90.720000999999996</v>
      </c>
      <c r="C401">
        <v>95</v>
      </c>
      <c r="D401">
        <v>89.059997999999993</v>
      </c>
      <c r="E401">
        <v>94.440002000000007</v>
      </c>
      <c r="F401">
        <v>68.794196999999997</v>
      </c>
      <c r="G401">
        <v>9916300</v>
      </c>
    </row>
    <row r="402" spans="1:7" x14ac:dyDescent="0.3">
      <c r="A402" s="23">
        <v>42248</v>
      </c>
      <c r="B402">
        <v>92.349997999999999</v>
      </c>
      <c r="C402">
        <v>94.629997000000003</v>
      </c>
      <c r="D402">
        <v>90.68</v>
      </c>
      <c r="E402">
        <v>92.43</v>
      </c>
      <c r="F402">
        <v>67.330016999999998</v>
      </c>
      <c r="G402">
        <v>5684400</v>
      </c>
    </row>
    <row r="403" spans="1:7" x14ac:dyDescent="0.3">
      <c r="A403" s="23">
        <v>42255</v>
      </c>
      <c r="B403">
        <v>94</v>
      </c>
      <c r="C403">
        <v>94.919998000000007</v>
      </c>
      <c r="D403">
        <v>91.800003000000004</v>
      </c>
      <c r="E403">
        <v>94.440002000000007</v>
      </c>
      <c r="F403">
        <v>68.794196999999997</v>
      </c>
      <c r="G403">
        <v>10448500</v>
      </c>
    </row>
    <row r="404" spans="1:7" x14ac:dyDescent="0.3">
      <c r="A404" s="23">
        <v>42262</v>
      </c>
      <c r="B404">
        <v>94.970000999999996</v>
      </c>
      <c r="C404">
        <v>96.230002999999996</v>
      </c>
      <c r="D404">
        <v>90.160004000000001</v>
      </c>
      <c r="E404">
        <v>91.949996999999996</v>
      </c>
      <c r="F404">
        <v>67.344666000000004</v>
      </c>
      <c r="G404">
        <v>12906400</v>
      </c>
    </row>
    <row r="405" spans="1:7" x14ac:dyDescent="0.3">
      <c r="A405" s="23">
        <v>42269</v>
      </c>
      <c r="B405">
        <v>90.330001999999993</v>
      </c>
      <c r="C405">
        <v>93.040001000000004</v>
      </c>
      <c r="D405">
        <v>89.300003000000004</v>
      </c>
      <c r="E405">
        <v>90.519997000000004</v>
      </c>
      <c r="F405">
        <v>66.297340000000005</v>
      </c>
      <c r="G405">
        <v>5721400</v>
      </c>
    </row>
    <row r="406" spans="1:7" x14ac:dyDescent="0.3">
      <c r="A406" s="23">
        <v>42276</v>
      </c>
      <c r="B406">
        <v>90.510002</v>
      </c>
      <c r="C406">
        <v>93.82</v>
      </c>
      <c r="D406">
        <v>88.769997000000004</v>
      </c>
      <c r="E406">
        <v>91.230002999999996</v>
      </c>
      <c r="F406">
        <v>66.817352</v>
      </c>
      <c r="G406">
        <v>9666500</v>
      </c>
    </row>
    <row r="407" spans="1:7" x14ac:dyDescent="0.3">
      <c r="A407" s="23">
        <v>42283</v>
      </c>
      <c r="B407">
        <v>91.57</v>
      </c>
      <c r="C407">
        <v>91.839995999999999</v>
      </c>
      <c r="D407">
        <v>87.639999000000003</v>
      </c>
      <c r="E407">
        <v>89.559997999999993</v>
      </c>
      <c r="F407">
        <v>65.594207999999995</v>
      </c>
      <c r="G407">
        <v>7106900</v>
      </c>
    </row>
    <row r="408" spans="1:7" x14ac:dyDescent="0.3">
      <c r="A408" s="23">
        <v>42290</v>
      </c>
      <c r="B408">
        <v>88.779999000000004</v>
      </c>
      <c r="C408">
        <v>91.5</v>
      </c>
      <c r="D408">
        <v>86.980002999999996</v>
      </c>
      <c r="E408">
        <v>91.400002000000001</v>
      </c>
      <c r="F408">
        <v>66.941833000000003</v>
      </c>
      <c r="G408">
        <v>6550300</v>
      </c>
    </row>
    <row r="409" spans="1:7" x14ac:dyDescent="0.3">
      <c r="A409" s="23">
        <v>42297</v>
      </c>
      <c r="B409">
        <v>91.43</v>
      </c>
      <c r="C409">
        <v>94.699996999999996</v>
      </c>
      <c r="D409">
        <v>90.269997000000004</v>
      </c>
      <c r="E409">
        <v>93.900002000000001</v>
      </c>
      <c r="F409">
        <v>68.772864999999996</v>
      </c>
      <c r="G409">
        <v>4738100</v>
      </c>
    </row>
    <row r="410" spans="1:7" x14ac:dyDescent="0.3">
      <c r="A410" s="23">
        <v>42304</v>
      </c>
      <c r="B410">
        <v>93.339995999999999</v>
      </c>
      <c r="C410">
        <v>97.82</v>
      </c>
      <c r="D410">
        <v>92.970000999999996</v>
      </c>
      <c r="E410">
        <v>96.43</v>
      </c>
      <c r="F410">
        <v>70.625832000000003</v>
      </c>
      <c r="G410">
        <v>6892900</v>
      </c>
    </row>
    <row r="411" spans="1:7" x14ac:dyDescent="0.3">
      <c r="A411" s="23">
        <v>42311</v>
      </c>
      <c r="B411">
        <v>96.269997000000004</v>
      </c>
      <c r="C411">
        <v>98.440002000000007</v>
      </c>
      <c r="D411">
        <v>94.519997000000004</v>
      </c>
      <c r="E411">
        <v>97.220000999999996</v>
      </c>
      <c r="F411">
        <v>71.204468000000006</v>
      </c>
      <c r="G411">
        <v>5476400</v>
      </c>
    </row>
    <row r="412" spans="1:7" x14ac:dyDescent="0.3">
      <c r="A412" s="23">
        <v>42318</v>
      </c>
      <c r="B412">
        <v>96.739998</v>
      </c>
      <c r="C412">
        <v>98.870002999999997</v>
      </c>
      <c r="D412">
        <v>94.059997999999993</v>
      </c>
      <c r="E412">
        <v>95.839995999999999</v>
      </c>
      <c r="F412">
        <v>70.193732999999995</v>
      </c>
      <c r="G412">
        <v>4780400</v>
      </c>
    </row>
    <row r="413" spans="1:7" x14ac:dyDescent="0.3">
      <c r="A413" s="23">
        <v>42325</v>
      </c>
      <c r="B413">
        <v>96.139999000000003</v>
      </c>
      <c r="C413">
        <v>98.32</v>
      </c>
      <c r="D413">
        <v>94.779999000000004</v>
      </c>
      <c r="E413">
        <v>97.32</v>
      </c>
      <c r="F413">
        <v>71.277679000000006</v>
      </c>
      <c r="G413">
        <v>6790700</v>
      </c>
    </row>
    <row r="414" spans="1:7" x14ac:dyDescent="0.3">
      <c r="A414" s="23">
        <v>42332</v>
      </c>
      <c r="B414">
        <v>96.470000999999996</v>
      </c>
      <c r="C414">
        <v>98.120002999999997</v>
      </c>
      <c r="D414">
        <v>95.279999000000004</v>
      </c>
      <c r="E414">
        <v>97.650002000000001</v>
      </c>
      <c r="F414">
        <v>71.519379000000001</v>
      </c>
      <c r="G414">
        <v>4280700</v>
      </c>
    </row>
    <row r="415" spans="1:7" x14ac:dyDescent="0.3">
      <c r="A415" s="23">
        <v>42339</v>
      </c>
      <c r="B415">
        <v>98.190002000000007</v>
      </c>
      <c r="C415">
        <v>100.08000199999999</v>
      </c>
      <c r="D415">
        <v>94.940002000000007</v>
      </c>
      <c r="E415">
        <v>99.540001000000004</v>
      </c>
      <c r="F415">
        <v>72.903640999999993</v>
      </c>
      <c r="G415">
        <v>7719400</v>
      </c>
    </row>
    <row r="416" spans="1:7" x14ac:dyDescent="0.3">
      <c r="A416" s="23">
        <v>42346</v>
      </c>
      <c r="B416">
        <v>98.480002999999996</v>
      </c>
      <c r="C416">
        <v>98.790001000000004</v>
      </c>
      <c r="D416">
        <v>91.629997000000003</v>
      </c>
      <c r="E416">
        <v>94.690002000000007</v>
      </c>
      <c r="F416">
        <v>69.351462999999995</v>
      </c>
      <c r="G416">
        <v>8468400</v>
      </c>
    </row>
    <row r="417" spans="1:7" x14ac:dyDescent="0.3">
      <c r="A417" s="23">
        <v>42353</v>
      </c>
      <c r="B417">
        <v>95.480002999999996</v>
      </c>
      <c r="C417">
        <v>96.839995999999999</v>
      </c>
      <c r="D417">
        <v>91.610000999999997</v>
      </c>
      <c r="E417">
        <v>92.440002000000007</v>
      </c>
      <c r="F417">
        <v>68.045356999999996</v>
      </c>
      <c r="G417">
        <v>10690000</v>
      </c>
    </row>
    <row r="418" spans="1:7" x14ac:dyDescent="0.3">
      <c r="A418" s="23">
        <v>42360</v>
      </c>
      <c r="B418">
        <v>93.379997000000003</v>
      </c>
      <c r="C418">
        <v>94.940002000000007</v>
      </c>
      <c r="D418">
        <v>90.160004000000001</v>
      </c>
      <c r="E418">
        <v>91.889999000000003</v>
      </c>
      <c r="F418">
        <v>67.640479999999997</v>
      </c>
      <c r="G418">
        <v>5196800</v>
      </c>
    </row>
    <row r="419" spans="1:7" x14ac:dyDescent="0.3">
      <c r="A419" s="23">
        <v>42367</v>
      </c>
      <c r="B419">
        <v>92.370002999999997</v>
      </c>
      <c r="C419">
        <v>93.129997000000003</v>
      </c>
      <c r="D419">
        <v>87.730002999999996</v>
      </c>
      <c r="E419">
        <v>88.669998000000007</v>
      </c>
      <c r="F419">
        <v>67.332381999999996</v>
      </c>
      <c r="G419">
        <v>5371800</v>
      </c>
    </row>
    <row r="420" spans="1:7" x14ac:dyDescent="0.3">
      <c r="A420" s="23">
        <v>42374</v>
      </c>
      <c r="B420">
        <v>89.410004000000001</v>
      </c>
      <c r="C420">
        <v>89.849997999999999</v>
      </c>
      <c r="D420">
        <v>85.43</v>
      </c>
      <c r="E420">
        <v>86.949996999999996</v>
      </c>
      <c r="F420">
        <v>66.026268000000002</v>
      </c>
      <c r="G420">
        <v>8525400</v>
      </c>
    </row>
    <row r="421" spans="1:7" x14ac:dyDescent="0.3">
      <c r="A421" s="23">
        <v>42381</v>
      </c>
      <c r="B421">
        <v>87.690002000000007</v>
      </c>
      <c r="C421">
        <v>88.860000999999997</v>
      </c>
      <c r="D421">
        <v>82.330001999999993</v>
      </c>
      <c r="E421">
        <v>84.709998999999996</v>
      </c>
      <c r="F421">
        <v>64.325310000000002</v>
      </c>
      <c r="G421">
        <v>9053100</v>
      </c>
    </row>
    <row r="422" spans="1:7" x14ac:dyDescent="0.3">
      <c r="A422" s="23">
        <v>42388</v>
      </c>
      <c r="B422">
        <v>85.959998999999996</v>
      </c>
      <c r="C422">
        <v>86.769997000000004</v>
      </c>
      <c r="D422">
        <v>81.870002999999997</v>
      </c>
      <c r="E422">
        <v>84.639999000000003</v>
      </c>
      <c r="F422">
        <v>64.272171</v>
      </c>
      <c r="G422">
        <v>13396300</v>
      </c>
    </row>
    <row r="423" spans="1:7" x14ac:dyDescent="0.3">
      <c r="A423" s="23">
        <v>42395</v>
      </c>
      <c r="B423">
        <v>85.25</v>
      </c>
      <c r="C423">
        <v>90.199996999999996</v>
      </c>
      <c r="D423">
        <v>84.449996999999996</v>
      </c>
      <c r="E423">
        <v>89.440002000000007</v>
      </c>
      <c r="F423">
        <v>67.917098999999993</v>
      </c>
      <c r="G423">
        <v>9184200</v>
      </c>
    </row>
    <row r="424" spans="1:7" x14ac:dyDescent="0.3">
      <c r="A424" s="23">
        <v>42402</v>
      </c>
      <c r="B424">
        <v>88.400002000000001</v>
      </c>
      <c r="C424">
        <v>90.669998000000007</v>
      </c>
      <c r="D424">
        <v>85.470000999999996</v>
      </c>
      <c r="E424">
        <v>90.190002000000007</v>
      </c>
      <c r="F424">
        <v>68.486603000000002</v>
      </c>
      <c r="G424">
        <v>13216500</v>
      </c>
    </row>
    <row r="425" spans="1:7" x14ac:dyDescent="0.3">
      <c r="A425" s="23">
        <v>42409</v>
      </c>
      <c r="B425">
        <v>89.050003000000004</v>
      </c>
      <c r="C425">
        <v>93.809997999999993</v>
      </c>
      <c r="D425">
        <v>88.32</v>
      </c>
      <c r="E425">
        <v>91.150002000000001</v>
      </c>
      <c r="F425">
        <v>69.215575999999999</v>
      </c>
      <c r="G425">
        <v>9011200</v>
      </c>
    </row>
    <row r="426" spans="1:7" x14ac:dyDescent="0.3">
      <c r="A426" s="23">
        <v>42416</v>
      </c>
      <c r="B426">
        <v>92.25</v>
      </c>
      <c r="C426">
        <v>94.449996999999996</v>
      </c>
      <c r="D426">
        <v>90.089995999999999</v>
      </c>
      <c r="E426">
        <v>91.970000999999996</v>
      </c>
      <c r="F426">
        <v>69.838256999999999</v>
      </c>
      <c r="G426">
        <v>9323500</v>
      </c>
    </row>
    <row r="427" spans="1:7" x14ac:dyDescent="0.3">
      <c r="A427" s="23">
        <v>42423</v>
      </c>
      <c r="B427">
        <v>92.040001000000004</v>
      </c>
      <c r="C427">
        <v>94</v>
      </c>
      <c r="D427">
        <v>90.370002999999997</v>
      </c>
      <c r="E427">
        <v>91.440002000000007</v>
      </c>
      <c r="F427">
        <v>69.435805999999999</v>
      </c>
      <c r="G427">
        <v>5983700</v>
      </c>
    </row>
    <row r="428" spans="1:7" x14ac:dyDescent="0.3">
      <c r="A428" s="23">
        <v>42430</v>
      </c>
      <c r="B428">
        <v>91.790001000000004</v>
      </c>
      <c r="C428">
        <v>95.019997000000004</v>
      </c>
      <c r="D428">
        <v>89.870002999999997</v>
      </c>
      <c r="E428">
        <v>93.580001999999993</v>
      </c>
      <c r="F428">
        <v>71.060844000000003</v>
      </c>
      <c r="G428">
        <v>9545900</v>
      </c>
    </row>
    <row r="429" spans="1:7" x14ac:dyDescent="0.3">
      <c r="A429" s="23">
        <v>42437</v>
      </c>
      <c r="B429">
        <v>92.120002999999997</v>
      </c>
      <c r="C429">
        <v>96.809997999999993</v>
      </c>
      <c r="D429">
        <v>92.07</v>
      </c>
      <c r="E429">
        <v>96.389999000000003</v>
      </c>
      <c r="F429">
        <v>73.194641000000004</v>
      </c>
      <c r="G429">
        <v>7604500</v>
      </c>
    </row>
    <row r="430" spans="1:7" x14ac:dyDescent="0.3">
      <c r="A430" s="23">
        <v>42444</v>
      </c>
      <c r="B430">
        <v>95.400002000000001</v>
      </c>
      <c r="C430">
        <v>97.739998</v>
      </c>
      <c r="D430">
        <v>95</v>
      </c>
      <c r="E430">
        <v>95.800003000000004</v>
      </c>
      <c r="F430">
        <v>73.216033999999993</v>
      </c>
      <c r="G430">
        <v>10737700</v>
      </c>
    </row>
    <row r="431" spans="1:7" x14ac:dyDescent="0.3">
      <c r="A431" s="23">
        <v>42451</v>
      </c>
      <c r="B431">
        <v>95.779999000000004</v>
      </c>
      <c r="C431">
        <v>96.82</v>
      </c>
      <c r="D431">
        <v>94.419998000000007</v>
      </c>
      <c r="E431">
        <v>95.209998999999996</v>
      </c>
      <c r="F431">
        <v>72.765129000000002</v>
      </c>
      <c r="G431">
        <v>5095600</v>
      </c>
    </row>
    <row r="432" spans="1:7" x14ac:dyDescent="0.3">
      <c r="A432" s="23">
        <v>42458</v>
      </c>
      <c r="B432">
        <v>95</v>
      </c>
      <c r="C432">
        <v>97.089995999999999</v>
      </c>
      <c r="D432">
        <v>93.550003000000004</v>
      </c>
      <c r="E432">
        <v>96.739998</v>
      </c>
      <c r="F432">
        <v>73.934464000000006</v>
      </c>
      <c r="G432">
        <v>5354400</v>
      </c>
    </row>
    <row r="433" spans="1:7" x14ac:dyDescent="0.3">
      <c r="A433" s="23">
        <v>42465</v>
      </c>
      <c r="B433">
        <v>97.470000999999996</v>
      </c>
      <c r="C433">
        <v>97.519997000000004</v>
      </c>
      <c r="D433">
        <v>89</v>
      </c>
      <c r="E433">
        <v>89.699996999999996</v>
      </c>
      <c r="F433">
        <v>68.554062000000002</v>
      </c>
      <c r="G433">
        <v>14994100</v>
      </c>
    </row>
    <row r="434" spans="1:7" x14ac:dyDescent="0.3">
      <c r="A434" s="23">
        <v>42472</v>
      </c>
      <c r="B434">
        <v>89.989998</v>
      </c>
      <c r="C434">
        <v>91.779999000000004</v>
      </c>
      <c r="D434">
        <v>89.459998999999996</v>
      </c>
      <c r="E434">
        <v>91.480002999999996</v>
      </c>
      <c r="F434">
        <v>69.914444000000003</v>
      </c>
      <c r="G434">
        <v>14661100</v>
      </c>
    </row>
    <row r="435" spans="1:7" x14ac:dyDescent="0.3">
      <c r="A435" s="23">
        <v>42479</v>
      </c>
      <c r="B435">
        <v>91.360000999999997</v>
      </c>
      <c r="C435">
        <v>94.629997000000003</v>
      </c>
      <c r="D435">
        <v>91</v>
      </c>
      <c r="E435">
        <v>93.699996999999996</v>
      </c>
      <c r="F435">
        <v>71.611091999999999</v>
      </c>
      <c r="G435">
        <v>9142000</v>
      </c>
    </row>
    <row r="436" spans="1:7" x14ac:dyDescent="0.3">
      <c r="A436" s="23">
        <v>42486</v>
      </c>
      <c r="B436">
        <v>94.129997000000003</v>
      </c>
      <c r="C436">
        <v>94.830001999999993</v>
      </c>
      <c r="D436">
        <v>90.690002000000007</v>
      </c>
      <c r="E436">
        <v>93.620002999999997</v>
      </c>
      <c r="F436">
        <v>71.549965</v>
      </c>
      <c r="G436">
        <v>8893300</v>
      </c>
    </row>
    <row r="437" spans="1:7" x14ac:dyDescent="0.3">
      <c r="A437" s="23">
        <v>42493</v>
      </c>
      <c r="B437">
        <v>93.209998999999996</v>
      </c>
      <c r="C437">
        <v>94.199996999999996</v>
      </c>
      <c r="D437">
        <v>92</v>
      </c>
      <c r="E437">
        <v>94</v>
      </c>
      <c r="F437">
        <v>71.840362999999996</v>
      </c>
      <c r="G437">
        <v>7526000</v>
      </c>
    </row>
    <row r="438" spans="1:7" x14ac:dyDescent="0.3">
      <c r="A438" s="23">
        <v>42500</v>
      </c>
      <c r="B438">
        <v>93.919998000000007</v>
      </c>
      <c r="C438">
        <v>95.559997999999993</v>
      </c>
      <c r="D438">
        <v>93.239998</v>
      </c>
      <c r="E438">
        <v>95.040001000000004</v>
      </c>
      <c r="F438">
        <v>72.635185000000007</v>
      </c>
      <c r="G438">
        <v>5720200</v>
      </c>
    </row>
    <row r="439" spans="1:7" x14ac:dyDescent="0.3">
      <c r="A439" s="23">
        <v>42507</v>
      </c>
      <c r="B439">
        <v>94.940002000000007</v>
      </c>
      <c r="C439">
        <v>97.220000999999996</v>
      </c>
      <c r="D439">
        <v>94.169998000000007</v>
      </c>
      <c r="E439">
        <v>96.629997000000003</v>
      </c>
      <c r="F439">
        <v>73.850371999999993</v>
      </c>
      <c r="G439">
        <v>6187100</v>
      </c>
    </row>
    <row r="440" spans="1:7" x14ac:dyDescent="0.3">
      <c r="A440" s="23">
        <v>42514</v>
      </c>
      <c r="B440">
        <v>96.949996999999996</v>
      </c>
      <c r="C440">
        <v>98.75</v>
      </c>
      <c r="D440">
        <v>96.339995999999999</v>
      </c>
      <c r="E440">
        <v>98.610000999999997</v>
      </c>
      <c r="F440">
        <v>75.363617000000005</v>
      </c>
      <c r="G440">
        <v>4821500</v>
      </c>
    </row>
    <row r="441" spans="1:7" x14ac:dyDescent="0.3">
      <c r="A441" s="23">
        <v>42521</v>
      </c>
      <c r="B441">
        <v>98.620002999999997</v>
      </c>
      <c r="C441">
        <v>99</v>
      </c>
      <c r="D441">
        <v>95.910004000000001</v>
      </c>
      <c r="E441">
        <v>96.779999000000004</v>
      </c>
      <c r="F441">
        <v>73.965027000000006</v>
      </c>
      <c r="G441">
        <v>6860000</v>
      </c>
    </row>
    <row r="442" spans="1:7" x14ac:dyDescent="0.3">
      <c r="A442" s="23">
        <v>42528</v>
      </c>
      <c r="B442">
        <v>97.019997000000004</v>
      </c>
      <c r="C442">
        <v>97.019997000000004</v>
      </c>
      <c r="D442">
        <v>94.489998</v>
      </c>
      <c r="E442">
        <v>95.260002</v>
      </c>
      <c r="F442">
        <v>72.803336999999999</v>
      </c>
      <c r="G442">
        <v>5290600</v>
      </c>
    </row>
    <row r="443" spans="1:7" x14ac:dyDescent="0.3">
      <c r="A443" s="23">
        <v>42535</v>
      </c>
      <c r="B443">
        <v>94.949996999999996</v>
      </c>
      <c r="C443">
        <v>95.599997999999999</v>
      </c>
      <c r="D443">
        <v>93.5</v>
      </c>
      <c r="E443">
        <v>94.029999000000004</v>
      </c>
      <c r="F443">
        <v>72.315071000000003</v>
      </c>
      <c r="G443">
        <v>6757300</v>
      </c>
    </row>
    <row r="444" spans="1:7" x14ac:dyDescent="0.3">
      <c r="A444" s="23">
        <v>42542</v>
      </c>
      <c r="B444">
        <v>94.410004000000001</v>
      </c>
      <c r="C444">
        <v>97.849997999999999</v>
      </c>
      <c r="D444">
        <v>92.419998000000007</v>
      </c>
      <c r="E444">
        <v>92.970000999999996</v>
      </c>
      <c r="F444">
        <v>71.499877999999995</v>
      </c>
      <c r="G444">
        <v>13647400</v>
      </c>
    </row>
    <row r="445" spans="1:7" x14ac:dyDescent="0.3">
      <c r="A445" s="23">
        <v>42549</v>
      </c>
      <c r="B445">
        <v>93.199996999999996</v>
      </c>
      <c r="C445">
        <v>97.559997999999993</v>
      </c>
      <c r="D445">
        <v>92.290001000000004</v>
      </c>
      <c r="E445">
        <v>96.330001999999993</v>
      </c>
      <c r="F445">
        <v>74.083922999999999</v>
      </c>
      <c r="G445">
        <v>6831500</v>
      </c>
    </row>
    <row r="446" spans="1:7" x14ac:dyDescent="0.3">
      <c r="A446" s="23">
        <v>42556</v>
      </c>
      <c r="B446">
        <v>96.330001999999993</v>
      </c>
      <c r="C446">
        <v>99.709998999999996</v>
      </c>
      <c r="D446">
        <v>95.599997999999999</v>
      </c>
      <c r="E446">
        <v>99.360000999999997</v>
      </c>
      <c r="F446">
        <v>76.414199999999994</v>
      </c>
      <c r="G446">
        <v>7181700</v>
      </c>
    </row>
    <row r="447" spans="1:7" x14ac:dyDescent="0.3">
      <c r="A447" s="23">
        <v>42563</v>
      </c>
      <c r="B447">
        <v>100</v>
      </c>
      <c r="C447">
        <v>102.279999</v>
      </c>
      <c r="D447">
        <v>99.230002999999996</v>
      </c>
      <c r="E447">
        <v>101.5</v>
      </c>
      <c r="F447">
        <v>78.059989999999999</v>
      </c>
      <c r="G447">
        <v>6072300</v>
      </c>
    </row>
    <row r="448" spans="1:7" x14ac:dyDescent="0.3">
      <c r="A448" s="23">
        <v>42570</v>
      </c>
      <c r="B448">
        <v>100.989998</v>
      </c>
      <c r="C448">
        <v>102.629997</v>
      </c>
      <c r="D448">
        <v>100.260002</v>
      </c>
      <c r="E448">
        <v>101.55999799999999</v>
      </c>
      <c r="F448">
        <v>78.106139999999996</v>
      </c>
      <c r="G448">
        <v>4771000</v>
      </c>
    </row>
    <row r="449" spans="1:7" x14ac:dyDescent="0.3">
      <c r="A449" s="23">
        <v>42577</v>
      </c>
      <c r="B449">
        <v>101.41999800000001</v>
      </c>
      <c r="C449">
        <v>103.339996</v>
      </c>
      <c r="D449">
        <v>100.55999799999999</v>
      </c>
      <c r="E449">
        <v>103.089996</v>
      </c>
      <c r="F449">
        <v>79.282791000000003</v>
      </c>
      <c r="G449">
        <v>6520900</v>
      </c>
    </row>
    <row r="450" spans="1:7" x14ac:dyDescent="0.3">
      <c r="A450" s="23">
        <v>42584</v>
      </c>
      <c r="B450">
        <v>103.16999800000001</v>
      </c>
      <c r="C450">
        <v>104.599998</v>
      </c>
      <c r="D450">
        <v>102.44000200000001</v>
      </c>
      <c r="E450">
        <v>104.18</v>
      </c>
      <c r="F450">
        <v>80.121086000000005</v>
      </c>
      <c r="G450">
        <v>6547900</v>
      </c>
    </row>
    <row r="451" spans="1:7" x14ac:dyDescent="0.3">
      <c r="A451" s="23">
        <v>42591</v>
      </c>
      <c r="B451">
        <v>104.209999</v>
      </c>
      <c r="C451">
        <v>104.94000200000001</v>
      </c>
      <c r="D451">
        <v>102.839996</v>
      </c>
      <c r="E451">
        <v>104.910004</v>
      </c>
      <c r="F451">
        <v>80.682502999999997</v>
      </c>
      <c r="G451">
        <v>4467100</v>
      </c>
    </row>
    <row r="452" spans="1:7" x14ac:dyDescent="0.3">
      <c r="A452" s="23">
        <v>42598</v>
      </c>
      <c r="B452">
        <v>104.5</v>
      </c>
      <c r="C452">
        <v>106.459999</v>
      </c>
      <c r="D452">
        <v>103.82</v>
      </c>
      <c r="E452">
        <v>105.790001</v>
      </c>
      <c r="F452">
        <v>81.359275999999994</v>
      </c>
      <c r="G452">
        <v>4746700</v>
      </c>
    </row>
    <row r="453" spans="1:7" x14ac:dyDescent="0.3">
      <c r="A453" s="23">
        <v>42605</v>
      </c>
      <c r="B453">
        <v>106.019997</v>
      </c>
      <c r="C453">
        <v>108.75</v>
      </c>
      <c r="D453">
        <v>105.019997</v>
      </c>
      <c r="E453">
        <v>107.349998</v>
      </c>
      <c r="F453">
        <v>82.559005999999997</v>
      </c>
      <c r="G453">
        <v>5079600</v>
      </c>
    </row>
    <row r="454" spans="1:7" x14ac:dyDescent="0.3">
      <c r="A454" s="23">
        <v>42612</v>
      </c>
      <c r="B454">
        <v>107.160004</v>
      </c>
      <c r="C454">
        <v>109.650002</v>
      </c>
      <c r="D454">
        <v>106.30999799999999</v>
      </c>
      <c r="E454">
        <v>108.510002</v>
      </c>
      <c r="F454">
        <v>83.451126000000002</v>
      </c>
      <c r="G454">
        <v>6224200</v>
      </c>
    </row>
    <row r="455" spans="1:7" x14ac:dyDescent="0.3">
      <c r="A455" s="23">
        <v>42619</v>
      </c>
      <c r="B455">
        <v>108.470001</v>
      </c>
      <c r="C455">
        <v>108.720001</v>
      </c>
      <c r="D455">
        <v>105.529999</v>
      </c>
      <c r="E455">
        <v>108.18</v>
      </c>
      <c r="F455">
        <v>83.197327000000001</v>
      </c>
      <c r="G455">
        <v>6353800</v>
      </c>
    </row>
    <row r="456" spans="1:7" x14ac:dyDescent="0.3">
      <c r="A456" s="23">
        <v>42626</v>
      </c>
      <c r="B456">
        <v>107.379997</v>
      </c>
      <c r="C456">
        <v>110.349998</v>
      </c>
      <c r="D456">
        <v>106.910004</v>
      </c>
      <c r="E456">
        <v>109.760002</v>
      </c>
      <c r="F456">
        <v>84.885361000000003</v>
      </c>
      <c r="G456">
        <v>7803900</v>
      </c>
    </row>
    <row r="457" spans="1:7" x14ac:dyDescent="0.3">
      <c r="A457" s="23">
        <v>42633</v>
      </c>
      <c r="B457">
        <v>109.900002</v>
      </c>
      <c r="C457">
        <v>110.339996</v>
      </c>
      <c r="D457">
        <v>105.029999</v>
      </c>
      <c r="E457">
        <v>105.269997</v>
      </c>
      <c r="F457">
        <v>81.412918000000005</v>
      </c>
      <c r="G457">
        <v>7353900</v>
      </c>
    </row>
    <row r="458" spans="1:7" x14ac:dyDescent="0.3">
      <c r="A458" s="23">
        <v>42640</v>
      </c>
      <c r="B458">
        <v>105.519997</v>
      </c>
      <c r="C458">
        <v>106.57</v>
      </c>
      <c r="D458">
        <v>103.760002</v>
      </c>
      <c r="E458">
        <v>104.07</v>
      </c>
      <c r="F458">
        <v>80.484840000000005</v>
      </c>
      <c r="G458">
        <v>9338600</v>
      </c>
    </row>
    <row r="459" spans="1:7" x14ac:dyDescent="0.3">
      <c r="A459" s="23">
        <v>42647</v>
      </c>
      <c r="B459">
        <v>104.30999799999999</v>
      </c>
      <c r="C459">
        <v>104.709999</v>
      </c>
      <c r="D459">
        <v>103.089996</v>
      </c>
      <c r="E459">
        <v>104.110001</v>
      </c>
      <c r="F459">
        <v>80.515799999999999</v>
      </c>
      <c r="G459">
        <v>6128500</v>
      </c>
    </row>
    <row r="460" spans="1:7" x14ac:dyDescent="0.3">
      <c r="A460" s="23">
        <v>42654</v>
      </c>
      <c r="B460">
        <v>104.120003</v>
      </c>
      <c r="C460">
        <v>105.650002</v>
      </c>
      <c r="D460">
        <v>103.239998</v>
      </c>
      <c r="E460">
        <v>103.730003</v>
      </c>
      <c r="F460">
        <v>80.221930999999998</v>
      </c>
      <c r="G460">
        <v>5447600</v>
      </c>
    </row>
    <row r="461" spans="1:7" x14ac:dyDescent="0.3">
      <c r="A461" s="23">
        <v>42661</v>
      </c>
      <c r="B461">
        <v>104.18</v>
      </c>
      <c r="C461">
        <v>104.629997</v>
      </c>
      <c r="D461">
        <v>103.010002</v>
      </c>
      <c r="E461">
        <v>103.540001</v>
      </c>
      <c r="F461">
        <v>80.074982000000006</v>
      </c>
      <c r="G461">
        <v>4182700</v>
      </c>
    </row>
    <row r="462" spans="1:7" x14ac:dyDescent="0.3">
      <c r="A462" s="23">
        <v>42668</v>
      </c>
      <c r="B462">
        <v>103.150002</v>
      </c>
      <c r="C462">
        <v>104.010002</v>
      </c>
      <c r="D462">
        <v>99.18</v>
      </c>
      <c r="E462">
        <v>100.099998</v>
      </c>
      <c r="F462">
        <v>77.414580999999998</v>
      </c>
      <c r="G462">
        <v>7308800</v>
      </c>
    </row>
    <row r="463" spans="1:7" x14ac:dyDescent="0.3">
      <c r="A463" s="23">
        <v>42675</v>
      </c>
      <c r="B463">
        <v>100.529999</v>
      </c>
      <c r="C463">
        <v>104.860001</v>
      </c>
      <c r="D463">
        <v>98.949996999999996</v>
      </c>
      <c r="E463">
        <v>104.800003</v>
      </c>
      <c r="F463">
        <v>81.049408</v>
      </c>
      <c r="G463">
        <v>9881700</v>
      </c>
    </row>
    <row r="464" spans="1:7" x14ac:dyDescent="0.3">
      <c r="A464" s="23">
        <v>42682</v>
      </c>
      <c r="B464">
        <v>104.83000199999999</v>
      </c>
      <c r="C464">
        <v>117.800003</v>
      </c>
      <c r="D464">
        <v>103.720001</v>
      </c>
      <c r="E464">
        <v>115.82</v>
      </c>
      <c r="F464">
        <v>89.571960000000004</v>
      </c>
      <c r="G464">
        <v>16349400</v>
      </c>
    </row>
    <row r="465" spans="1:7" x14ac:dyDescent="0.3">
      <c r="A465" s="23">
        <v>42689</v>
      </c>
      <c r="B465">
        <v>115.540001</v>
      </c>
      <c r="C465">
        <v>116.980003</v>
      </c>
      <c r="D465">
        <v>113.07</v>
      </c>
      <c r="E465">
        <v>114.230003</v>
      </c>
      <c r="F465">
        <v>88.342338999999996</v>
      </c>
      <c r="G465">
        <v>12056500</v>
      </c>
    </row>
    <row r="466" spans="1:7" x14ac:dyDescent="0.3">
      <c r="A466" s="23">
        <v>42696</v>
      </c>
      <c r="B466">
        <v>114.510002</v>
      </c>
      <c r="C466">
        <v>115.30999799999999</v>
      </c>
      <c r="D466">
        <v>111.19000200000001</v>
      </c>
      <c r="E466">
        <v>111.879997</v>
      </c>
      <c r="F466">
        <v>86.524924999999996</v>
      </c>
      <c r="G466">
        <v>5317900</v>
      </c>
    </row>
    <row r="467" spans="1:7" x14ac:dyDescent="0.3">
      <c r="A467" s="23">
        <v>42703</v>
      </c>
      <c r="B467">
        <v>112.16999800000001</v>
      </c>
      <c r="C467">
        <v>117.959999</v>
      </c>
      <c r="D467">
        <v>111.540001</v>
      </c>
      <c r="E467">
        <v>117.910004</v>
      </c>
      <c r="F467">
        <v>91.188338999999999</v>
      </c>
      <c r="G467">
        <v>8633700</v>
      </c>
    </row>
    <row r="468" spans="1:7" x14ac:dyDescent="0.3">
      <c r="A468" s="23">
        <v>42710</v>
      </c>
      <c r="B468">
        <v>117.790001</v>
      </c>
      <c r="C468">
        <v>123.949997</v>
      </c>
      <c r="D468">
        <v>116.839996</v>
      </c>
      <c r="E468">
        <v>122.589996</v>
      </c>
      <c r="F468">
        <v>94.807738999999998</v>
      </c>
      <c r="G468">
        <v>9811800</v>
      </c>
    </row>
    <row r="469" spans="1:7" x14ac:dyDescent="0.3">
      <c r="A469" s="23">
        <v>42717</v>
      </c>
      <c r="B469">
        <v>122.970001</v>
      </c>
      <c r="C469">
        <v>124.010002</v>
      </c>
      <c r="D469">
        <v>120.760002</v>
      </c>
      <c r="E469">
        <v>122.410004</v>
      </c>
      <c r="F469">
        <v>95.147857999999999</v>
      </c>
      <c r="G469">
        <v>8006200</v>
      </c>
    </row>
    <row r="470" spans="1:7" x14ac:dyDescent="0.3">
      <c r="A470" s="23">
        <v>42724</v>
      </c>
      <c r="B470">
        <v>123.279999</v>
      </c>
      <c r="C470">
        <v>123.300003</v>
      </c>
      <c r="D470">
        <v>115.699997</v>
      </c>
      <c r="E470">
        <v>116.91999800000001</v>
      </c>
      <c r="F470">
        <v>90.880531000000005</v>
      </c>
      <c r="G470">
        <v>7304200</v>
      </c>
    </row>
    <row r="471" spans="1:7" x14ac:dyDescent="0.3">
      <c r="A471" s="23">
        <v>42731</v>
      </c>
      <c r="B471">
        <v>116.879997</v>
      </c>
      <c r="C471">
        <v>117.230003</v>
      </c>
      <c r="D471">
        <v>114.900002</v>
      </c>
      <c r="E471">
        <v>115.349998</v>
      </c>
      <c r="F471">
        <v>92.141418000000002</v>
      </c>
      <c r="G471">
        <v>3736900</v>
      </c>
    </row>
    <row r="472" spans="1:7" x14ac:dyDescent="0.3">
      <c r="A472" s="23">
        <v>42738</v>
      </c>
      <c r="B472">
        <v>116.160004</v>
      </c>
      <c r="C472">
        <v>117.32</v>
      </c>
      <c r="D472">
        <v>113.269997</v>
      </c>
      <c r="E472">
        <v>116.33000199999999</v>
      </c>
      <c r="F472">
        <v>92.924248000000006</v>
      </c>
      <c r="G472">
        <v>8441800</v>
      </c>
    </row>
    <row r="473" spans="1:7" x14ac:dyDescent="0.3">
      <c r="A473" s="23">
        <v>42745</v>
      </c>
      <c r="B473">
        <v>116.93</v>
      </c>
      <c r="C473">
        <v>117.5</v>
      </c>
      <c r="D473">
        <v>113.900002</v>
      </c>
      <c r="E473">
        <v>116.870003</v>
      </c>
      <c r="F473">
        <v>93.355598000000001</v>
      </c>
      <c r="G473">
        <v>5602100</v>
      </c>
    </row>
    <row r="474" spans="1:7" x14ac:dyDescent="0.3">
      <c r="A474" s="23">
        <v>42752</v>
      </c>
      <c r="B474">
        <v>116.839996</v>
      </c>
      <c r="C474">
        <v>117.400002</v>
      </c>
      <c r="D474">
        <v>115.010002</v>
      </c>
      <c r="E474">
        <v>116.239998</v>
      </c>
      <c r="F474">
        <v>92.852348000000006</v>
      </c>
      <c r="G474">
        <v>5814200</v>
      </c>
    </row>
    <row r="475" spans="1:7" x14ac:dyDescent="0.3">
      <c r="A475" s="23">
        <v>42759</v>
      </c>
      <c r="B475">
        <v>116.389999</v>
      </c>
      <c r="C475">
        <v>121.08000199999999</v>
      </c>
      <c r="D475">
        <v>116.389999</v>
      </c>
      <c r="E475">
        <v>120.44000200000001</v>
      </c>
      <c r="F475">
        <v>96.207297999999994</v>
      </c>
      <c r="G475">
        <v>6668200</v>
      </c>
    </row>
    <row r="476" spans="1:7" x14ac:dyDescent="0.3">
      <c r="A476" s="23">
        <v>42766</v>
      </c>
      <c r="B476">
        <v>120.260002</v>
      </c>
      <c r="C476">
        <v>123.550003</v>
      </c>
      <c r="D476">
        <v>118.620003</v>
      </c>
      <c r="E476">
        <v>119.80999799999999</v>
      </c>
      <c r="F476">
        <v>95.704048</v>
      </c>
      <c r="G476">
        <v>9869900</v>
      </c>
    </row>
    <row r="477" spans="1:7" x14ac:dyDescent="0.3">
      <c r="A477" s="23">
        <v>42773</v>
      </c>
      <c r="B477">
        <v>120.260002</v>
      </c>
      <c r="C477">
        <v>121.900002</v>
      </c>
      <c r="D477">
        <v>115.599998</v>
      </c>
      <c r="E477">
        <v>121.379997</v>
      </c>
      <c r="F477">
        <v>96.958198999999993</v>
      </c>
      <c r="G477">
        <v>7828300</v>
      </c>
    </row>
    <row r="478" spans="1:7" x14ac:dyDescent="0.3">
      <c r="A478" s="23">
        <v>42780</v>
      </c>
      <c r="B478">
        <v>121.44000200000001</v>
      </c>
      <c r="C478">
        <v>122.769997</v>
      </c>
      <c r="D478">
        <v>120.25</v>
      </c>
      <c r="E478">
        <v>122.620003</v>
      </c>
      <c r="F478">
        <v>97.948691999999994</v>
      </c>
      <c r="G478">
        <v>5661200</v>
      </c>
    </row>
    <row r="479" spans="1:7" x14ac:dyDescent="0.3">
      <c r="A479" s="23">
        <v>42787</v>
      </c>
      <c r="B479">
        <v>122.410004</v>
      </c>
      <c r="C479">
        <v>123.5</v>
      </c>
      <c r="D479">
        <v>120.870003</v>
      </c>
      <c r="E479">
        <v>122.83000199999999</v>
      </c>
      <c r="F479">
        <v>98.116432000000003</v>
      </c>
      <c r="G479">
        <v>8020500</v>
      </c>
    </row>
    <row r="480" spans="1:7" x14ac:dyDescent="0.3">
      <c r="A480" s="23">
        <v>42794</v>
      </c>
      <c r="B480">
        <v>122.459999</v>
      </c>
      <c r="C480">
        <v>127.599998</v>
      </c>
      <c r="D480">
        <v>121.300003</v>
      </c>
      <c r="E480">
        <v>124.050003</v>
      </c>
      <c r="F480">
        <v>99.090958000000001</v>
      </c>
      <c r="G480">
        <v>8373600</v>
      </c>
    </row>
    <row r="481" spans="1:7" x14ac:dyDescent="0.3">
      <c r="A481" s="23">
        <v>42801</v>
      </c>
      <c r="B481">
        <v>123.709999</v>
      </c>
      <c r="C481">
        <v>125.160004</v>
      </c>
      <c r="D481">
        <v>122.790001</v>
      </c>
      <c r="E481">
        <v>124.83000199999999</v>
      </c>
      <c r="F481">
        <v>99.714057999999994</v>
      </c>
      <c r="G481">
        <v>7253500</v>
      </c>
    </row>
    <row r="482" spans="1:7" x14ac:dyDescent="0.3">
      <c r="A482" s="23">
        <v>42808</v>
      </c>
      <c r="B482">
        <v>124.260002</v>
      </c>
      <c r="C482">
        <v>125.599998</v>
      </c>
      <c r="D482">
        <v>123.589996</v>
      </c>
      <c r="E482">
        <v>123.93</v>
      </c>
      <c r="F482">
        <v>99.526748999999995</v>
      </c>
      <c r="G482">
        <v>7664900</v>
      </c>
    </row>
    <row r="483" spans="1:7" x14ac:dyDescent="0.3">
      <c r="A483" s="23">
        <v>42815</v>
      </c>
      <c r="B483">
        <v>124.43</v>
      </c>
      <c r="C483">
        <v>124.870003</v>
      </c>
      <c r="D483">
        <v>117.57</v>
      </c>
      <c r="E483">
        <v>118.239998</v>
      </c>
      <c r="F483">
        <v>94.957153000000005</v>
      </c>
      <c r="G483">
        <v>9594800</v>
      </c>
    </row>
    <row r="484" spans="1:7" x14ac:dyDescent="0.3">
      <c r="A484" s="23">
        <v>42822</v>
      </c>
      <c r="B484">
        <v>117.69000200000001</v>
      </c>
      <c r="C484">
        <v>120.099998</v>
      </c>
      <c r="D484">
        <v>116.16999800000001</v>
      </c>
      <c r="E484">
        <v>117.5</v>
      </c>
      <c r="F484">
        <v>94.362892000000002</v>
      </c>
      <c r="G484">
        <v>8469100</v>
      </c>
    </row>
    <row r="485" spans="1:7" x14ac:dyDescent="0.3">
      <c r="A485" s="23">
        <v>42829</v>
      </c>
      <c r="B485">
        <v>117.389999</v>
      </c>
      <c r="C485">
        <v>119.269997</v>
      </c>
      <c r="D485">
        <v>116.83000199999999</v>
      </c>
      <c r="E485">
        <v>117.089996</v>
      </c>
      <c r="F485">
        <v>94.033630000000002</v>
      </c>
      <c r="G485">
        <v>6356200</v>
      </c>
    </row>
    <row r="486" spans="1:7" x14ac:dyDescent="0.3">
      <c r="A486" s="23">
        <v>42836</v>
      </c>
      <c r="B486">
        <v>116.949997</v>
      </c>
      <c r="C486">
        <v>117.529999</v>
      </c>
      <c r="D486">
        <v>115.370003</v>
      </c>
      <c r="E486">
        <v>117.44000200000001</v>
      </c>
      <c r="F486">
        <v>94.314689999999999</v>
      </c>
      <c r="G486">
        <v>4801500</v>
      </c>
    </row>
    <row r="487" spans="1:7" x14ac:dyDescent="0.3">
      <c r="A487" s="23">
        <v>42843</v>
      </c>
      <c r="B487">
        <v>116.970001</v>
      </c>
      <c r="C487">
        <v>120.790001</v>
      </c>
      <c r="D487">
        <v>116.209999</v>
      </c>
      <c r="E487">
        <v>119.760002</v>
      </c>
      <c r="F487">
        <v>96.177864</v>
      </c>
      <c r="G487">
        <v>5495100</v>
      </c>
    </row>
    <row r="488" spans="1:7" x14ac:dyDescent="0.3">
      <c r="A488" s="23">
        <v>42850</v>
      </c>
      <c r="B488">
        <v>120.230003</v>
      </c>
      <c r="C488">
        <v>120.730003</v>
      </c>
      <c r="D488">
        <v>114.82</v>
      </c>
      <c r="E488">
        <v>116.639999</v>
      </c>
      <c r="F488">
        <v>93.672218000000001</v>
      </c>
      <c r="G488">
        <v>10416300</v>
      </c>
    </row>
    <row r="489" spans="1:7" x14ac:dyDescent="0.3">
      <c r="A489" s="23">
        <v>42857</v>
      </c>
      <c r="B489">
        <v>116.760002</v>
      </c>
      <c r="C489">
        <v>119.18</v>
      </c>
      <c r="D489">
        <v>116.480003</v>
      </c>
      <c r="E489">
        <v>117.099998</v>
      </c>
      <c r="F489">
        <v>94.041656000000003</v>
      </c>
      <c r="G489">
        <v>7836500</v>
      </c>
    </row>
    <row r="490" spans="1:7" x14ac:dyDescent="0.3">
      <c r="A490" s="23">
        <v>42864</v>
      </c>
      <c r="B490">
        <v>116.83000199999999</v>
      </c>
      <c r="C490">
        <v>118.290001</v>
      </c>
      <c r="D490">
        <v>115.349998</v>
      </c>
      <c r="E490">
        <v>117.25</v>
      </c>
      <c r="F490">
        <v>94.162116999999995</v>
      </c>
      <c r="G490">
        <v>6752300</v>
      </c>
    </row>
    <row r="491" spans="1:7" x14ac:dyDescent="0.3">
      <c r="A491" s="23">
        <v>42871</v>
      </c>
      <c r="B491">
        <v>117.25</v>
      </c>
      <c r="C491">
        <v>117.66999800000001</v>
      </c>
      <c r="D491">
        <v>114.879997</v>
      </c>
      <c r="E491">
        <v>116.910004</v>
      </c>
      <c r="F491">
        <v>93.889076000000003</v>
      </c>
      <c r="G491">
        <v>8221500</v>
      </c>
    </row>
    <row r="492" spans="1:7" x14ac:dyDescent="0.3">
      <c r="A492" s="23">
        <v>42878</v>
      </c>
      <c r="B492">
        <v>117</v>
      </c>
      <c r="C492">
        <v>118.480003</v>
      </c>
      <c r="D492">
        <v>116.349998</v>
      </c>
      <c r="E492">
        <v>117.980003</v>
      </c>
      <c r="F492">
        <v>94.748360000000005</v>
      </c>
      <c r="G492">
        <v>3874300</v>
      </c>
    </row>
    <row r="493" spans="1:7" x14ac:dyDescent="0.3">
      <c r="A493" s="23">
        <v>42885</v>
      </c>
      <c r="B493">
        <v>117.41999800000001</v>
      </c>
      <c r="C493">
        <v>118.599998</v>
      </c>
      <c r="D493">
        <v>116.550003</v>
      </c>
      <c r="E493">
        <v>118.19000200000001</v>
      </c>
      <c r="F493">
        <v>94.917015000000006</v>
      </c>
      <c r="G493">
        <v>5667000</v>
      </c>
    </row>
    <row r="494" spans="1:7" x14ac:dyDescent="0.3">
      <c r="A494" s="23">
        <v>42892</v>
      </c>
      <c r="B494">
        <v>118.029999</v>
      </c>
      <c r="C494">
        <v>125.94000200000001</v>
      </c>
      <c r="D494">
        <v>116.760002</v>
      </c>
      <c r="E494">
        <v>125.589996</v>
      </c>
      <c r="F494">
        <v>100.859871</v>
      </c>
      <c r="G494">
        <v>8821800</v>
      </c>
    </row>
    <row r="495" spans="1:7" x14ac:dyDescent="0.3">
      <c r="A495" s="23">
        <v>42899</v>
      </c>
      <c r="B495">
        <v>125.800003</v>
      </c>
      <c r="C495">
        <v>127.739998</v>
      </c>
      <c r="D495">
        <v>123.400002</v>
      </c>
      <c r="E495">
        <v>127.44000200000001</v>
      </c>
      <c r="F495">
        <v>102.92511</v>
      </c>
      <c r="G495">
        <v>7571000</v>
      </c>
    </row>
    <row r="496" spans="1:7" x14ac:dyDescent="0.3">
      <c r="A496" s="23">
        <v>42906</v>
      </c>
      <c r="B496">
        <v>127.449997</v>
      </c>
      <c r="C496">
        <v>127.449997</v>
      </c>
      <c r="D496">
        <v>123.099998</v>
      </c>
      <c r="E496">
        <v>123.650002</v>
      </c>
      <c r="F496">
        <v>99.864142999999999</v>
      </c>
      <c r="G496">
        <v>5748600</v>
      </c>
    </row>
    <row r="497" spans="1:7" x14ac:dyDescent="0.3">
      <c r="A497" s="23">
        <v>42913</v>
      </c>
      <c r="B497">
        <v>123.980003</v>
      </c>
      <c r="C497">
        <v>127.959999</v>
      </c>
      <c r="D497">
        <v>123.370003</v>
      </c>
      <c r="E497">
        <v>126.300003</v>
      </c>
      <c r="F497">
        <v>102.004402</v>
      </c>
      <c r="G497">
        <v>4969000</v>
      </c>
    </row>
    <row r="498" spans="1:7" x14ac:dyDescent="0.3">
      <c r="A498" s="23">
        <v>42920</v>
      </c>
      <c r="B498">
        <v>126.199997</v>
      </c>
      <c r="C498">
        <v>126.58000199999999</v>
      </c>
      <c r="D498">
        <v>122.900002</v>
      </c>
      <c r="E498">
        <v>124.110001</v>
      </c>
      <c r="F498">
        <v>100.235657</v>
      </c>
      <c r="G498">
        <v>4561900</v>
      </c>
    </row>
    <row r="499" spans="1:7" x14ac:dyDescent="0.3">
      <c r="A499" s="23">
        <v>42927</v>
      </c>
      <c r="B499">
        <v>124.110001</v>
      </c>
      <c r="C499">
        <v>124.68</v>
      </c>
      <c r="D499">
        <v>119.760002</v>
      </c>
      <c r="E499">
        <v>120.639999</v>
      </c>
      <c r="F499">
        <v>97.433182000000002</v>
      </c>
      <c r="G499">
        <v>8417000</v>
      </c>
    </row>
    <row r="500" spans="1:7" x14ac:dyDescent="0.3">
      <c r="A500" s="23">
        <v>42934</v>
      </c>
      <c r="B500">
        <v>120.07</v>
      </c>
      <c r="C500">
        <v>122.370003</v>
      </c>
      <c r="D500">
        <v>119.300003</v>
      </c>
      <c r="E500">
        <v>120.41999800000001</v>
      </c>
      <c r="F500">
        <v>97.255508000000006</v>
      </c>
      <c r="G500">
        <v>6631300</v>
      </c>
    </row>
    <row r="501" spans="1:7" x14ac:dyDescent="0.3">
      <c r="A501" s="23">
        <v>42941</v>
      </c>
      <c r="B501">
        <v>121.339996</v>
      </c>
      <c r="C501">
        <v>123.129997</v>
      </c>
      <c r="D501">
        <v>120.519997</v>
      </c>
      <c r="E501">
        <v>122.620003</v>
      </c>
      <c r="F501">
        <v>99.032295000000005</v>
      </c>
      <c r="G501">
        <v>7049300</v>
      </c>
    </row>
    <row r="502" spans="1:7" x14ac:dyDescent="0.3">
      <c r="A502" s="23">
        <v>42948</v>
      </c>
      <c r="B502">
        <v>123.650002</v>
      </c>
      <c r="C502">
        <v>126.790001</v>
      </c>
      <c r="D502">
        <v>120.32</v>
      </c>
      <c r="E502">
        <v>124.970001</v>
      </c>
      <c r="F502">
        <v>100.930244</v>
      </c>
      <c r="G502">
        <v>6797000</v>
      </c>
    </row>
    <row r="503" spans="1:7" x14ac:dyDescent="0.3">
      <c r="A503" s="23">
        <v>42955</v>
      </c>
      <c r="B503">
        <v>124.779999</v>
      </c>
      <c r="C503">
        <v>126.43</v>
      </c>
      <c r="D503">
        <v>123.050003</v>
      </c>
      <c r="E503">
        <v>124.68</v>
      </c>
      <c r="F503">
        <v>100.69602999999999</v>
      </c>
      <c r="G503">
        <v>4645500</v>
      </c>
    </row>
    <row r="504" spans="1:7" x14ac:dyDescent="0.3">
      <c r="A504" s="23">
        <v>42962</v>
      </c>
      <c r="B504">
        <v>125.209999</v>
      </c>
      <c r="C504">
        <v>127.349998</v>
      </c>
      <c r="D504">
        <v>123.879997</v>
      </c>
      <c r="E504">
        <v>125.279999</v>
      </c>
      <c r="F504">
        <v>101.180595</v>
      </c>
      <c r="G504">
        <v>4728400</v>
      </c>
    </row>
    <row r="505" spans="1:7" x14ac:dyDescent="0.3">
      <c r="A505" s="23">
        <v>42969</v>
      </c>
      <c r="B505">
        <v>125.58000199999999</v>
      </c>
      <c r="C505">
        <v>127.769997</v>
      </c>
      <c r="D505">
        <v>125.110001</v>
      </c>
      <c r="E505">
        <v>126.93</v>
      </c>
      <c r="F505">
        <v>102.513199</v>
      </c>
      <c r="G505">
        <v>6211600</v>
      </c>
    </row>
    <row r="506" spans="1:7" x14ac:dyDescent="0.3">
      <c r="A506" s="23">
        <v>42976</v>
      </c>
      <c r="B506">
        <v>126.260002</v>
      </c>
      <c r="C506">
        <v>126.989998</v>
      </c>
      <c r="D506">
        <v>125.589996</v>
      </c>
      <c r="E506">
        <v>126.25</v>
      </c>
      <c r="F506">
        <v>101.964012</v>
      </c>
      <c r="G506">
        <v>4035700</v>
      </c>
    </row>
    <row r="507" spans="1:7" x14ac:dyDescent="0.3">
      <c r="A507" s="23">
        <v>42983</v>
      </c>
      <c r="B507">
        <v>125.980003</v>
      </c>
      <c r="C507">
        <v>129.75</v>
      </c>
      <c r="D507">
        <v>124.510002</v>
      </c>
      <c r="E507">
        <v>128.800003</v>
      </c>
      <c r="F507">
        <v>104.02349100000001</v>
      </c>
      <c r="G507">
        <v>6650500</v>
      </c>
    </row>
    <row r="508" spans="1:7" x14ac:dyDescent="0.3">
      <c r="A508" s="23">
        <v>42990</v>
      </c>
      <c r="B508">
        <v>128.979996</v>
      </c>
      <c r="C508">
        <v>132.33999600000001</v>
      </c>
      <c r="D508">
        <v>128.61000100000001</v>
      </c>
      <c r="E508">
        <v>131.300003</v>
      </c>
      <c r="F508">
        <v>106.59039300000001</v>
      </c>
      <c r="G508">
        <v>6588700</v>
      </c>
    </row>
    <row r="509" spans="1:7" x14ac:dyDescent="0.3">
      <c r="A509" s="23">
        <v>42997</v>
      </c>
      <c r="B509">
        <v>131.509995</v>
      </c>
      <c r="C509">
        <v>134.63000500000001</v>
      </c>
      <c r="D509">
        <v>131.270004</v>
      </c>
      <c r="E509">
        <v>134.300003</v>
      </c>
      <c r="F509">
        <v>109.02578</v>
      </c>
      <c r="G509">
        <v>5351400</v>
      </c>
    </row>
    <row r="510" spans="1:7" x14ac:dyDescent="0.3">
      <c r="A510" s="23">
        <v>43004</v>
      </c>
      <c r="B510">
        <v>134.21000699999999</v>
      </c>
      <c r="C510">
        <v>136.520004</v>
      </c>
      <c r="D510">
        <v>132.820007</v>
      </c>
      <c r="E510">
        <v>136.39999399999999</v>
      </c>
      <c r="F510">
        <v>110.730621</v>
      </c>
      <c r="G510">
        <v>5264600</v>
      </c>
    </row>
    <row r="511" spans="1:7" x14ac:dyDescent="0.3">
      <c r="A511" s="23">
        <v>43011</v>
      </c>
      <c r="B511">
        <v>136.36999499999999</v>
      </c>
      <c r="C511">
        <v>138.38999899999999</v>
      </c>
      <c r="D511">
        <v>134.78999300000001</v>
      </c>
      <c r="E511">
        <v>137.990005</v>
      </c>
      <c r="F511">
        <v>112.02137</v>
      </c>
      <c r="G511">
        <v>5752800</v>
      </c>
    </row>
    <row r="512" spans="1:7" x14ac:dyDescent="0.3">
      <c r="A512" s="23">
        <v>43018</v>
      </c>
      <c r="B512">
        <v>138.479996</v>
      </c>
      <c r="C512">
        <v>138.490005</v>
      </c>
      <c r="D512">
        <v>136.25</v>
      </c>
      <c r="E512">
        <v>137.520004</v>
      </c>
      <c r="F512">
        <v>111.639793</v>
      </c>
      <c r="G512">
        <v>5640900</v>
      </c>
    </row>
    <row r="513" spans="1:7" x14ac:dyDescent="0.3">
      <c r="A513" s="23">
        <v>43025</v>
      </c>
      <c r="B513">
        <v>137.509995</v>
      </c>
      <c r="C513">
        <v>137.509995</v>
      </c>
      <c r="D513">
        <v>134.36999499999999</v>
      </c>
      <c r="E513">
        <v>134.61000100000001</v>
      </c>
      <c r="F513">
        <v>109.277458</v>
      </c>
      <c r="G513">
        <v>5621100</v>
      </c>
    </row>
    <row r="514" spans="1:7" x14ac:dyDescent="0.3">
      <c r="A514" s="23">
        <v>43032</v>
      </c>
      <c r="B514">
        <v>134.800003</v>
      </c>
      <c r="C514">
        <v>137.86000100000001</v>
      </c>
      <c r="D514">
        <v>132.33000200000001</v>
      </c>
      <c r="E514">
        <v>136.11000100000001</v>
      </c>
      <c r="F514">
        <v>110.495171</v>
      </c>
      <c r="G514">
        <v>8275800</v>
      </c>
    </row>
    <row r="515" spans="1:7" x14ac:dyDescent="0.3">
      <c r="A515" s="23">
        <v>43039</v>
      </c>
      <c r="B515">
        <v>136.21000699999999</v>
      </c>
      <c r="C515">
        <v>141.070007</v>
      </c>
      <c r="D515">
        <v>135.61000100000001</v>
      </c>
      <c r="E515">
        <v>138.16000399999999</v>
      </c>
      <c r="F515">
        <v>112.159378</v>
      </c>
      <c r="G515">
        <v>6543400</v>
      </c>
    </row>
    <row r="516" spans="1:7" x14ac:dyDescent="0.3">
      <c r="A516" s="23">
        <v>43046</v>
      </c>
      <c r="B516">
        <v>138.38999899999999</v>
      </c>
      <c r="C516">
        <v>140.35000600000001</v>
      </c>
      <c r="D516">
        <v>136.35000600000001</v>
      </c>
      <c r="E516">
        <v>140.14999399999999</v>
      </c>
      <c r="F516">
        <v>113.774879</v>
      </c>
      <c r="G516">
        <v>4208600</v>
      </c>
    </row>
    <row r="517" spans="1:7" x14ac:dyDescent="0.3">
      <c r="A517" s="23">
        <v>43053</v>
      </c>
      <c r="B517">
        <v>139.679993</v>
      </c>
      <c r="C517">
        <v>142.63999899999999</v>
      </c>
      <c r="D517">
        <v>138.929993</v>
      </c>
      <c r="E517">
        <v>141.89999399999999</v>
      </c>
      <c r="F517">
        <v>115.19555699999999</v>
      </c>
      <c r="G517">
        <v>5087600</v>
      </c>
    </row>
    <row r="518" spans="1:7" x14ac:dyDescent="0.3">
      <c r="A518" s="23">
        <v>43060</v>
      </c>
      <c r="B518">
        <v>142.720001</v>
      </c>
      <c r="C518">
        <v>143.990005</v>
      </c>
      <c r="D518">
        <v>140.509995</v>
      </c>
      <c r="E518">
        <v>142.070007</v>
      </c>
      <c r="F518">
        <v>115.33354199999999</v>
      </c>
      <c r="G518">
        <v>3490100</v>
      </c>
    </row>
    <row r="519" spans="1:7" x14ac:dyDescent="0.3">
      <c r="A519" s="23">
        <v>43067</v>
      </c>
      <c r="B519">
        <v>142.449997</v>
      </c>
      <c r="C519">
        <v>154.029999</v>
      </c>
      <c r="D519">
        <v>141.71000699999999</v>
      </c>
      <c r="E519">
        <v>153.41000399999999</v>
      </c>
      <c r="F519">
        <v>124.539444</v>
      </c>
      <c r="G519">
        <v>11618800</v>
      </c>
    </row>
    <row r="520" spans="1:7" x14ac:dyDescent="0.3">
      <c r="A520" s="23">
        <v>43074</v>
      </c>
      <c r="B520">
        <v>153.520004</v>
      </c>
      <c r="C520">
        <v>155.28999300000001</v>
      </c>
      <c r="D520">
        <v>149.69000199999999</v>
      </c>
      <c r="E520">
        <v>152.71000699999999</v>
      </c>
      <c r="F520">
        <v>123.971153</v>
      </c>
      <c r="G520">
        <v>7565800</v>
      </c>
    </row>
    <row r="521" spans="1:7" x14ac:dyDescent="0.3">
      <c r="A521" s="23">
        <v>43081</v>
      </c>
      <c r="B521">
        <v>152.55999800000001</v>
      </c>
      <c r="C521">
        <v>153.64999399999999</v>
      </c>
      <c r="D521">
        <v>150</v>
      </c>
      <c r="E521">
        <v>151.279999</v>
      </c>
      <c r="F521">
        <v>123.343254</v>
      </c>
      <c r="G521">
        <v>8469800</v>
      </c>
    </row>
    <row r="522" spans="1:7" x14ac:dyDescent="0.3">
      <c r="A522" s="23">
        <v>43088</v>
      </c>
      <c r="B522">
        <v>151.96000699999999</v>
      </c>
      <c r="C522">
        <v>152.10000600000001</v>
      </c>
      <c r="D522">
        <v>148.11999499999999</v>
      </c>
      <c r="E522">
        <v>148.979996</v>
      </c>
      <c r="F522">
        <v>121.46796399999999</v>
      </c>
      <c r="G522">
        <v>5622200</v>
      </c>
    </row>
    <row r="523" spans="1:7" x14ac:dyDescent="0.3">
      <c r="A523" s="23">
        <v>43095</v>
      </c>
      <c r="B523">
        <v>148.63000500000001</v>
      </c>
      <c r="C523">
        <v>149.28999300000001</v>
      </c>
      <c r="D523">
        <v>144.83999600000001</v>
      </c>
      <c r="E523">
        <v>146.050003</v>
      </c>
      <c r="F523">
        <v>119.079063</v>
      </c>
      <c r="G523">
        <v>4540600</v>
      </c>
    </row>
    <row r="524" spans="1:7" x14ac:dyDescent="0.3">
      <c r="A524" s="23">
        <v>43102</v>
      </c>
      <c r="B524">
        <v>146.11999499999999</v>
      </c>
      <c r="C524">
        <v>152.71000699999999</v>
      </c>
      <c r="D524">
        <v>143.679993</v>
      </c>
      <c r="E524">
        <v>151.729996</v>
      </c>
      <c r="F524">
        <v>126.687202</v>
      </c>
      <c r="G524">
        <v>6044400</v>
      </c>
    </row>
    <row r="525" spans="1:7" x14ac:dyDescent="0.3">
      <c r="A525" s="23">
        <v>43109</v>
      </c>
      <c r="B525">
        <v>151.5</v>
      </c>
      <c r="C525">
        <v>154.33999600000001</v>
      </c>
      <c r="D525">
        <v>151.320007</v>
      </c>
      <c r="E525">
        <v>152.729996</v>
      </c>
      <c r="F525">
        <v>127.522156</v>
      </c>
      <c r="G525">
        <v>4292700</v>
      </c>
    </row>
    <row r="526" spans="1:7" x14ac:dyDescent="0.3">
      <c r="A526" s="23">
        <v>43116</v>
      </c>
      <c r="B526">
        <v>154.13999899999999</v>
      </c>
      <c r="C526">
        <v>155.449997</v>
      </c>
      <c r="D526">
        <v>151.259995</v>
      </c>
      <c r="E526">
        <v>155.449997</v>
      </c>
      <c r="F526">
        <v>129.793228</v>
      </c>
      <c r="G526">
        <v>6384500</v>
      </c>
    </row>
    <row r="527" spans="1:7" x14ac:dyDescent="0.3">
      <c r="A527" s="23">
        <v>43123</v>
      </c>
      <c r="B527">
        <v>155.699997</v>
      </c>
      <c r="C527">
        <v>156.490005</v>
      </c>
      <c r="D527">
        <v>153.16999799999999</v>
      </c>
      <c r="E527">
        <v>153.449997</v>
      </c>
      <c r="F527">
        <v>128.123322</v>
      </c>
      <c r="G527">
        <v>5473900</v>
      </c>
    </row>
    <row r="528" spans="1:7" x14ac:dyDescent="0.3">
      <c r="A528" s="23">
        <v>43130</v>
      </c>
      <c r="B528">
        <v>153</v>
      </c>
      <c r="C528">
        <v>163</v>
      </c>
      <c r="D528">
        <v>152.229996</v>
      </c>
      <c r="E528">
        <v>153.96000699999999</v>
      </c>
      <c r="F528">
        <v>128.54913300000001</v>
      </c>
      <c r="G528">
        <v>13511700</v>
      </c>
    </row>
    <row r="529" spans="1:7" x14ac:dyDescent="0.3">
      <c r="A529" s="23">
        <v>43137</v>
      </c>
      <c r="B529">
        <v>153.199997</v>
      </c>
      <c r="C529">
        <v>162</v>
      </c>
      <c r="D529">
        <v>149.38000500000001</v>
      </c>
      <c r="E529">
        <v>160.13000500000001</v>
      </c>
      <c r="F529">
        <v>133.70079000000001</v>
      </c>
      <c r="G529">
        <v>14428800</v>
      </c>
    </row>
    <row r="530" spans="1:7" x14ac:dyDescent="0.3">
      <c r="A530" s="23">
        <v>43144</v>
      </c>
      <c r="B530">
        <v>159</v>
      </c>
      <c r="C530">
        <v>165.35000600000001</v>
      </c>
      <c r="D530">
        <v>158.16000399999999</v>
      </c>
      <c r="E530">
        <v>162.38000500000001</v>
      </c>
      <c r="F530">
        <v>135.579407</v>
      </c>
      <c r="G530">
        <v>6072300</v>
      </c>
    </row>
    <row r="531" spans="1:7" x14ac:dyDescent="0.3">
      <c r="A531" s="23">
        <v>43151</v>
      </c>
      <c r="B531">
        <v>161.729996</v>
      </c>
      <c r="C531">
        <v>166.949997</v>
      </c>
      <c r="D531">
        <v>160.029999</v>
      </c>
      <c r="E531">
        <v>166.89999399999999</v>
      </c>
      <c r="F531">
        <v>139.35342399999999</v>
      </c>
      <c r="G531">
        <v>5966200</v>
      </c>
    </row>
    <row r="532" spans="1:7" x14ac:dyDescent="0.3">
      <c r="A532" s="23">
        <v>43158</v>
      </c>
      <c r="B532">
        <v>167.240005</v>
      </c>
      <c r="C532">
        <v>170.13000500000001</v>
      </c>
      <c r="D532">
        <v>161.279999</v>
      </c>
      <c r="E532">
        <v>168.490005</v>
      </c>
      <c r="F532">
        <v>140.681015</v>
      </c>
      <c r="G532">
        <v>8170000</v>
      </c>
    </row>
    <row r="533" spans="1:7" x14ac:dyDescent="0.3">
      <c r="A533" s="23">
        <v>43165</v>
      </c>
      <c r="B533">
        <v>169.070007</v>
      </c>
      <c r="C533">
        <v>171.71000699999999</v>
      </c>
      <c r="D533">
        <v>166.03999300000001</v>
      </c>
      <c r="E533">
        <v>169.179993</v>
      </c>
      <c r="F533">
        <v>141.257126</v>
      </c>
      <c r="G533">
        <v>8252300</v>
      </c>
    </row>
    <row r="534" spans="1:7" x14ac:dyDescent="0.3">
      <c r="A534" s="23">
        <v>43172</v>
      </c>
      <c r="B534">
        <v>169.05999800000001</v>
      </c>
      <c r="C534">
        <v>169.86000100000001</v>
      </c>
      <c r="D534">
        <v>160.820007</v>
      </c>
      <c r="E534">
        <v>163.53999300000001</v>
      </c>
      <c r="F534">
        <v>137.11732499999999</v>
      </c>
      <c r="G534">
        <v>15883100</v>
      </c>
    </row>
    <row r="535" spans="1:7" x14ac:dyDescent="0.3">
      <c r="A535" s="23">
        <v>43179</v>
      </c>
      <c r="B535">
        <v>164.28999300000001</v>
      </c>
      <c r="C535">
        <v>166.970001</v>
      </c>
      <c r="D535">
        <v>157.979996</v>
      </c>
      <c r="E535">
        <v>161.71000699999999</v>
      </c>
      <c r="F535">
        <v>135.583054</v>
      </c>
      <c r="G535">
        <v>7770500</v>
      </c>
    </row>
    <row r="536" spans="1:7" x14ac:dyDescent="0.3">
      <c r="A536" s="23">
        <v>43186</v>
      </c>
      <c r="B536">
        <v>161.770004</v>
      </c>
      <c r="C536">
        <v>167.36000100000001</v>
      </c>
      <c r="D536">
        <v>155.39999399999999</v>
      </c>
      <c r="E536">
        <v>157.699997</v>
      </c>
      <c r="F536">
        <v>132.22087099999999</v>
      </c>
      <c r="G536">
        <v>9601100</v>
      </c>
    </row>
    <row r="537" spans="1:7" x14ac:dyDescent="0.3">
      <c r="A537" s="23">
        <v>43193</v>
      </c>
      <c r="B537">
        <v>157.259995</v>
      </c>
      <c r="C537">
        <v>164.11000100000001</v>
      </c>
      <c r="D537">
        <v>156.729996</v>
      </c>
      <c r="E537">
        <v>159.179993</v>
      </c>
      <c r="F537">
        <v>133.46174600000001</v>
      </c>
      <c r="G537">
        <v>8025400</v>
      </c>
    </row>
    <row r="538" spans="1:7" x14ac:dyDescent="0.3">
      <c r="A538" s="23">
        <v>43200</v>
      </c>
      <c r="B538">
        <v>161.020004</v>
      </c>
      <c r="C538">
        <v>166.16999799999999</v>
      </c>
      <c r="D538">
        <v>160.490005</v>
      </c>
      <c r="E538">
        <v>164.020004</v>
      </c>
      <c r="F538">
        <v>137.51977500000001</v>
      </c>
      <c r="G538">
        <v>7085000</v>
      </c>
    </row>
    <row r="539" spans="1:7" x14ac:dyDescent="0.3">
      <c r="A539" s="23">
        <v>43207</v>
      </c>
      <c r="B539">
        <v>164.800003</v>
      </c>
      <c r="C539">
        <v>166.64999399999999</v>
      </c>
      <c r="D539">
        <v>163.009995</v>
      </c>
      <c r="E539">
        <v>164.199997</v>
      </c>
      <c r="F539">
        <v>137.670715</v>
      </c>
      <c r="G539">
        <v>6893700</v>
      </c>
    </row>
    <row r="540" spans="1:7" x14ac:dyDescent="0.3">
      <c r="A540" s="23">
        <v>43214</v>
      </c>
      <c r="B540">
        <v>164.979996</v>
      </c>
      <c r="C540">
        <v>165.41000399999999</v>
      </c>
      <c r="D540">
        <v>155.60000600000001</v>
      </c>
      <c r="E540">
        <v>157.679993</v>
      </c>
      <c r="F540">
        <v>132.20413199999999</v>
      </c>
      <c r="G540">
        <v>9034500</v>
      </c>
    </row>
    <row r="541" spans="1:7" x14ac:dyDescent="0.3">
      <c r="A541" s="23">
        <v>43221</v>
      </c>
      <c r="B541">
        <v>157.55999800000001</v>
      </c>
      <c r="C541">
        <v>160.300003</v>
      </c>
      <c r="D541">
        <v>153.89999399999999</v>
      </c>
      <c r="E541">
        <v>159.220001</v>
      </c>
      <c r="F541">
        <v>133.495316</v>
      </c>
      <c r="G541">
        <v>8398100</v>
      </c>
    </row>
    <row r="542" spans="1:7" x14ac:dyDescent="0.3">
      <c r="A542" s="23">
        <v>43228</v>
      </c>
      <c r="B542">
        <v>159.05999800000001</v>
      </c>
      <c r="C542">
        <v>161.83999600000001</v>
      </c>
      <c r="D542">
        <v>157.39999399999999</v>
      </c>
      <c r="E542">
        <v>161.029999</v>
      </c>
      <c r="F542">
        <v>135.01289399999999</v>
      </c>
      <c r="G542">
        <v>6669900</v>
      </c>
    </row>
    <row r="543" spans="1:7" x14ac:dyDescent="0.3">
      <c r="A543" s="23">
        <v>43235</v>
      </c>
      <c r="B543">
        <v>160.729996</v>
      </c>
      <c r="C543">
        <v>161.86999499999999</v>
      </c>
      <c r="D543">
        <v>159.270004</v>
      </c>
      <c r="E543">
        <v>161.38000500000001</v>
      </c>
      <c r="F543">
        <v>135.30633499999999</v>
      </c>
      <c r="G543">
        <v>6140500</v>
      </c>
    </row>
    <row r="544" spans="1:7" x14ac:dyDescent="0.3">
      <c r="A544" s="23">
        <v>43242</v>
      </c>
      <c r="B544">
        <v>161.270004</v>
      </c>
      <c r="C544">
        <v>161.46000699999999</v>
      </c>
      <c r="D544">
        <v>157.21000699999999</v>
      </c>
      <c r="E544">
        <v>159.60000600000001</v>
      </c>
      <c r="F544">
        <v>133.813919</v>
      </c>
      <c r="G544">
        <v>4994200</v>
      </c>
    </row>
    <row r="545" spans="1:7" x14ac:dyDescent="0.3">
      <c r="A545" s="23">
        <v>43249</v>
      </c>
      <c r="B545">
        <v>158.470001</v>
      </c>
      <c r="C545">
        <v>170.479996</v>
      </c>
      <c r="D545">
        <v>157.35000600000001</v>
      </c>
      <c r="E545">
        <v>170.300003</v>
      </c>
      <c r="F545">
        <v>142.78518700000001</v>
      </c>
      <c r="G545">
        <v>11617200</v>
      </c>
    </row>
    <row r="546" spans="1:7" x14ac:dyDescent="0.3">
      <c r="A546" s="23">
        <v>43256</v>
      </c>
      <c r="B546">
        <v>169.08000200000001</v>
      </c>
      <c r="C546">
        <v>174.36000100000001</v>
      </c>
      <c r="D546">
        <v>169.08000200000001</v>
      </c>
      <c r="E546">
        <v>170.63000500000001</v>
      </c>
      <c r="F546">
        <v>143.061859</v>
      </c>
      <c r="G546">
        <v>9681500</v>
      </c>
    </row>
    <row r="547" spans="1:7" x14ac:dyDescent="0.3">
      <c r="A547" s="23">
        <v>43263</v>
      </c>
      <c r="B547">
        <v>170.33999600000001</v>
      </c>
      <c r="C547">
        <v>172.21000699999999</v>
      </c>
      <c r="D547">
        <v>167.21000699999999</v>
      </c>
      <c r="E547">
        <v>169.199997</v>
      </c>
      <c r="F547">
        <v>142.437408</v>
      </c>
      <c r="G547">
        <v>7641800</v>
      </c>
    </row>
    <row r="548" spans="1:7" x14ac:dyDescent="0.3">
      <c r="A548" s="23">
        <v>43270</v>
      </c>
      <c r="B548">
        <v>167.85000600000001</v>
      </c>
      <c r="C548">
        <v>169.970001</v>
      </c>
      <c r="D548">
        <v>165.11999499999999</v>
      </c>
      <c r="E548">
        <v>166.490005</v>
      </c>
      <c r="F548">
        <v>140.156036</v>
      </c>
      <c r="G548">
        <v>7951000</v>
      </c>
    </row>
    <row r="549" spans="1:7" x14ac:dyDescent="0.3">
      <c r="A549" s="23">
        <v>43277</v>
      </c>
      <c r="B549">
        <v>166.86000100000001</v>
      </c>
      <c r="C549">
        <v>168.550003</v>
      </c>
      <c r="D549">
        <v>162.38999899999999</v>
      </c>
      <c r="E549">
        <v>163.990005</v>
      </c>
      <c r="F549">
        <v>138.05152899999999</v>
      </c>
      <c r="G549">
        <v>6757700</v>
      </c>
    </row>
    <row r="550" spans="1:7" x14ac:dyDescent="0.3">
      <c r="A550" s="23">
        <v>43284</v>
      </c>
      <c r="B550">
        <v>164</v>
      </c>
      <c r="C550">
        <v>165.64999399999999</v>
      </c>
      <c r="D550">
        <v>159.36000100000001</v>
      </c>
      <c r="E550">
        <v>163.529999</v>
      </c>
      <c r="F550">
        <v>137.66424599999999</v>
      </c>
      <c r="G550">
        <v>5072700</v>
      </c>
    </row>
    <row r="551" spans="1:7" x14ac:dyDescent="0.3">
      <c r="A551" s="23">
        <v>43291</v>
      </c>
      <c r="B551">
        <v>163.63999899999999</v>
      </c>
      <c r="C551">
        <v>168.470001</v>
      </c>
      <c r="D551">
        <v>162.16999799999999</v>
      </c>
      <c r="E551">
        <v>168.220001</v>
      </c>
      <c r="F551">
        <v>141.612427</v>
      </c>
      <c r="G551">
        <v>5785700</v>
      </c>
    </row>
    <row r="552" spans="1:7" x14ac:dyDescent="0.3">
      <c r="A552" s="23">
        <v>43298</v>
      </c>
      <c r="B552">
        <v>168.220001</v>
      </c>
      <c r="C552">
        <v>171.490005</v>
      </c>
      <c r="D552">
        <v>167.320007</v>
      </c>
      <c r="E552">
        <v>169.300003</v>
      </c>
      <c r="F552">
        <v>142.52160599999999</v>
      </c>
      <c r="G552">
        <v>5502900</v>
      </c>
    </row>
    <row r="553" spans="1:7" x14ac:dyDescent="0.3">
      <c r="A553" s="23">
        <v>43305</v>
      </c>
      <c r="B553">
        <v>168.96000699999999</v>
      </c>
      <c r="C553">
        <v>171.990005</v>
      </c>
      <c r="D553">
        <v>160.78999300000001</v>
      </c>
      <c r="E553">
        <v>161.21000699999999</v>
      </c>
      <c r="F553">
        <v>135.711197</v>
      </c>
      <c r="G553">
        <v>8141100</v>
      </c>
    </row>
    <row r="554" spans="1:7" x14ac:dyDescent="0.3">
      <c r="A554" s="23">
        <v>43312</v>
      </c>
      <c r="B554">
        <v>161.490005</v>
      </c>
      <c r="C554">
        <v>163.58999600000001</v>
      </c>
      <c r="D554">
        <v>158.35000600000001</v>
      </c>
      <c r="E554">
        <v>161.86999499999999</v>
      </c>
      <c r="F554">
        <v>136.26679999999999</v>
      </c>
      <c r="G554">
        <v>6493700</v>
      </c>
    </row>
    <row r="555" spans="1:7" x14ac:dyDescent="0.3">
      <c r="A555" s="23">
        <v>43319</v>
      </c>
      <c r="B555">
        <v>162.64999399999999</v>
      </c>
      <c r="C555">
        <v>166.08000200000001</v>
      </c>
      <c r="D555">
        <v>161.770004</v>
      </c>
      <c r="E555">
        <v>163.949997</v>
      </c>
      <c r="F555">
        <v>138.01779199999999</v>
      </c>
      <c r="G555">
        <v>5394600</v>
      </c>
    </row>
    <row r="556" spans="1:7" x14ac:dyDescent="0.3">
      <c r="A556" s="23">
        <v>43326</v>
      </c>
      <c r="B556">
        <v>164</v>
      </c>
      <c r="C556">
        <v>170.490005</v>
      </c>
      <c r="D556">
        <v>163.970001</v>
      </c>
      <c r="E556">
        <v>169.679993</v>
      </c>
      <c r="F556">
        <v>142.84150700000001</v>
      </c>
      <c r="G556">
        <v>6800400</v>
      </c>
    </row>
    <row r="557" spans="1:7" x14ac:dyDescent="0.3">
      <c r="A557" s="23">
        <v>43333</v>
      </c>
      <c r="B557">
        <v>169.39999399999999</v>
      </c>
      <c r="C557">
        <v>171.96000699999999</v>
      </c>
      <c r="D557">
        <v>166.39999399999999</v>
      </c>
      <c r="E557">
        <v>170.58000200000001</v>
      </c>
      <c r="F557">
        <v>143.599152</v>
      </c>
      <c r="G557">
        <v>5441500</v>
      </c>
    </row>
    <row r="558" spans="1:7" x14ac:dyDescent="0.3">
      <c r="A558" s="23">
        <v>43340</v>
      </c>
      <c r="B558">
        <v>170.63999899999999</v>
      </c>
      <c r="C558">
        <v>175</v>
      </c>
      <c r="D558">
        <v>169.279999</v>
      </c>
      <c r="E558">
        <v>174.729996</v>
      </c>
      <c r="F558">
        <v>147.09274300000001</v>
      </c>
      <c r="G558">
        <v>5307000</v>
      </c>
    </row>
    <row r="559" spans="1:7" x14ac:dyDescent="0.3">
      <c r="A559" s="23">
        <v>43347</v>
      </c>
      <c r="B559">
        <v>174.729996</v>
      </c>
      <c r="C559">
        <v>177.36000100000001</v>
      </c>
      <c r="D559">
        <v>170.85000600000001</v>
      </c>
      <c r="E559">
        <v>174.10000600000001</v>
      </c>
      <c r="F559">
        <v>146.562363</v>
      </c>
      <c r="G559">
        <v>8250300</v>
      </c>
    </row>
    <row r="560" spans="1:7" x14ac:dyDescent="0.3">
      <c r="A560" s="23">
        <v>43354</v>
      </c>
      <c r="B560">
        <v>174.490005</v>
      </c>
      <c r="C560">
        <v>174.61999499999999</v>
      </c>
      <c r="D560">
        <v>170.30999800000001</v>
      </c>
      <c r="E560">
        <v>171.83999600000001</v>
      </c>
      <c r="F560">
        <v>145.24586500000001</v>
      </c>
      <c r="G560">
        <v>5025500</v>
      </c>
    </row>
    <row r="561" spans="1:7" x14ac:dyDescent="0.3">
      <c r="A561" s="23">
        <v>43361</v>
      </c>
      <c r="B561">
        <v>171.529999</v>
      </c>
      <c r="C561">
        <v>175.86000100000001</v>
      </c>
      <c r="D561">
        <v>171.529999</v>
      </c>
      <c r="E561">
        <v>174.75</v>
      </c>
      <c r="F561">
        <v>147.70549</v>
      </c>
      <c r="G561">
        <v>6538700</v>
      </c>
    </row>
    <row r="562" spans="1:7" x14ac:dyDescent="0.3">
      <c r="A562" s="23">
        <v>43368</v>
      </c>
      <c r="B562">
        <v>175.11000100000001</v>
      </c>
      <c r="C562">
        <v>175.39999399999999</v>
      </c>
      <c r="D562">
        <v>170.03999300000001</v>
      </c>
      <c r="E562">
        <v>174.25</v>
      </c>
      <c r="F562">
        <v>147.282883</v>
      </c>
      <c r="G562">
        <v>6361800</v>
      </c>
    </row>
    <row r="563" spans="1:7" x14ac:dyDescent="0.3">
      <c r="A563" s="23">
        <v>43375</v>
      </c>
      <c r="B563">
        <v>174.13999899999999</v>
      </c>
      <c r="C563">
        <v>182.970001</v>
      </c>
      <c r="D563">
        <v>172.550003</v>
      </c>
      <c r="E563">
        <v>180.91000399999999</v>
      </c>
      <c r="F563">
        <v>152.91218599999999</v>
      </c>
      <c r="G563">
        <v>8093500</v>
      </c>
    </row>
    <row r="564" spans="1:7" x14ac:dyDescent="0.3">
      <c r="A564" s="23">
        <v>43382</v>
      </c>
      <c r="B564">
        <v>180</v>
      </c>
      <c r="C564">
        <v>182.479996</v>
      </c>
      <c r="D564">
        <v>173.279999</v>
      </c>
      <c r="E564">
        <v>173.820007</v>
      </c>
      <c r="F564">
        <v>146.91941800000001</v>
      </c>
      <c r="G564">
        <v>10609900</v>
      </c>
    </row>
    <row r="565" spans="1:7" x14ac:dyDescent="0.3">
      <c r="A565" s="23">
        <v>43389</v>
      </c>
      <c r="B565">
        <v>174.449997</v>
      </c>
      <c r="C565">
        <v>183.78999300000001</v>
      </c>
      <c r="D565">
        <v>174.009995</v>
      </c>
      <c r="E565">
        <v>181.220001</v>
      </c>
      <c r="F565">
        <v>153.17417900000001</v>
      </c>
      <c r="G565">
        <v>8085800</v>
      </c>
    </row>
    <row r="566" spans="1:7" x14ac:dyDescent="0.3">
      <c r="A566" s="23">
        <v>43396</v>
      </c>
      <c r="B566">
        <v>178.259995</v>
      </c>
      <c r="C566">
        <v>183.66999799999999</v>
      </c>
      <c r="D566">
        <v>175.270004</v>
      </c>
      <c r="E566">
        <v>179.38999899999999</v>
      </c>
      <c r="F566">
        <v>151.627396</v>
      </c>
      <c r="G566">
        <v>9823800</v>
      </c>
    </row>
    <row r="567" spans="1:7" x14ac:dyDescent="0.3">
      <c r="A567" s="23">
        <v>43403</v>
      </c>
      <c r="B567">
        <v>180.509995</v>
      </c>
      <c r="C567">
        <v>186.759995</v>
      </c>
      <c r="D567">
        <v>179.55999800000001</v>
      </c>
      <c r="E567">
        <v>185.5</v>
      </c>
      <c r="F567">
        <v>156.79184000000001</v>
      </c>
      <c r="G567">
        <v>13453000</v>
      </c>
    </row>
    <row r="568" spans="1:7" x14ac:dyDescent="0.3">
      <c r="A568" s="23">
        <v>43410</v>
      </c>
      <c r="B568">
        <v>186.229996</v>
      </c>
      <c r="C568">
        <v>190.429993</v>
      </c>
      <c r="D568">
        <v>185.979996</v>
      </c>
      <c r="E568">
        <v>186.449997</v>
      </c>
      <c r="F568">
        <v>157.59480300000001</v>
      </c>
      <c r="G568">
        <v>12759000</v>
      </c>
    </row>
    <row r="569" spans="1:7" x14ac:dyDescent="0.3">
      <c r="A569" s="23">
        <v>43417</v>
      </c>
      <c r="B569">
        <v>187.199997</v>
      </c>
      <c r="C569">
        <v>197.08000200000001</v>
      </c>
      <c r="D569">
        <v>185.60000600000001</v>
      </c>
      <c r="E569">
        <v>195.61000100000001</v>
      </c>
      <c r="F569">
        <v>165.337189</v>
      </c>
      <c r="G569">
        <v>13937500</v>
      </c>
    </row>
    <row r="570" spans="1:7" x14ac:dyDescent="0.3">
      <c r="A570" s="23">
        <v>43424</v>
      </c>
      <c r="B570">
        <v>194.5</v>
      </c>
      <c r="C570">
        <v>194.820007</v>
      </c>
      <c r="D570">
        <v>188.21000699999999</v>
      </c>
      <c r="E570">
        <v>191.520004</v>
      </c>
      <c r="F570">
        <v>161.880157</v>
      </c>
      <c r="G570">
        <v>7314000</v>
      </c>
    </row>
    <row r="571" spans="1:7" x14ac:dyDescent="0.3">
      <c r="A571" s="23">
        <v>43431</v>
      </c>
      <c r="B571">
        <v>191.14999399999999</v>
      </c>
      <c r="C571">
        <v>194.479996</v>
      </c>
      <c r="D571">
        <v>184.10000600000001</v>
      </c>
      <c r="E571">
        <v>188.11000100000001</v>
      </c>
      <c r="F571">
        <v>158.99790999999999</v>
      </c>
      <c r="G571">
        <v>13565000</v>
      </c>
    </row>
    <row r="572" spans="1:7" x14ac:dyDescent="0.3">
      <c r="A572" s="23">
        <v>43438</v>
      </c>
      <c r="B572">
        <v>188.729996</v>
      </c>
      <c r="C572">
        <v>191.38999899999999</v>
      </c>
      <c r="D572">
        <v>183.429993</v>
      </c>
      <c r="E572">
        <v>190.35000600000001</v>
      </c>
      <c r="F572">
        <v>160.89123499999999</v>
      </c>
      <c r="G572">
        <v>9280100</v>
      </c>
    </row>
    <row r="573" spans="1:7" x14ac:dyDescent="0.3">
      <c r="A573" s="23">
        <v>43445</v>
      </c>
      <c r="B573">
        <v>192.13999899999999</v>
      </c>
      <c r="C573">
        <v>192.88999899999999</v>
      </c>
      <c r="D573">
        <v>184.89999399999999</v>
      </c>
      <c r="E573">
        <v>185.58999600000001</v>
      </c>
      <c r="F573">
        <v>157.45098899999999</v>
      </c>
      <c r="G573">
        <v>10451800</v>
      </c>
    </row>
    <row r="574" spans="1:7" x14ac:dyDescent="0.3">
      <c r="A574" s="23">
        <v>43452</v>
      </c>
      <c r="B574">
        <v>186.41000399999999</v>
      </c>
      <c r="C574">
        <v>189.33000200000001</v>
      </c>
      <c r="D574">
        <v>176.60000600000001</v>
      </c>
      <c r="E574">
        <v>176.61999499999999</v>
      </c>
      <c r="F574">
        <v>149.841003</v>
      </c>
      <c r="G574">
        <v>13798300</v>
      </c>
    </row>
    <row r="575" spans="1:7" x14ac:dyDescent="0.3">
      <c r="A575" s="23">
        <v>43459</v>
      </c>
      <c r="B575">
        <v>177.11999499999999</v>
      </c>
      <c r="C575">
        <v>188.449997</v>
      </c>
      <c r="D575">
        <v>174.5</v>
      </c>
      <c r="E575">
        <v>188.11999499999999</v>
      </c>
      <c r="F575">
        <v>159.597397</v>
      </c>
      <c r="G575">
        <v>6449900</v>
      </c>
    </row>
    <row r="576" spans="1:7" x14ac:dyDescent="0.3">
      <c r="A576" s="23">
        <v>43466</v>
      </c>
      <c r="B576">
        <v>186.46000699999999</v>
      </c>
      <c r="C576">
        <v>187.83000200000001</v>
      </c>
      <c r="D576">
        <v>181.14999399999999</v>
      </c>
      <c r="E576">
        <v>183.75</v>
      </c>
      <c r="F576">
        <v>157.400803</v>
      </c>
      <c r="G576">
        <v>7840800</v>
      </c>
    </row>
    <row r="577" spans="1:7" x14ac:dyDescent="0.3">
      <c r="A577" s="23">
        <v>43473</v>
      </c>
      <c r="B577">
        <v>185.11999499999999</v>
      </c>
      <c r="C577">
        <v>185.35000600000001</v>
      </c>
      <c r="D577">
        <v>177.21000699999999</v>
      </c>
      <c r="E577">
        <v>178.66999799999999</v>
      </c>
      <c r="F577">
        <v>153.04920999999999</v>
      </c>
      <c r="G577">
        <v>10189000</v>
      </c>
    </row>
    <row r="578" spans="1:7" x14ac:dyDescent="0.3">
      <c r="A578" s="23">
        <v>43480</v>
      </c>
      <c r="B578">
        <v>177.490005</v>
      </c>
      <c r="C578">
        <v>184</v>
      </c>
      <c r="D578">
        <v>177.490005</v>
      </c>
      <c r="E578">
        <v>183.429993</v>
      </c>
      <c r="F578">
        <v>157.12664799999999</v>
      </c>
      <c r="G578">
        <v>5655700</v>
      </c>
    </row>
    <row r="579" spans="1:7" x14ac:dyDescent="0.3">
      <c r="A579" s="23">
        <v>43487</v>
      </c>
      <c r="B579">
        <v>183.16999799999999</v>
      </c>
      <c r="C579">
        <v>188.08000200000001</v>
      </c>
      <c r="D579">
        <v>182.94000199999999</v>
      </c>
      <c r="E579">
        <v>184.96000699999999</v>
      </c>
      <c r="F579">
        <v>158.43725599999999</v>
      </c>
      <c r="G579">
        <v>7070600</v>
      </c>
    </row>
    <row r="580" spans="1:7" x14ac:dyDescent="0.3">
      <c r="A580" s="23">
        <v>43494</v>
      </c>
      <c r="B580">
        <v>184.80999800000001</v>
      </c>
      <c r="C580">
        <v>185.220001</v>
      </c>
      <c r="D580">
        <v>175.58000200000001</v>
      </c>
      <c r="E580">
        <v>181.53999300000001</v>
      </c>
      <c r="F580">
        <v>155.50765999999999</v>
      </c>
      <c r="G580">
        <v>8612000</v>
      </c>
    </row>
    <row r="581" spans="1:7" x14ac:dyDescent="0.3">
      <c r="A581" s="23">
        <v>43501</v>
      </c>
      <c r="B581">
        <v>179.58000200000001</v>
      </c>
      <c r="C581">
        <v>180.13000500000001</v>
      </c>
      <c r="D581">
        <v>173.699997</v>
      </c>
      <c r="E581">
        <v>177.320007</v>
      </c>
      <c r="F581">
        <v>151.89283800000001</v>
      </c>
      <c r="G581">
        <v>8426800</v>
      </c>
    </row>
    <row r="582" spans="1:7" x14ac:dyDescent="0.3">
      <c r="A582" s="23">
        <v>43508</v>
      </c>
      <c r="B582">
        <v>178.029999</v>
      </c>
      <c r="C582">
        <v>181.41000399999999</v>
      </c>
      <c r="D582">
        <v>173.89999399999999</v>
      </c>
      <c r="E582">
        <v>175.39999399999999</v>
      </c>
      <c r="F582">
        <v>150.24813800000001</v>
      </c>
      <c r="G582">
        <v>9632200</v>
      </c>
    </row>
    <row r="583" spans="1:7" x14ac:dyDescent="0.3">
      <c r="A583" s="23">
        <v>43515</v>
      </c>
      <c r="B583">
        <v>175.259995</v>
      </c>
      <c r="C583">
        <v>180.41999799999999</v>
      </c>
      <c r="D583">
        <v>172.759995</v>
      </c>
      <c r="E583">
        <v>177.490005</v>
      </c>
      <c r="F583">
        <v>152.038422</v>
      </c>
      <c r="G583">
        <v>9049800</v>
      </c>
    </row>
    <row r="584" spans="1:7" x14ac:dyDescent="0.3">
      <c r="A584" s="23">
        <v>43522</v>
      </c>
      <c r="B584">
        <v>177.60000600000001</v>
      </c>
      <c r="C584">
        <v>183.970001</v>
      </c>
      <c r="D584">
        <v>177.11999499999999</v>
      </c>
      <c r="E584">
        <v>180.300003</v>
      </c>
      <c r="F584">
        <v>154.44551100000001</v>
      </c>
      <c r="G584">
        <v>9889600</v>
      </c>
    </row>
    <row r="585" spans="1:7" x14ac:dyDescent="0.3">
      <c r="A585" s="23">
        <v>43529</v>
      </c>
      <c r="B585">
        <v>181.009995</v>
      </c>
      <c r="C585">
        <v>181.800003</v>
      </c>
      <c r="D585">
        <v>170.449997</v>
      </c>
      <c r="E585">
        <v>170.820007</v>
      </c>
      <c r="F585">
        <v>146.324905</v>
      </c>
      <c r="G585">
        <v>10027000</v>
      </c>
    </row>
    <row r="586" spans="1:7" x14ac:dyDescent="0.3">
      <c r="A586" s="23">
        <v>43536</v>
      </c>
      <c r="B586">
        <v>171.270004</v>
      </c>
      <c r="C586">
        <v>171.80999800000001</v>
      </c>
      <c r="D586">
        <v>166.88000500000001</v>
      </c>
      <c r="E586">
        <v>169.88999899999999</v>
      </c>
      <c r="F586">
        <v>146.15734900000001</v>
      </c>
      <c r="G586">
        <v>11405400</v>
      </c>
    </row>
    <row r="587" spans="1:7" x14ac:dyDescent="0.3">
      <c r="A587" s="23">
        <v>43543</v>
      </c>
      <c r="B587">
        <v>169.94000199999999</v>
      </c>
      <c r="C587">
        <v>170.83000200000001</v>
      </c>
      <c r="D587">
        <v>161.39999399999999</v>
      </c>
      <c r="E587">
        <v>164.16999799999999</v>
      </c>
      <c r="F587">
        <v>141.23634300000001</v>
      </c>
      <c r="G587">
        <v>10383400</v>
      </c>
    </row>
    <row r="588" spans="1:7" x14ac:dyDescent="0.3">
      <c r="A588" s="23">
        <v>43550</v>
      </c>
      <c r="B588">
        <v>164.94000199999999</v>
      </c>
      <c r="C588">
        <v>166.78999300000001</v>
      </c>
      <c r="D588">
        <v>161.050003</v>
      </c>
      <c r="E588">
        <v>166.550003</v>
      </c>
      <c r="F588">
        <v>143.283905</v>
      </c>
      <c r="G588">
        <v>7575200</v>
      </c>
    </row>
    <row r="589" spans="1:7" x14ac:dyDescent="0.3">
      <c r="A589" s="23">
        <v>43557</v>
      </c>
      <c r="B589">
        <v>166.96000699999999</v>
      </c>
      <c r="C589">
        <v>172.55999800000001</v>
      </c>
      <c r="D589">
        <v>166.10000600000001</v>
      </c>
      <c r="E589">
        <v>172.38999899999999</v>
      </c>
      <c r="F589">
        <v>148.30810500000001</v>
      </c>
      <c r="G589">
        <v>7810000</v>
      </c>
    </row>
    <row r="590" spans="1:7" x14ac:dyDescent="0.3">
      <c r="A590" s="23">
        <v>43564</v>
      </c>
      <c r="B590">
        <v>171.479996</v>
      </c>
      <c r="C590">
        <v>174.44000199999999</v>
      </c>
      <c r="D590">
        <v>169.36999499999999</v>
      </c>
      <c r="E590">
        <v>173.39999399999999</v>
      </c>
      <c r="F590">
        <v>149.17700199999999</v>
      </c>
      <c r="G590">
        <v>6995800</v>
      </c>
    </row>
    <row r="591" spans="1:7" x14ac:dyDescent="0.3">
      <c r="A591" s="23">
        <v>43571</v>
      </c>
      <c r="B591">
        <v>174.28999300000001</v>
      </c>
      <c r="C591">
        <v>179.13999899999999</v>
      </c>
      <c r="D591">
        <v>173.08999600000001</v>
      </c>
      <c r="E591">
        <v>174.779999</v>
      </c>
      <c r="F591">
        <v>150.36424299999999</v>
      </c>
      <c r="G591">
        <v>7049400</v>
      </c>
    </row>
    <row r="592" spans="1:7" x14ac:dyDescent="0.3">
      <c r="A592" s="23">
        <v>43578</v>
      </c>
      <c r="B592">
        <v>174.800003</v>
      </c>
      <c r="C592">
        <v>179.979996</v>
      </c>
      <c r="D592">
        <v>173.55999800000001</v>
      </c>
      <c r="E592">
        <v>177.529999</v>
      </c>
      <c r="F592">
        <v>152.73007200000001</v>
      </c>
      <c r="G592">
        <v>8346600</v>
      </c>
    </row>
    <row r="593" spans="1:7" x14ac:dyDescent="0.3">
      <c r="A593" s="23">
        <v>43585</v>
      </c>
      <c r="B593">
        <v>177.83000200000001</v>
      </c>
      <c r="C593">
        <v>178.979996</v>
      </c>
      <c r="D593">
        <v>171.009995</v>
      </c>
      <c r="E593">
        <v>178.14999399999999</v>
      </c>
      <c r="F593">
        <v>153.26345800000001</v>
      </c>
      <c r="G593">
        <v>10403800</v>
      </c>
    </row>
    <row r="594" spans="1:7" x14ac:dyDescent="0.3">
      <c r="A594" s="23">
        <v>43592</v>
      </c>
      <c r="B594">
        <v>177.10000600000001</v>
      </c>
      <c r="C594">
        <v>183.63000500000001</v>
      </c>
      <c r="D594">
        <v>176.529999</v>
      </c>
      <c r="E594">
        <v>182.300003</v>
      </c>
      <c r="F594">
        <v>156.83371</v>
      </c>
      <c r="G594">
        <v>8884200</v>
      </c>
    </row>
    <row r="595" spans="1:7" x14ac:dyDescent="0.3">
      <c r="A595" s="23">
        <v>43599</v>
      </c>
      <c r="B595">
        <v>182.479996</v>
      </c>
      <c r="C595">
        <v>186.19000199999999</v>
      </c>
      <c r="D595">
        <v>181.259995</v>
      </c>
      <c r="E595">
        <v>185.63999899999999</v>
      </c>
      <c r="F595">
        <v>159.70715300000001</v>
      </c>
      <c r="G595">
        <v>6152900</v>
      </c>
    </row>
    <row r="596" spans="1:7" x14ac:dyDescent="0.3">
      <c r="A596" s="23">
        <v>43606</v>
      </c>
      <c r="B596">
        <v>186.38000500000001</v>
      </c>
      <c r="C596">
        <v>188.259995</v>
      </c>
      <c r="D596">
        <v>184.91999799999999</v>
      </c>
      <c r="E596">
        <v>187.91999799999999</v>
      </c>
      <c r="F596">
        <v>161.668655</v>
      </c>
      <c r="G596">
        <v>3885500</v>
      </c>
    </row>
    <row r="597" spans="1:7" x14ac:dyDescent="0.3">
      <c r="A597" s="23">
        <v>43613</v>
      </c>
      <c r="B597">
        <v>187.46000699999999</v>
      </c>
      <c r="C597">
        <v>193.270004</v>
      </c>
      <c r="D597">
        <v>186.979996</v>
      </c>
      <c r="E597">
        <v>193</v>
      </c>
      <c r="F597">
        <v>166.03900100000001</v>
      </c>
      <c r="G597">
        <v>9287500</v>
      </c>
    </row>
    <row r="598" spans="1:7" x14ac:dyDescent="0.3">
      <c r="A598" s="23">
        <v>43620</v>
      </c>
      <c r="B598">
        <v>194.38999899999999</v>
      </c>
      <c r="C598">
        <v>204.55999800000001</v>
      </c>
      <c r="D598">
        <v>192.5</v>
      </c>
      <c r="E598">
        <v>203.179993</v>
      </c>
      <c r="F598">
        <v>174.796921</v>
      </c>
      <c r="G598">
        <v>6670500</v>
      </c>
    </row>
    <row r="599" spans="1:7" x14ac:dyDescent="0.3">
      <c r="A599" s="23">
        <v>43627</v>
      </c>
      <c r="B599">
        <v>203.58000200000001</v>
      </c>
      <c r="C599">
        <v>204.300003</v>
      </c>
      <c r="D599">
        <v>194.41000399999999</v>
      </c>
      <c r="E599">
        <v>194.770004</v>
      </c>
      <c r="F599">
        <v>168.189682</v>
      </c>
      <c r="G599">
        <v>7599300</v>
      </c>
    </row>
    <row r="600" spans="1:7" x14ac:dyDescent="0.3">
      <c r="A600" s="23">
        <v>43634</v>
      </c>
      <c r="B600">
        <v>194.96000699999999</v>
      </c>
      <c r="C600">
        <v>200.94000199999999</v>
      </c>
      <c r="D600">
        <v>194.78999300000001</v>
      </c>
      <c r="E600">
        <v>198.41999799999999</v>
      </c>
      <c r="F600">
        <v>171.341522</v>
      </c>
      <c r="G600">
        <v>7500400</v>
      </c>
    </row>
    <row r="601" spans="1:7" x14ac:dyDescent="0.3">
      <c r="A601" s="23">
        <v>43641</v>
      </c>
      <c r="B601">
        <v>198.91000399999999</v>
      </c>
      <c r="C601">
        <v>199.11000100000001</v>
      </c>
      <c r="D601">
        <v>191.96000699999999</v>
      </c>
      <c r="E601">
        <v>196.58999600000001</v>
      </c>
      <c r="F601">
        <v>169.76127600000001</v>
      </c>
      <c r="G601">
        <v>7456600</v>
      </c>
    </row>
    <row r="602" spans="1:7" x14ac:dyDescent="0.3">
      <c r="A602" s="23">
        <v>43648</v>
      </c>
      <c r="B602">
        <v>196.300003</v>
      </c>
      <c r="C602">
        <v>203.529999</v>
      </c>
      <c r="D602">
        <v>195.36000100000001</v>
      </c>
      <c r="E602">
        <v>201.990005</v>
      </c>
      <c r="F602">
        <v>174.42439300000001</v>
      </c>
      <c r="G602">
        <v>3499400</v>
      </c>
    </row>
    <row r="603" spans="1:7" x14ac:dyDescent="0.3">
      <c r="A603" s="23">
        <v>43655</v>
      </c>
      <c r="B603">
        <v>201.300003</v>
      </c>
      <c r="C603">
        <v>207.83999600000001</v>
      </c>
      <c r="D603">
        <v>200.470001</v>
      </c>
      <c r="E603">
        <v>206.020004</v>
      </c>
      <c r="F603">
        <v>177.90437299999999</v>
      </c>
      <c r="G603">
        <v>5886500</v>
      </c>
    </row>
    <row r="604" spans="1:7" x14ac:dyDescent="0.3">
      <c r="A604" s="23">
        <v>43662</v>
      </c>
      <c r="B604">
        <v>206.66999799999999</v>
      </c>
      <c r="C604">
        <v>207.39999399999999</v>
      </c>
      <c r="D604">
        <v>203.300003</v>
      </c>
      <c r="E604">
        <v>206.13999899999999</v>
      </c>
      <c r="F604">
        <v>178.00799599999999</v>
      </c>
      <c r="G604">
        <v>4783900</v>
      </c>
    </row>
    <row r="605" spans="1:7" x14ac:dyDescent="0.3">
      <c r="A605" s="23">
        <v>43669</v>
      </c>
      <c r="B605">
        <v>204.78999300000001</v>
      </c>
      <c r="C605">
        <v>206.64999399999999</v>
      </c>
      <c r="D605">
        <v>198.21000699999999</v>
      </c>
      <c r="E605">
        <v>199.63999899999999</v>
      </c>
      <c r="F605">
        <v>172.39506499999999</v>
      </c>
      <c r="G605">
        <v>6096500</v>
      </c>
    </row>
    <row r="606" spans="1:7" x14ac:dyDescent="0.3">
      <c r="A606" s="23">
        <v>43676</v>
      </c>
      <c r="B606">
        <v>199.029999</v>
      </c>
      <c r="C606">
        <v>206.36999499999999</v>
      </c>
      <c r="D606">
        <v>193.08999600000001</v>
      </c>
      <c r="E606">
        <v>201.88000500000001</v>
      </c>
      <c r="F606">
        <v>174.32933</v>
      </c>
      <c r="G606">
        <v>9449700</v>
      </c>
    </row>
    <row r="607" spans="1:7" x14ac:dyDescent="0.3">
      <c r="A607" s="23">
        <v>43683</v>
      </c>
      <c r="B607">
        <v>202.38000500000001</v>
      </c>
      <c r="C607">
        <v>216.729996</v>
      </c>
      <c r="D607">
        <v>202.13000500000001</v>
      </c>
      <c r="E607">
        <v>212.25</v>
      </c>
      <c r="F607">
        <v>183.28414900000001</v>
      </c>
      <c r="G607">
        <v>6526100</v>
      </c>
    </row>
    <row r="608" spans="1:7" x14ac:dyDescent="0.3">
      <c r="A608" s="23">
        <v>43690</v>
      </c>
      <c r="B608">
        <v>212.39999399999999</v>
      </c>
      <c r="C608">
        <v>217.240005</v>
      </c>
      <c r="D608">
        <v>208.240005</v>
      </c>
      <c r="E608">
        <v>216.699997</v>
      </c>
      <c r="F608">
        <v>187.126892</v>
      </c>
      <c r="G608">
        <v>5657900</v>
      </c>
    </row>
    <row r="609" spans="1:7" x14ac:dyDescent="0.3">
      <c r="A609" s="23">
        <v>43697</v>
      </c>
      <c r="B609">
        <v>216.740005</v>
      </c>
      <c r="C609">
        <v>217.64999399999999</v>
      </c>
      <c r="D609">
        <v>210.39999399999999</v>
      </c>
      <c r="E609">
        <v>214.63999899999999</v>
      </c>
      <c r="F609">
        <v>185.34797699999999</v>
      </c>
      <c r="G609">
        <v>5062800</v>
      </c>
    </row>
    <row r="610" spans="1:7" x14ac:dyDescent="0.3">
      <c r="A610" s="23">
        <v>43704</v>
      </c>
      <c r="B610">
        <v>215.44000199999999</v>
      </c>
      <c r="C610">
        <v>217.740005</v>
      </c>
      <c r="D610">
        <v>213.08999600000001</v>
      </c>
      <c r="E610">
        <v>217.28999300000001</v>
      </c>
      <c r="F610">
        <v>187.636368</v>
      </c>
      <c r="G610">
        <v>3425900</v>
      </c>
    </row>
    <row r="611" spans="1:7" x14ac:dyDescent="0.3">
      <c r="A611" s="23">
        <v>43711</v>
      </c>
      <c r="B611">
        <v>216.070007</v>
      </c>
      <c r="C611">
        <v>224.91000399999999</v>
      </c>
      <c r="D611">
        <v>214.85000600000001</v>
      </c>
      <c r="E611">
        <v>215.58000200000001</v>
      </c>
      <c r="F611">
        <v>186.15971400000001</v>
      </c>
      <c r="G611">
        <v>5799200</v>
      </c>
    </row>
    <row r="612" spans="1:7" x14ac:dyDescent="0.3">
      <c r="A612" s="23">
        <v>43718</v>
      </c>
      <c r="B612">
        <v>215.38000500000001</v>
      </c>
      <c r="C612">
        <v>216.64999399999999</v>
      </c>
      <c r="D612">
        <v>201.779999</v>
      </c>
      <c r="E612">
        <v>207</v>
      </c>
      <c r="F612">
        <v>179.35363799999999</v>
      </c>
      <c r="G612">
        <v>9266000</v>
      </c>
    </row>
    <row r="613" spans="1:7" x14ac:dyDescent="0.3">
      <c r="A613" s="23">
        <v>43725</v>
      </c>
      <c r="B613">
        <v>207.020004</v>
      </c>
      <c r="C613">
        <v>216.470001</v>
      </c>
      <c r="D613">
        <v>205.63000500000001</v>
      </c>
      <c r="E613">
        <v>212.279999</v>
      </c>
      <c r="F613">
        <v>183.92849699999999</v>
      </c>
      <c r="G613">
        <v>7911000</v>
      </c>
    </row>
    <row r="614" spans="1:7" x14ac:dyDescent="0.3">
      <c r="A614" s="23">
        <v>43732</v>
      </c>
      <c r="B614">
        <v>213.05999800000001</v>
      </c>
      <c r="C614">
        <v>217.88000500000001</v>
      </c>
      <c r="D614">
        <v>210.58999600000001</v>
      </c>
      <c r="E614">
        <v>211.33999600000001</v>
      </c>
      <c r="F614">
        <v>183.114014</v>
      </c>
      <c r="G614">
        <v>5644100</v>
      </c>
    </row>
    <row r="615" spans="1:7" x14ac:dyDescent="0.3">
      <c r="A615" s="23">
        <v>43739</v>
      </c>
      <c r="B615">
        <v>211.33999600000001</v>
      </c>
      <c r="C615">
        <v>216.19000199999999</v>
      </c>
      <c r="D615">
        <v>206.88000500000001</v>
      </c>
      <c r="E615">
        <v>213.33000200000001</v>
      </c>
      <c r="F615">
        <v>184.83824200000001</v>
      </c>
      <c r="G615">
        <v>5328400</v>
      </c>
    </row>
    <row r="616" spans="1:7" x14ac:dyDescent="0.3">
      <c r="A616" s="23">
        <v>43746</v>
      </c>
      <c r="B616">
        <v>212.509995</v>
      </c>
      <c r="C616">
        <v>217.78999300000001</v>
      </c>
      <c r="D616">
        <v>211.259995</v>
      </c>
      <c r="E616">
        <v>212.35000600000001</v>
      </c>
      <c r="F616">
        <v>183.989136</v>
      </c>
      <c r="G616">
        <v>4674200</v>
      </c>
    </row>
    <row r="617" spans="1:7" x14ac:dyDescent="0.3">
      <c r="A617" s="23">
        <v>43753</v>
      </c>
      <c r="B617">
        <v>213.13000500000001</v>
      </c>
      <c r="C617">
        <v>214.11999499999999</v>
      </c>
      <c r="D617">
        <v>205.78999300000001</v>
      </c>
      <c r="E617">
        <v>206.070007</v>
      </c>
      <c r="F617">
        <v>178.54785200000001</v>
      </c>
      <c r="G617">
        <v>5828700</v>
      </c>
    </row>
    <row r="618" spans="1:7" x14ac:dyDescent="0.3">
      <c r="A618" s="23">
        <v>43760</v>
      </c>
      <c r="B618">
        <v>206.229996</v>
      </c>
      <c r="C618">
        <v>207.470001</v>
      </c>
      <c r="D618">
        <v>196.949997</v>
      </c>
      <c r="E618">
        <v>200.66000399999999</v>
      </c>
      <c r="F618">
        <v>173.86042800000001</v>
      </c>
      <c r="G618">
        <v>7784700</v>
      </c>
    </row>
    <row r="619" spans="1:7" x14ac:dyDescent="0.3">
      <c r="A619" s="23">
        <v>43767</v>
      </c>
      <c r="B619">
        <v>200.990005</v>
      </c>
      <c r="C619">
        <v>209.35000600000001</v>
      </c>
      <c r="D619">
        <v>196.71000699999999</v>
      </c>
      <c r="E619">
        <v>197.020004</v>
      </c>
      <c r="F619">
        <v>170.70657299999999</v>
      </c>
      <c r="G619">
        <v>8369600</v>
      </c>
    </row>
    <row r="620" spans="1:7" x14ac:dyDescent="0.3">
      <c r="A620" s="23">
        <v>43774</v>
      </c>
      <c r="B620">
        <v>197.020004</v>
      </c>
      <c r="C620">
        <v>200.5</v>
      </c>
      <c r="D620">
        <v>195.78999300000001</v>
      </c>
      <c r="E620">
        <v>198.64999399999999</v>
      </c>
      <c r="F620">
        <v>172.11882</v>
      </c>
      <c r="G620">
        <v>5124300</v>
      </c>
    </row>
    <row r="621" spans="1:7" x14ac:dyDescent="0.3">
      <c r="A621" s="23">
        <v>43781</v>
      </c>
      <c r="B621">
        <v>198.970001</v>
      </c>
      <c r="C621">
        <v>206.779999</v>
      </c>
      <c r="D621">
        <v>198.220001</v>
      </c>
      <c r="E621">
        <v>205.33000200000001</v>
      </c>
      <c r="F621">
        <v>177.906723</v>
      </c>
      <c r="G621">
        <v>5398500</v>
      </c>
    </row>
    <row r="622" spans="1:7" x14ac:dyDescent="0.3">
      <c r="A622" s="23">
        <v>43788</v>
      </c>
      <c r="B622">
        <v>204.28999300000001</v>
      </c>
      <c r="C622">
        <v>208.779999</v>
      </c>
      <c r="D622">
        <v>204.11000100000001</v>
      </c>
      <c r="E622">
        <v>206.800003</v>
      </c>
      <c r="F622">
        <v>179.180374</v>
      </c>
      <c r="G622">
        <v>4793900</v>
      </c>
    </row>
    <row r="623" spans="1:7" x14ac:dyDescent="0.3">
      <c r="A623" s="23">
        <v>43795</v>
      </c>
      <c r="B623">
        <v>206.96000699999999</v>
      </c>
      <c r="C623">
        <v>207.5</v>
      </c>
      <c r="D623">
        <v>199.509995</v>
      </c>
      <c r="E623">
        <v>203.320007</v>
      </c>
      <c r="F623">
        <v>176.16514599999999</v>
      </c>
      <c r="G623">
        <v>6751400</v>
      </c>
    </row>
    <row r="624" spans="1:7" x14ac:dyDescent="0.3">
      <c r="A624" s="23">
        <v>43802</v>
      </c>
      <c r="B624">
        <v>203.39999399999999</v>
      </c>
      <c r="C624">
        <v>207.96000699999999</v>
      </c>
      <c r="D624">
        <v>202.58000200000001</v>
      </c>
      <c r="E624">
        <v>204.990005</v>
      </c>
      <c r="F624">
        <v>177.612122</v>
      </c>
      <c r="G624">
        <v>6118300</v>
      </c>
    </row>
    <row r="625" spans="1:7" x14ac:dyDescent="0.3">
      <c r="A625" s="23">
        <v>43809</v>
      </c>
      <c r="B625">
        <v>205.14999399999999</v>
      </c>
      <c r="C625">
        <v>206.60000600000001</v>
      </c>
      <c r="D625">
        <v>201.66999799999999</v>
      </c>
      <c r="E625">
        <v>203.179993</v>
      </c>
      <c r="F625">
        <v>176.68727100000001</v>
      </c>
      <c r="G625">
        <v>6454500</v>
      </c>
    </row>
    <row r="626" spans="1:7" x14ac:dyDescent="0.3">
      <c r="A626" s="23">
        <v>43816</v>
      </c>
      <c r="B626">
        <v>203.80999800000001</v>
      </c>
      <c r="C626">
        <v>206.64999399999999</v>
      </c>
      <c r="D626">
        <v>199.53999300000001</v>
      </c>
      <c r="E626">
        <v>203.279999</v>
      </c>
      <c r="F626">
        <v>176.77420000000001</v>
      </c>
      <c r="G626">
        <v>8458200</v>
      </c>
    </row>
    <row r="627" spans="1:7" x14ac:dyDescent="0.3">
      <c r="A627" s="23">
        <v>43823</v>
      </c>
      <c r="B627">
        <v>202.509995</v>
      </c>
      <c r="C627">
        <v>203.740005</v>
      </c>
      <c r="D627">
        <v>198.759995</v>
      </c>
      <c r="E627">
        <v>199.179993</v>
      </c>
      <c r="F627">
        <v>173.20877100000001</v>
      </c>
      <c r="G627">
        <v>3734200</v>
      </c>
    </row>
    <row r="628" spans="1:7" x14ac:dyDescent="0.3">
      <c r="A628" s="23">
        <v>43830</v>
      </c>
      <c r="B628">
        <v>199.199997</v>
      </c>
      <c r="C628">
        <v>206.28999300000001</v>
      </c>
      <c r="D628">
        <v>198.35000600000001</v>
      </c>
      <c r="E628">
        <v>205.38999899999999</v>
      </c>
      <c r="F628">
        <v>180.83213799999999</v>
      </c>
      <c r="G628">
        <v>4996300</v>
      </c>
    </row>
    <row r="629" spans="1:7" x14ac:dyDescent="0.3">
      <c r="A629" s="23">
        <v>43837</v>
      </c>
      <c r="B629">
        <v>205.5</v>
      </c>
      <c r="C629">
        <v>210.25</v>
      </c>
      <c r="D629">
        <v>202.83999600000001</v>
      </c>
      <c r="E629">
        <v>204.13999899999999</v>
      </c>
      <c r="F629">
        <v>179.73159799999999</v>
      </c>
      <c r="G629">
        <v>7231400</v>
      </c>
    </row>
    <row r="630" spans="1:7" x14ac:dyDescent="0.3">
      <c r="A630" s="23">
        <v>43844</v>
      </c>
      <c r="B630">
        <v>204.529999</v>
      </c>
      <c r="C630">
        <v>208.60000600000001</v>
      </c>
      <c r="D630">
        <v>203.009995</v>
      </c>
      <c r="E630">
        <v>206.86000100000001</v>
      </c>
      <c r="F630">
        <v>182.12638899999999</v>
      </c>
      <c r="G630">
        <v>4717000</v>
      </c>
    </row>
    <row r="631" spans="1:7" x14ac:dyDescent="0.3">
      <c r="A631" s="23">
        <v>43851</v>
      </c>
      <c r="B631">
        <v>207.46000699999999</v>
      </c>
      <c r="C631">
        <v>214.19000199999999</v>
      </c>
      <c r="D631">
        <v>206.36999499999999</v>
      </c>
      <c r="E631">
        <v>212.990005</v>
      </c>
      <c r="F631">
        <v>187.52346800000001</v>
      </c>
      <c r="G631">
        <v>6203400</v>
      </c>
    </row>
    <row r="632" spans="1:7" x14ac:dyDescent="0.3">
      <c r="A632" s="23">
        <v>43858</v>
      </c>
      <c r="B632">
        <v>213.009995</v>
      </c>
      <c r="C632">
        <v>220.35000600000001</v>
      </c>
      <c r="D632">
        <v>211.64999399999999</v>
      </c>
      <c r="E632">
        <v>214.570007</v>
      </c>
      <c r="F632">
        <v>188.91449</v>
      </c>
      <c r="G632">
        <v>7183400</v>
      </c>
    </row>
    <row r="633" spans="1:7" x14ac:dyDescent="0.3">
      <c r="A633" s="23">
        <v>43865</v>
      </c>
      <c r="B633">
        <v>216.479996</v>
      </c>
      <c r="C633">
        <v>218.44000199999999</v>
      </c>
      <c r="D633">
        <v>210.279999</v>
      </c>
      <c r="E633">
        <v>213.36999499999999</v>
      </c>
      <c r="F633">
        <v>187.858002</v>
      </c>
      <c r="G633">
        <v>7005500</v>
      </c>
    </row>
    <row r="634" spans="1:7" x14ac:dyDescent="0.3">
      <c r="A634" s="23">
        <v>43872</v>
      </c>
      <c r="B634">
        <v>213.58999600000001</v>
      </c>
      <c r="C634">
        <v>215.13999899999999</v>
      </c>
      <c r="D634">
        <v>204.009995</v>
      </c>
      <c r="E634">
        <v>213.13000500000001</v>
      </c>
      <c r="F634">
        <v>187.646683</v>
      </c>
      <c r="G634">
        <v>5793000</v>
      </c>
    </row>
    <row r="635" spans="1:7" x14ac:dyDescent="0.3">
      <c r="A635" s="23">
        <v>43879</v>
      </c>
      <c r="B635">
        <v>210.14999399999999</v>
      </c>
      <c r="C635">
        <v>214.320007</v>
      </c>
      <c r="D635">
        <v>204.69000199999999</v>
      </c>
      <c r="E635">
        <v>209.300003</v>
      </c>
      <c r="F635">
        <v>184.27462800000001</v>
      </c>
      <c r="G635">
        <v>10173400</v>
      </c>
    </row>
    <row r="636" spans="1:7" x14ac:dyDescent="0.3">
      <c r="A636" s="23">
        <v>43886</v>
      </c>
      <c r="B636">
        <v>209.66000399999999</v>
      </c>
      <c r="C636">
        <v>225.36000100000001</v>
      </c>
      <c r="D636">
        <v>195.929993</v>
      </c>
      <c r="E636">
        <v>209.39999399999999</v>
      </c>
      <c r="F636">
        <v>184.36262500000001</v>
      </c>
      <c r="G636">
        <v>19618900</v>
      </c>
    </row>
    <row r="637" spans="1:7" x14ac:dyDescent="0.3">
      <c r="A637" s="23">
        <v>43893</v>
      </c>
      <c r="B637">
        <v>209.38999899999999</v>
      </c>
      <c r="C637">
        <v>224.55999800000001</v>
      </c>
      <c r="D637">
        <v>202.30999800000001</v>
      </c>
      <c r="E637">
        <v>204.91000399999999</v>
      </c>
      <c r="F637">
        <v>180.409515</v>
      </c>
      <c r="G637">
        <v>14968400</v>
      </c>
    </row>
    <row r="638" spans="1:7" x14ac:dyDescent="0.3">
      <c r="A638" s="23">
        <v>43900</v>
      </c>
      <c r="B638">
        <v>208.39999399999999</v>
      </c>
      <c r="C638">
        <v>212.479996</v>
      </c>
      <c r="D638">
        <v>148.36999499999999</v>
      </c>
      <c r="E638">
        <v>148.53999300000001</v>
      </c>
      <c r="F638">
        <v>131.29560900000001</v>
      </c>
      <c r="G638">
        <v>19873200</v>
      </c>
    </row>
    <row r="639" spans="1:7" x14ac:dyDescent="0.3">
      <c r="A639" s="23">
        <v>43907</v>
      </c>
      <c r="B639">
        <v>153.770004</v>
      </c>
      <c r="C639">
        <v>168.429993</v>
      </c>
      <c r="D639">
        <v>131.800003</v>
      </c>
      <c r="E639">
        <v>139.53999300000001</v>
      </c>
      <c r="F639">
        <v>123.34039300000001</v>
      </c>
      <c r="G639">
        <v>21475700</v>
      </c>
    </row>
    <row r="640" spans="1:7" x14ac:dyDescent="0.3">
      <c r="A640" s="23">
        <v>43914</v>
      </c>
      <c r="B640">
        <v>147.199997</v>
      </c>
      <c r="C640">
        <v>178.33000200000001</v>
      </c>
      <c r="D640">
        <v>144.66999799999999</v>
      </c>
      <c r="E640">
        <v>173.990005</v>
      </c>
      <c r="F640">
        <v>153.791</v>
      </c>
      <c r="G640">
        <v>15560900</v>
      </c>
    </row>
    <row r="641" spans="1:7" x14ac:dyDescent="0.3">
      <c r="A641" s="23">
        <v>43921</v>
      </c>
      <c r="B641">
        <v>172.13999899999999</v>
      </c>
      <c r="C641">
        <v>184</v>
      </c>
      <c r="D641">
        <v>162.550003</v>
      </c>
      <c r="E641">
        <v>182.44000199999999</v>
      </c>
      <c r="F641">
        <v>161.26002500000001</v>
      </c>
      <c r="G641">
        <v>11321800</v>
      </c>
    </row>
    <row r="642" spans="1:7" x14ac:dyDescent="0.3">
      <c r="A642" s="23">
        <v>43928</v>
      </c>
      <c r="B642">
        <v>187.33000200000001</v>
      </c>
      <c r="C642">
        <v>191.03999300000001</v>
      </c>
      <c r="D642">
        <v>176.179993</v>
      </c>
      <c r="E642">
        <v>182.679993</v>
      </c>
      <c r="F642">
        <v>161.472137</v>
      </c>
      <c r="G642">
        <v>8611700</v>
      </c>
    </row>
    <row r="643" spans="1:7" x14ac:dyDescent="0.3">
      <c r="A643" s="23">
        <v>43935</v>
      </c>
      <c r="B643">
        <v>183.720001</v>
      </c>
      <c r="C643">
        <v>192.270004</v>
      </c>
      <c r="D643">
        <v>180.16999799999999</v>
      </c>
      <c r="E643">
        <v>184.61999499999999</v>
      </c>
      <c r="F643">
        <v>163.18691999999999</v>
      </c>
      <c r="G643">
        <v>9011400</v>
      </c>
    </row>
    <row r="644" spans="1:7" x14ac:dyDescent="0.3">
      <c r="A644" s="23">
        <v>43942</v>
      </c>
      <c r="B644">
        <v>179.5</v>
      </c>
      <c r="C644">
        <v>188.820007</v>
      </c>
      <c r="D644">
        <v>170.929993</v>
      </c>
      <c r="E644">
        <v>187.75</v>
      </c>
      <c r="F644">
        <v>165.95356799999999</v>
      </c>
      <c r="G644">
        <v>9263600</v>
      </c>
    </row>
    <row r="645" spans="1:7" x14ac:dyDescent="0.3">
      <c r="A645" s="23">
        <v>43949</v>
      </c>
      <c r="B645">
        <v>188.5</v>
      </c>
      <c r="C645">
        <v>192</v>
      </c>
      <c r="D645">
        <v>170.66999799999999</v>
      </c>
      <c r="E645">
        <v>172.55999800000001</v>
      </c>
      <c r="F645">
        <v>152.52702300000001</v>
      </c>
      <c r="G645">
        <v>11679500</v>
      </c>
    </row>
    <row r="646" spans="1:7" x14ac:dyDescent="0.3">
      <c r="A646" s="23">
        <v>43956</v>
      </c>
      <c r="B646">
        <v>175.08999600000001</v>
      </c>
      <c r="C646">
        <v>185.11000100000001</v>
      </c>
      <c r="D646">
        <v>173.38999899999999</v>
      </c>
      <c r="E646">
        <v>184.16999799999999</v>
      </c>
      <c r="F646">
        <v>162.789154</v>
      </c>
      <c r="G646">
        <v>8366600</v>
      </c>
    </row>
    <row r="647" spans="1:7" x14ac:dyDescent="0.3">
      <c r="A647" s="23">
        <v>43963</v>
      </c>
      <c r="B647">
        <v>185.63000500000001</v>
      </c>
      <c r="C647">
        <v>187.229996</v>
      </c>
      <c r="D647">
        <v>174.449997</v>
      </c>
      <c r="E647">
        <v>185.800003</v>
      </c>
      <c r="F647">
        <v>164.22993500000001</v>
      </c>
      <c r="G647">
        <v>7463600</v>
      </c>
    </row>
    <row r="648" spans="1:7" x14ac:dyDescent="0.3">
      <c r="A648" s="23">
        <v>43970</v>
      </c>
      <c r="B648">
        <v>184.86000100000001</v>
      </c>
      <c r="C648">
        <v>185.990005</v>
      </c>
      <c r="D648">
        <v>176.020004</v>
      </c>
      <c r="E648">
        <v>178.800003</v>
      </c>
      <c r="F648">
        <v>158.04260300000001</v>
      </c>
      <c r="G648">
        <v>4801800</v>
      </c>
    </row>
    <row r="649" spans="1:7" x14ac:dyDescent="0.3">
      <c r="A649" s="23">
        <v>43977</v>
      </c>
      <c r="B649">
        <v>182.13999899999999</v>
      </c>
      <c r="C649">
        <v>185.88000500000001</v>
      </c>
      <c r="D649">
        <v>172.05999800000001</v>
      </c>
      <c r="E649">
        <v>182.320007</v>
      </c>
      <c r="F649">
        <v>161.15391500000001</v>
      </c>
      <c r="G649">
        <v>11159400</v>
      </c>
    </row>
    <row r="650" spans="1:7" x14ac:dyDescent="0.3">
      <c r="A650" s="23">
        <v>43984</v>
      </c>
      <c r="B650">
        <v>181.949997</v>
      </c>
      <c r="C650">
        <v>193.929993</v>
      </c>
      <c r="D650">
        <v>176.35000600000001</v>
      </c>
      <c r="E650">
        <v>191.75</v>
      </c>
      <c r="F650">
        <v>169.48921200000001</v>
      </c>
      <c r="G650">
        <v>11174700</v>
      </c>
    </row>
    <row r="651" spans="1:7" x14ac:dyDescent="0.3">
      <c r="A651" s="23">
        <v>43991</v>
      </c>
      <c r="B651">
        <v>188.490005</v>
      </c>
      <c r="C651">
        <v>192.28999300000001</v>
      </c>
      <c r="D651">
        <v>171.179993</v>
      </c>
      <c r="E651">
        <v>174.64999399999999</v>
      </c>
      <c r="F651">
        <v>154.37437399999999</v>
      </c>
      <c r="G651">
        <v>13424800</v>
      </c>
    </row>
    <row r="652" spans="1:7" x14ac:dyDescent="0.3">
      <c r="A652" s="23">
        <v>43998</v>
      </c>
      <c r="B652">
        <v>178.5</v>
      </c>
      <c r="C652">
        <v>179.86000100000001</v>
      </c>
      <c r="D652">
        <v>172.61000100000001</v>
      </c>
      <c r="E652">
        <v>175.08999600000001</v>
      </c>
      <c r="F652">
        <v>155.452393</v>
      </c>
      <c r="G652">
        <v>10008800</v>
      </c>
    </row>
    <row r="653" spans="1:7" x14ac:dyDescent="0.3">
      <c r="A653" s="23">
        <v>44005</v>
      </c>
      <c r="B653">
        <v>176.990005</v>
      </c>
      <c r="C653">
        <v>176.990005</v>
      </c>
      <c r="D653">
        <v>161.11000100000001</v>
      </c>
      <c r="E653">
        <v>162.009995</v>
      </c>
      <c r="F653">
        <v>143.839417</v>
      </c>
      <c r="G653">
        <v>12737100</v>
      </c>
    </row>
    <row r="654" spans="1:7" x14ac:dyDescent="0.3">
      <c r="A654" s="23">
        <v>44012</v>
      </c>
      <c r="B654">
        <v>163.449997</v>
      </c>
      <c r="C654">
        <v>171.33999600000001</v>
      </c>
      <c r="D654">
        <v>161.35000600000001</v>
      </c>
      <c r="E654">
        <v>165.800003</v>
      </c>
      <c r="F654">
        <v>147.20434599999999</v>
      </c>
      <c r="G654">
        <v>9310200</v>
      </c>
    </row>
    <row r="655" spans="1:7" x14ac:dyDescent="0.3">
      <c r="A655" s="23">
        <v>44019</v>
      </c>
      <c r="B655">
        <v>164.240005</v>
      </c>
      <c r="C655">
        <v>169.16999799999999</v>
      </c>
      <c r="D655">
        <v>163.88999899999999</v>
      </c>
      <c r="E655">
        <v>165.199997</v>
      </c>
      <c r="F655">
        <v>146.67163099999999</v>
      </c>
      <c r="G655">
        <v>7957000</v>
      </c>
    </row>
    <row r="656" spans="1:7" x14ac:dyDescent="0.3">
      <c r="A656" s="23">
        <v>44026</v>
      </c>
      <c r="B656">
        <v>166.33999600000001</v>
      </c>
      <c r="C656">
        <v>169.16000399999999</v>
      </c>
      <c r="D656">
        <v>164.05999800000001</v>
      </c>
      <c r="E656">
        <v>167.89999399999999</v>
      </c>
      <c r="F656">
        <v>149.068817</v>
      </c>
      <c r="G656">
        <v>7332300</v>
      </c>
    </row>
    <row r="657" spans="1:7" x14ac:dyDescent="0.3">
      <c r="A657" s="23">
        <v>44033</v>
      </c>
      <c r="B657">
        <v>169.050003</v>
      </c>
      <c r="C657">
        <v>171.679993</v>
      </c>
      <c r="D657">
        <v>166.66000399999999</v>
      </c>
      <c r="E657">
        <v>167.5</v>
      </c>
      <c r="F657">
        <v>148.71365399999999</v>
      </c>
      <c r="G657">
        <v>6972300</v>
      </c>
    </row>
    <row r="658" spans="1:7" x14ac:dyDescent="0.3">
      <c r="A658" s="23">
        <v>44040</v>
      </c>
      <c r="B658">
        <v>167.990005</v>
      </c>
      <c r="C658">
        <v>168.36000100000001</v>
      </c>
      <c r="D658">
        <v>161.69000199999999</v>
      </c>
      <c r="E658">
        <v>163</v>
      </c>
      <c r="F658">
        <v>144.718414</v>
      </c>
      <c r="G658">
        <v>10728500</v>
      </c>
    </row>
    <row r="659" spans="1:7" x14ac:dyDescent="0.3">
      <c r="A659" s="23">
        <v>44047</v>
      </c>
      <c r="B659">
        <v>162.520004</v>
      </c>
      <c r="C659">
        <v>168.279999</v>
      </c>
      <c r="D659">
        <v>162.13000500000001</v>
      </c>
      <c r="E659">
        <v>165.33999600000001</v>
      </c>
      <c r="F659">
        <v>146.79595900000001</v>
      </c>
      <c r="G659">
        <v>8653100</v>
      </c>
    </row>
    <row r="660" spans="1:7" x14ac:dyDescent="0.3">
      <c r="A660" s="23">
        <v>44054</v>
      </c>
      <c r="B660">
        <v>166.729996</v>
      </c>
      <c r="C660">
        <v>174.83000200000001</v>
      </c>
      <c r="D660">
        <v>165.779999</v>
      </c>
      <c r="E660">
        <v>174.61000100000001</v>
      </c>
      <c r="F660">
        <v>155.02623</v>
      </c>
      <c r="G660">
        <v>7713800</v>
      </c>
    </row>
    <row r="661" spans="1:7" x14ac:dyDescent="0.3">
      <c r="A661" s="23">
        <v>44061</v>
      </c>
      <c r="B661">
        <v>175.10000600000001</v>
      </c>
      <c r="C661">
        <v>176.199997</v>
      </c>
      <c r="D661">
        <v>170.550003</v>
      </c>
      <c r="E661">
        <v>175.21000699999999</v>
      </c>
      <c r="F661">
        <v>155.55892900000001</v>
      </c>
      <c r="G661">
        <v>5944200</v>
      </c>
    </row>
    <row r="662" spans="1:7" x14ac:dyDescent="0.3">
      <c r="A662" s="23">
        <v>44068</v>
      </c>
      <c r="B662">
        <v>175.16000399999999</v>
      </c>
      <c r="C662">
        <v>178.25</v>
      </c>
      <c r="D662">
        <v>173.5</v>
      </c>
      <c r="E662">
        <v>175.86999499999999</v>
      </c>
      <c r="F662">
        <v>156.144882</v>
      </c>
      <c r="G662">
        <v>6459900</v>
      </c>
    </row>
    <row r="663" spans="1:7" x14ac:dyDescent="0.3">
      <c r="A663" s="23">
        <v>44075</v>
      </c>
      <c r="B663">
        <v>175.179993</v>
      </c>
      <c r="C663">
        <v>176.240005</v>
      </c>
      <c r="D663">
        <v>166.699997</v>
      </c>
      <c r="E663">
        <v>169.61999499999999</v>
      </c>
      <c r="F663">
        <v>150.59588600000001</v>
      </c>
      <c r="G663">
        <v>7598500</v>
      </c>
    </row>
    <row r="664" spans="1:7" x14ac:dyDescent="0.3">
      <c r="A664" s="23">
        <v>44082</v>
      </c>
      <c r="B664">
        <v>168.61999499999999</v>
      </c>
      <c r="C664">
        <v>169.800003</v>
      </c>
      <c r="D664">
        <v>162.03999300000001</v>
      </c>
      <c r="E664">
        <v>166.08000200000001</v>
      </c>
      <c r="F664">
        <v>147.45292699999999</v>
      </c>
      <c r="G664">
        <v>8083900</v>
      </c>
    </row>
    <row r="665" spans="1:7" x14ac:dyDescent="0.3">
      <c r="A665" s="23">
        <v>44089</v>
      </c>
      <c r="B665">
        <v>167.029999</v>
      </c>
      <c r="C665">
        <v>172.490005</v>
      </c>
      <c r="D665">
        <v>164.83000200000001</v>
      </c>
      <c r="E665">
        <v>167.69000199999999</v>
      </c>
      <c r="F665">
        <v>149.644012</v>
      </c>
      <c r="G665">
        <v>9206600</v>
      </c>
    </row>
    <row r="666" spans="1:7" x14ac:dyDescent="0.3">
      <c r="A666" s="23">
        <v>44096</v>
      </c>
      <c r="B666">
        <v>167.46000699999999</v>
      </c>
      <c r="C666">
        <v>170.13000500000001</v>
      </c>
      <c r="D666">
        <v>161.64999399999999</v>
      </c>
      <c r="E666">
        <v>168.929993</v>
      </c>
      <c r="F666">
        <v>150.75058000000001</v>
      </c>
      <c r="G666">
        <v>6732700</v>
      </c>
    </row>
    <row r="667" spans="1:7" x14ac:dyDescent="0.3">
      <c r="A667" s="23">
        <v>44103</v>
      </c>
      <c r="B667">
        <v>169</v>
      </c>
      <c r="C667">
        <v>170.970001</v>
      </c>
      <c r="D667">
        <v>164.13000500000001</v>
      </c>
      <c r="E667">
        <v>166.94000199999999</v>
      </c>
      <c r="F667">
        <v>148.974762</v>
      </c>
      <c r="G667">
        <v>7426400</v>
      </c>
    </row>
    <row r="668" spans="1:7" x14ac:dyDescent="0.3">
      <c r="A668" s="23">
        <v>44110</v>
      </c>
      <c r="B668">
        <v>168.36000100000001</v>
      </c>
      <c r="C668">
        <v>172.39999399999999</v>
      </c>
      <c r="D668">
        <v>166.990005</v>
      </c>
      <c r="E668">
        <v>170</v>
      </c>
      <c r="F668">
        <v>151.70545999999999</v>
      </c>
      <c r="G668">
        <v>7201200</v>
      </c>
    </row>
    <row r="669" spans="1:7" x14ac:dyDescent="0.3">
      <c r="A669" s="23">
        <v>44117</v>
      </c>
      <c r="B669">
        <v>169.71000699999999</v>
      </c>
      <c r="C669">
        <v>170.91000399999999</v>
      </c>
      <c r="D669">
        <v>163.259995</v>
      </c>
      <c r="E669">
        <v>163.33999600000001</v>
      </c>
      <c r="F669">
        <v>145.762146</v>
      </c>
      <c r="G669">
        <v>6040300</v>
      </c>
    </row>
    <row r="670" spans="1:7" x14ac:dyDescent="0.3">
      <c r="A670" s="23">
        <v>44124</v>
      </c>
      <c r="B670">
        <v>163.89999399999999</v>
      </c>
      <c r="C670">
        <v>165.179993</v>
      </c>
      <c r="D670">
        <v>157.89999399999999</v>
      </c>
      <c r="E670">
        <v>160.16000399999999</v>
      </c>
      <c r="F670">
        <v>142.924362</v>
      </c>
      <c r="G670">
        <v>7942900</v>
      </c>
    </row>
    <row r="671" spans="1:7" x14ac:dyDescent="0.3">
      <c r="A671" s="23">
        <v>44131</v>
      </c>
      <c r="B671">
        <v>160.240005</v>
      </c>
      <c r="C671">
        <v>161.44000199999999</v>
      </c>
      <c r="D671">
        <v>146.88999899999999</v>
      </c>
      <c r="E671">
        <v>152.279999</v>
      </c>
      <c r="F671">
        <v>135.892349</v>
      </c>
      <c r="G671">
        <v>11204300</v>
      </c>
    </row>
    <row r="672" spans="1:7" x14ac:dyDescent="0.3">
      <c r="A672" s="23">
        <v>44138</v>
      </c>
      <c r="B672">
        <v>154.80999800000001</v>
      </c>
      <c r="C672">
        <v>166.38999899999999</v>
      </c>
      <c r="D672">
        <v>149.300003</v>
      </c>
      <c r="E672">
        <v>162.41000399999999</v>
      </c>
      <c r="F672">
        <v>144.932266</v>
      </c>
      <c r="G672">
        <v>12044100</v>
      </c>
    </row>
    <row r="673" spans="1:7" x14ac:dyDescent="0.3">
      <c r="A673" s="23">
        <v>44145</v>
      </c>
      <c r="B673">
        <v>162.029999</v>
      </c>
      <c r="C673">
        <v>170.270004</v>
      </c>
      <c r="D673">
        <v>159.46000699999999</v>
      </c>
      <c r="E673">
        <v>168.770004</v>
      </c>
      <c r="F673">
        <v>150.60781900000001</v>
      </c>
      <c r="G673">
        <v>10027200</v>
      </c>
    </row>
    <row r="674" spans="1:7" x14ac:dyDescent="0.3">
      <c r="A674" s="23">
        <v>44152</v>
      </c>
      <c r="B674">
        <v>166.63999899999999</v>
      </c>
      <c r="C674">
        <v>171.029999</v>
      </c>
      <c r="D674">
        <v>163.520004</v>
      </c>
      <c r="E674">
        <v>168.779999</v>
      </c>
      <c r="F674">
        <v>150.61672999999999</v>
      </c>
      <c r="G674">
        <v>6606000</v>
      </c>
    </row>
    <row r="675" spans="1:7" x14ac:dyDescent="0.3">
      <c r="A675" s="23">
        <v>44159</v>
      </c>
      <c r="B675">
        <v>170.259995</v>
      </c>
      <c r="C675">
        <v>176.13000500000001</v>
      </c>
      <c r="D675">
        <v>169.91000399999999</v>
      </c>
      <c r="E675">
        <v>175.029999</v>
      </c>
      <c r="F675">
        <v>156.19413800000001</v>
      </c>
      <c r="G675">
        <v>6747200</v>
      </c>
    </row>
    <row r="676" spans="1:7" x14ac:dyDescent="0.3">
      <c r="A676" s="23">
        <v>44166</v>
      </c>
      <c r="B676">
        <v>177.029999</v>
      </c>
      <c r="C676">
        <v>185.11000100000001</v>
      </c>
      <c r="D676">
        <v>175.91000399999999</v>
      </c>
      <c r="E676">
        <v>183.179993</v>
      </c>
      <c r="F676">
        <v>163.46708699999999</v>
      </c>
      <c r="G676">
        <v>8284600</v>
      </c>
    </row>
    <row r="677" spans="1:7" x14ac:dyDescent="0.3">
      <c r="A677" s="23">
        <v>44173</v>
      </c>
      <c r="B677">
        <v>182.11000100000001</v>
      </c>
      <c r="C677">
        <v>184.5</v>
      </c>
      <c r="D677">
        <v>177.53999300000001</v>
      </c>
      <c r="E677">
        <v>177.550003</v>
      </c>
      <c r="F677">
        <v>158.44293200000001</v>
      </c>
      <c r="G677">
        <v>8176600</v>
      </c>
    </row>
    <row r="678" spans="1:7" x14ac:dyDescent="0.3">
      <c r="A678" s="23">
        <v>44180</v>
      </c>
      <c r="B678">
        <v>178.53999300000001</v>
      </c>
      <c r="C678">
        <v>187</v>
      </c>
      <c r="D678">
        <v>177.759995</v>
      </c>
      <c r="E678">
        <v>181.770004</v>
      </c>
      <c r="F678">
        <v>162.96417199999999</v>
      </c>
      <c r="G678">
        <v>10031000</v>
      </c>
    </row>
    <row r="679" spans="1:7" x14ac:dyDescent="0.3">
      <c r="A679" s="23">
        <v>44187</v>
      </c>
      <c r="B679">
        <v>181.83999600000001</v>
      </c>
      <c r="C679">
        <v>183.30999800000001</v>
      </c>
      <c r="D679">
        <v>177.14999399999999</v>
      </c>
      <c r="E679">
        <v>180.38999899999999</v>
      </c>
      <c r="F679">
        <v>161.72692900000001</v>
      </c>
      <c r="G679">
        <v>3709400</v>
      </c>
    </row>
    <row r="680" spans="1:7" x14ac:dyDescent="0.3">
      <c r="A680" s="23">
        <v>44194</v>
      </c>
      <c r="B680">
        <v>181.13999899999999</v>
      </c>
      <c r="C680">
        <v>183.16999799999999</v>
      </c>
      <c r="D680">
        <v>177.69000199999999</v>
      </c>
      <c r="E680">
        <v>179.300003</v>
      </c>
      <c r="F680">
        <v>163.00945999999999</v>
      </c>
      <c r="G680">
        <v>4523300</v>
      </c>
    </row>
    <row r="681" spans="1:7" x14ac:dyDescent="0.3">
      <c r="A681" s="23">
        <v>44201</v>
      </c>
      <c r="B681">
        <v>179.61999499999999</v>
      </c>
      <c r="C681">
        <v>200.86000100000001</v>
      </c>
      <c r="D681">
        <v>177.509995</v>
      </c>
      <c r="E681">
        <v>198.94000199999999</v>
      </c>
      <c r="F681">
        <v>180.86505099999999</v>
      </c>
      <c r="G681">
        <v>12190900</v>
      </c>
    </row>
    <row r="682" spans="1:7" x14ac:dyDescent="0.3">
      <c r="A682" s="23">
        <v>44208</v>
      </c>
      <c r="B682">
        <v>199.28999300000001</v>
      </c>
      <c r="C682">
        <v>205.050003</v>
      </c>
      <c r="D682">
        <v>191.13999899999999</v>
      </c>
      <c r="E682">
        <v>191.820007</v>
      </c>
      <c r="F682">
        <v>174.391953</v>
      </c>
      <c r="G682">
        <v>6312200</v>
      </c>
    </row>
    <row r="683" spans="1:7" x14ac:dyDescent="0.3">
      <c r="A683" s="23">
        <v>44215</v>
      </c>
      <c r="B683">
        <v>193.220001</v>
      </c>
      <c r="C683">
        <v>194.35000600000001</v>
      </c>
      <c r="D683">
        <v>182.070007</v>
      </c>
      <c r="E683">
        <v>184.36999499999999</v>
      </c>
      <c r="F683">
        <v>167.61882</v>
      </c>
      <c r="G683">
        <v>6656300</v>
      </c>
    </row>
    <row r="684" spans="1:7" x14ac:dyDescent="0.3">
      <c r="A684" s="23">
        <v>44222</v>
      </c>
      <c r="B684">
        <v>184.61000100000001</v>
      </c>
      <c r="C684">
        <v>188.89999399999999</v>
      </c>
      <c r="D684">
        <v>177.729996</v>
      </c>
      <c r="E684">
        <v>187.44000199999999</v>
      </c>
      <c r="F684">
        <v>170.409851</v>
      </c>
      <c r="G684">
        <v>8436900</v>
      </c>
    </row>
    <row r="685" spans="1:7" x14ac:dyDescent="0.3">
      <c r="A685" s="23">
        <v>44229</v>
      </c>
      <c r="B685">
        <v>189.449997</v>
      </c>
      <c r="C685">
        <v>194.83999600000001</v>
      </c>
      <c r="D685">
        <v>188.429993</v>
      </c>
      <c r="E685">
        <v>191.740005</v>
      </c>
      <c r="F685">
        <v>174.31922900000001</v>
      </c>
      <c r="G685">
        <v>8132100</v>
      </c>
    </row>
    <row r="686" spans="1:7" x14ac:dyDescent="0.3">
      <c r="A686" s="23">
        <v>44236</v>
      </c>
      <c r="B686">
        <v>193</v>
      </c>
      <c r="C686">
        <v>195.53999300000001</v>
      </c>
      <c r="D686">
        <v>179.69000199999999</v>
      </c>
      <c r="E686">
        <v>184.36999499999999</v>
      </c>
      <c r="F686">
        <v>167.61882</v>
      </c>
      <c r="G686">
        <v>8671000</v>
      </c>
    </row>
    <row r="687" spans="1:7" x14ac:dyDescent="0.3">
      <c r="A687" s="23">
        <v>44243</v>
      </c>
      <c r="B687">
        <v>185.08999600000001</v>
      </c>
      <c r="C687">
        <v>196.46000699999999</v>
      </c>
      <c r="D687">
        <v>183</v>
      </c>
      <c r="E687">
        <v>195.470001</v>
      </c>
      <c r="F687">
        <v>177.71031199999999</v>
      </c>
      <c r="G687">
        <v>9143800</v>
      </c>
    </row>
    <row r="688" spans="1:7" x14ac:dyDescent="0.3">
      <c r="A688" s="23">
        <v>44250</v>
      </c>
      <c r="B688">
        <v>195.470001</v>
      </c>
      <c r="C688">
        <v>211.58999600000001</v>
      </c>
      <c r="D688">
        <v>194</v>
      </c>
      <c r="E688">
        <v>209.699997</v>
      </c>
      <c r="F688">
        <v>190.64743000000001</v>
      </c>
      <c r="G688">
        <v>12642400</v>
      </c>
    </row>
    <row r="689" spans="1:7" x14ac:dyDescent="0.3">
      <c r="A689" s="23">
        <v>44257</v>
      </c>
      <c r="B689">
        <v>208.89999399999999</v>
      </c>
      <c r="C689">
        <v>216.75</v>
      </c>
      <c r="D689">
        <v>204</v>
      </c>
      <c r="E689">
        <v>214.03999300000001</v>
      </c>
      <c r="F689">
        <v>194.593155</v>
      </c>
      <c r="G689">
        <v>10773500</v>
      </c>
    </row>
    <row r="690" spans="1:7" x14ac:dyDescent="0.3">
      <c r="A690" s="23">
        <v>44264</v>
      </c>
      <c r="B690">
        <v>212.39999399999999</v>
      </c>
      <c r="C690">
        <v>213.88999899999999</v>
      </c>
      <c r="D690">
        <v>203.11000100000001</v>
      </c>
      <c r="E690">
        <v>209.08999600000001</v>
      </c>
      <c r="F690">
        <v>190.09288000000001</v>
      </c>
      <c r="G690">
        <v>9459800</v>
      </c>
    </row>
    <row r="691" spans="1:7" x14ac:dyDescent="0.3">
      <c r="A691" s="23">
        <v>44271</v>
      </c>
      <c r="B691">
        <v>208.990005</v>
      </c>
      <c r="C691">
        <v>210.300003</v>
      </c>
      <c r="D691">
        <v>198.94000199999999</v>
      </c>
      <c r="E691">
        <v>199.35000600000001</v>
      </c>
      <c r="F691">
        <v>182.00308200000001</v>
      </c>
      <c r="G691">
        <v>10665600</v>
      </c>
    </row>
    <row r="692" spans="1:7" x14ac:dyDescent="0.3">
      <c r="A692" s="23">
        <v>44278</v>
      </c>
      <c r="B692">
        <v>199.63000500000001</v>
      </c>
      <c r="C692">
        <v>209.470001</v>
      </c>
      <c r="D692">
        <v>197.38999899999999</v>
      </c>
      <c r="E692">
        <v>208.970001</v>
      </c>
      <c r="F692">
        <v>190.785965</v>
      </c>
      <c r="G692">
        <v>6346800</v>
      </c>
    </row>
    <row r="693" spans="1:7" x14ac:dyDescent="0.3">
      <c r="A693" s="23">
        <v>44285</v>
      </c>
      <c r="B693">
        <v>209.39999399999999</v>
      </c>
      <c r="C693">
        <v>209.39999399999999</v>
      </c>
      <c r="D693">
        <v>203.25</v>
      </c>
      <c r="E693">
        <v>207.44000199999999</v>
      </c>
      <c r="F693">
        <v>189.38912999999999</v>
      </c>
      <c r="G693">
        <v>4953700</v>
      </c>
    </row>
    <row r="694" spans="1:7" x14ac:dyDescent="0.3">
      <c r="A694" s="23">
        <v>44292</v>
      </c>
      <c r="B694">
        <v>209.270004</v>
      </c>
      <c r="C694">
        <v>209.38999899999999</v>
      </c>
      <c r="D694">
        <v>201.80999800000001</v>
      </c>
      <c r="E694">
        <v>204.699997</v>
      </c>
      <c r="F694">
        <v>186.88754299999999</v>
      </c>
      <c r="G694">
        <v>5753700</v>
      </c>
    </row>
    <row r="695" spans="1:7" x14ac:dyDescent="0.3">
      <c r="A695" s="23">
        <v>44299</v>
      </c>
      <c r="B695">
        <v>203.229996</v>
      </c>
      <c r="C695">
        <v>208.53999300000001</v>
      </c>
      <c r="D695">
        <v>202.55999800000001</v>
      </c>
      <c r="E695">
        <v>205.58999600000001</v>
      </c>
      <c r="F695">
        <v>187.70010400000001</v>
      </c>
      <c r="G695">
        <v>6646000</v>
      </c>
    </row>
    <row r="696" spans="1:7" x14ac:dyDescent="0.3">
      <c r="A696" s="23">
        <v>44306</v>
      </c>
      <c r="B696">
        <v>205.58999600000001</v>
      </c>
      <c r="C696">
        <v>208.520004</v>
      </c>
      <c r="D696">
        <v>204.21000699999999</v>
      </c>
      <c r="E696">
        <v>204.69000199999999</v>
      </c>
      <c r="F696">
        <v>186.87841800000001</v>
      </c>
      <c r="G696">
        <v>5063600</v>
      </c>
    </row>
    <row r="697" spans="1:7" x14ac:dyDescent="0.3">
      <c r="A697" s="23">
        <v>44313</v>
      </c>
      <c r="B697">
        <v>204.13999899999999</v>
      </c>
      <c r="C697">
        <v>205.279999</v>
      </c>
      <c r="D697">
        <v>199.69000199999999</v>
      </c>
      <c r="E697">
        <v>203.699997</v>
      </c>
      <c r="F697">
        <v>185.97456399999999</v>
      </c>
      <c r="G697">
        <v>7037000</v>
      </c>
    </row>
    <row r="698" spans="1:7" x14ac:dyDescent="0.3">
      <c r="A698" s="23">
        <v>44320</v>
      </c>
      <c r="B698">
        <v>204.13999899999999</v>
      </c>
      <c r="C698">
        <v>209.80999800000001</v>
      </c>
      <c r="D698">
        <v>200.10000600000001</v>
      </c>
      <c r="E698">
        <v>208.050003</v>
      </c>
      <c r="F698">
        <v>189.946045</v>
      </c>
      <c r="G698">
        <v>6493600</v>
      </c>
    </row>
    <row r="699" spans="1:7" x14ac:dyDescent="0.3">
      <c r="A699" s="23">
        <v>44327</v>
      </c>
      <c r="B699">
        <v>206.28999300000001</v>
      </c>
      <c r="C699">
        <v>218.800003</v>
      </c>
      <c r="D699">
        <v>206.28999300000001</v>
      </c>
      <c r="E699">
        <v>216.429993</v>
      </c>
      <c r="F699">
        <v>197.59681699999999</v>
      </c>
      <c r="G699">
        <v>9259800</v>
      </c>
    </row>
    <row r="700" spans="1:7" x14ac:dyDescent="0.3">
      <c r="A700" s="23">
        <v>44334</v>
      </c>
      <c r="B700">
        <v>216.14999399999999</v>
      </c>
      <c r="C700">
        <v>219.720001</v>
      </c>
      <c r="D700">
        <v>208.85000600000001</v>
      </c>
      <c r="E700">
        <v>217.30999800000001</v>
      </c>
      <c r="F700">
        <v>198.40025299999999</v>
      </c>
      <c r="G700">
        <v>5556500</v>
      </c>
    </row>
    <row r="701" spans="1:7" x14ac:dyDescent="0.3">
      <c r="A701" s="23">
        <v>44341</v>
      </c>
      <c r="B701">
        <v>217.41999799999999</v>
      </c>
      <c r="C701">
        <v>219.33000200000001</v>
      </c>
      <c r="D701">
        <v>214.020004</v>
      </c>
      <c r="E701">
        <v>218.759995</v>
      </c>
      <c r="F701">
        <v>199.72404499999999</v>
      </c>
      <c r="G701">
        <v>4321500</v>
      </c>
    </row>
    <row r="702" spans="1:7" x14ac:dyDescent="0.3">
      <c r="A702" s="23">
        <v>44348</v>
      </c>
      <c r="B702">
        <v>219.5</v>
      </c>
      <c r="C702">
        <v>221.820007</v>
      </c>
      <c r="D702">
        <v>212.88999899999999</v>
      </c>
      <c r="E702">
        <v>218.10000600000001</v>
      </c>
      <c r="F702">
        <v>199.12153599999999</v>
      </c>
      <c r="G702">
        <v>4486200</v>
      </c>
    </row>
    <row r="703" spans="1:7" x14ac:dyDescent="0.3">
      <c r="A703" s="23">
        <v>44355</v>
      </c>
      <c r="B703">
        <v>216.53999300000001</v>
      </c>
      <c r="C703">
        <v>217.94000199999999</v>
      </c>
      <c r="D703">
        <v>212.21000699999999</v>
      </c>
      <c r="E703">
        <v>216.699997</v>
      </c>
      <c r="F703">
        <v>197.84333799999999</v>
      </c>
      <c r="G703">
        <v>4794800</v>
      </c>
    </row>
    <row r="704" spans="1:7" x14ac:dyDescent="0.3">
      <c r="A704" s="23">
        <v>44362</v>
      </c>
      <c r="B704">
        <v>217.779999</v>
      </c>
      <c r="C704">
        <v>220.270004</v>
      </c>
      <c r="D704">
        <v>210.020004</v>
      </c>
      <c r="E704">
        <v>216.009995</v>
      </c>
      <c r="F704">
        <v>198.03227200000001</v>
      </c>
      <c r="G704">
        <v>7702300</v>
      </c>
    </row>
    <row r="705" spans="1:7" x14ac:dyDescent="0.3">
      <c r="A705" s="23">
        <v>44369</v>
      </c>
      <c r="B705">
        <v>216.94000199999999</v>
      </c>
      <c r="C705">
        <v>218.800003</v>
      </c>
      <c r="D705">
        <v>214.320007</v>
      </c>
      <c r="E705">
        <v>215.220001</v>
      </c>
      <c r="F705">
        <v>197.308044</v>
      </c>
      <c r="G705">
        <v>4764500</v>
      </c>
    </row>
    <row r="706" spans="1:7" x14ac:dyDescent="0.3">
      <c r="A706" s="23">
        <v>44376</v>
      </c>
      <c r="B706">
        <v>215.41999799999999</v>
      </c>
      <c r="C706">
        <v>216.08000200000001</v>
      </c>
      <c r="D706">
        <v>211.220001</v>
      </c>
      <c r="E706">
        <v>213.520004</v>
      </c>
      <c r="F706">
        <v>195.749527</v>
      </c>
      <c r="G706">
        <v>4602700</v>
      </c>
    </row>
    <row r="707" spans="1:7" x14ac:dyDescent="0.3">
      <c r="A707" s="23">
        <v>44383</v>
      </c>
      <c r="B707">
        <v>212.44000199999999</v>
      </c>
      <c r="C707">
        <v>214.199997</v>
      </c>
      <c r="D707">
        <v>205.16000399999999</v>
      </c>
      <c r="E707">
        <v>210.240005</v>
      </c>
      <c r="F707">
        <v>192.74252300000001</v>
      </c>
      <c r="G707">
        <v>6467700</v>
      </c>
    </row>
    <row r="708" spans="1:7" x14ac:dyDescent="0.3">
      <c r="A708" s="23">
        <v>44390</v>
      </c>
      <c r="B708">
        <v>210.240005</v>
      </c>
      <c r="C708">
        <v>212.070007</v>
      </c>
      <c r="D708">
        <v>204.63999899999999</v>
      </c>
      <c r="E708">
        <v>206.220001</v>
      </c>
      <c r="F708">
        <v>189.057053</v>
      </c>
      <c r="G708">
        <v>5238200</v>
      </c>
    </row>
    <row r="709" spans="1:7" x14ac:dyDescent="0.3">
      <c r="A709" s="23">
        <v>44397</v>
      </c>
      <c r="B709">
        <v>205.770004</v>
      </c>
      <c r="C709">
        <v>213.33000200000001</v>
      </c>
      <c r="D709">
        <v>205.770004</v>
      </c>
      <c r="E709">
        <v>210.429993</v>
      </c>
      <c r="F709">
        <v>192.916718</v>
      </c>
      <c r="G709">
        <v>5385300</v>
      </c>
    </row>
    <row r="710" spans="1:7" x14ac:dyDescent="0.3">
      <c r="A710" s="23">
        <v>44404</v>
      </c>
      <c r="B710">
        <v>210.36999499999999</v>
      </c>
      <c r="C710">
        <v>215.949997</v>
      </c>
      <c r="D710">
        <v>209.03999300000001</v>
      </c>
      <c r="E710">
        <v>211.5</v>
      </c>
      <c r="F710">
        <v>193.897614</v>
      </c>
      <c r="G710">
        <v>5327000</v>
      </c>
    </row>
    <row r="711" spans="1:7" x14ac:dyDescent="0.3">
      <c r="A711" s="23">
        <v>44411</v>
      </c>
      <c r="B711">
        <v>211.5</v>
      </c>
      <c r="C711">
        <v>211.85000600000001</v>
      </c>
      <c r="D711">
        <v>206.66999799999999</v>
      </c>
      <c r="E711">
        <v>209.11000100000001</v>
      </c>
      <c r="F711">
        <v>191.706558</v>
      </c>
      <c r="G711">
        <v>7046500</v>
      </c>
    </row>
    <row r="712" spans="1:7" x14ac:dyDescent="0.3">
      <c r="A712" s="23">
        <v>44418</v>
      </c>
      <c r="B712">
        <v>209</v>
      </c>
      <c r="C712">
        <v>210.86000100000001</v>
      </c>
      <c r="D712">
        <v>204.19000199999999</v>
      </c>
      <c r="E712">
        <v>207.19000199999999</v>
      </c>
      <c r="F712">
        <v>189.94635</v>
      </c>
      <c r="G712">
        <v>4172000</v>
      </c>
    </row>
    <row r="713" spans="1:7" x14ac:dyDescent="0.3">
      <c r="A713" s="23">
        <v>44425</v>
      </c>
      <c r="B713">
        <v>206.83999600000001</v>
      </c>
      <c r="C713">
        <v>207.490005</v>
      </c>
      <c r="D713">
        <v>195.89999399999999</v>
      </c>
      <c r="E713">
        <v>201.83999600000001</v>
      </c>
      <c r="F713">
        <v>185.04162600000001</v>
      </c>
      <c r="G713">
        <v>10566900</v>
      </c>
    </row>
    <row r="714" spans="1:7" x14ac:dyDescent="0.3">
      <c r="A714" s="23">
        <v>44432</v>
      </c>
      <c r="B714">
        <v>202.050003</v>
      </c>
      <c r="C714">
        <v>202.63999899999999</v>
      </c>
      <c r="D714">
        <v>198.16999799999999</v>
      </c>
      <c r="E714">
        <v>199.28999300000001</v>
      </c>
      <c r="F714">
        <v>182.70382699999999</v>
      </c>
      <c r="G714">
        <v>4348400</v>
      </c>
    </row>
    <row r="715" spans="1:7" x14ac:dyDescent="0.3">
      <c r="A715" s="23">
        <v>44439</v>
      </c>
      <c r="B715">
        <v>199.699997</v>
      </c>
      <c r="C715">
        <v>201.94000199999999</v>
      </c>
      <c r="D715">
        <v>195.13000500000001</v>
      </c>
      <c r="E715">
        <v>195.300003</v>
      </c>
      <c r="F715">
        <v>179.045929</v>
      </c>
      <c r="G715">
        <v>5452200</v>
      </c>
    </row>
    <row r="716" spans="1:7" x14ac:dyDescent="0.3">
      <c r="A716" s="23">
        <v>44446</v>
      </c>
      <c r="B716">
        <v>194.78999300000001</v>
      </c>
      <c r="C716">
        <v>195.229996</v>
      </c>
      <c r="D716">
        <v>187.96000699999999</v>
      </c>
      <c r="E716">
        <v>189.229996</v>
      </c>
      <c r="F716">
        <v>173.48107899999999</v>
      </c>
      <c r="G716">
        <v>6659900</v>
      </c>
    </row>
    <row r="717" spans="1:7" x14ac:dyDescent="0.3">
      <c r="A717" s="23">
        <v>44453</v>
      </c>
      <c r="B717">
        <v>190.800003</v>
      </c>
      <c r="C717">
        <v>191.570007</v>
      </c>
      <c r="D717">
        <v>185.929993</v>
      </c>
      <c r="E717">
        <v>188.009995</v>
      </c>
      <c r="F717">
        <v>173.16699199999999</v>
      </c>
      <c r="G717">
        <v>7219800</v>
      </c>
    </row>
    <row r="718" spans="1:7" x14ac:dyDescent="0.3">
      <c r="A718" s="23">
        <v>44460</v>
      </c>
      <c r="B718">
        <v>188.63999899999999</v>
      </c>
      <c r="C718">
        <v>201.759995</v>
      </c>
      <c r="D718">
        <v>185.78999300000001</v>
      </c>
      <c r="E718">
        <v>198.429993</v>
      </c>
      <c r="F718">
        <v>182.76435900000001</v>
      </c>
      <c r="G718">
        <v>8148700</v>
      </c>
    </row>
    <row r="719" spans="1:7" x14ac:dyDescent="0.3">
      <c r="A719" s="23">
        <v>44467</v>
      </c>
      <c r="B719">
        <v>200.220001</v>
      </c>
      <c r="C719">
        <v>200.990005</v>
      </c>
      <c r="D719">
        <v>191.61000100000001</v>
      </c>
      <c r="E719">
        <v>194.71000699999999</v>
      </c>
      <c r="F719">
        <v>179.33807400000001</v>
      </c>
      <c r="G719">
        <v>6932300</v>
      </c>
    </row>
    <row r="720" spans="1:7" x14ac:dyDescent="0.3">
      <c r="A720" s="23">
        <v>44474</v>
      </c>
      <c r="B720">
        <v>193.55999800000001</v>
      </c>
      <c r="C720">
        <v>204.36999499999999</v>
      </c>
      <c r="D720">
        <v>193.39999399999999</v>
      </c>
      <c r="E720">
        <v>201.320007</v>
      </c>
      <c r="F720">
        <v>185.426208</v>
      </c>
      <c r="G720">
        <v>5501600</v>
      </c>
    </row>
    <row r="721" spans="1:7" x14ac:dyDescent="0.3">
      <c r="A721" s="23">
        <v>44481</v>
      </c>
      <c r="B721">
        <v>201.320007</v>
      </c>
      <c r="C721">
        <v>214.36000100000001</v>
      </c>
      <c r="D721">
        <v>199.5</v>
      </c>
      <c r="E721">
        <v>213.929993</v>
      </c>
      <c r="F721">
        <v>197.04068000000001</v>
      </c>
      <c r="G721">
        <v>7203200</v>
      </c>
    </row>
    <row r="722" spans="1:7" x14ac:dyDescent="0.3">
      <c r="A722" s="23">
        <v>44488</v>
      </c>
      <c r="B722">
        <v>214.770004</v>
      </c>
      <c r="C722">
        <v>218.66999799999999</v>
      </c>
      <c r="D722">
        <v>213.05999800000001</v>
      </c>
      <c r="E722">
        <v>217.69000199999999</v>
      </c>
      <c r="F722">
        <v>200.50384500000001</v>
      </c>
      <c r="G722">
        <v>6154600</v>
      </c>
    </row>
    <row r="723" spans="1:7" x14ac:dyDescent="0.3">
      <c r="A723" s="23">
        <v>44495</v>
      </c>
      <c r="B723">
        <v>217.759995</v>
      </c>
      <c r="C723">
        <v>221.64999399999999</v>
      </c>
      <c r="D723">
        <v>215.529999</v>
      </c>
      <c r="E723">
        <v>218.33000200000001</v>
      </c>
      <c r="F723">
        <v>201.093323</v>
      </c>
      <c r="G723">
        <v>6706900</v>
      </c>
    </row>
    <row r="724" spans="1:7" x14ac:dyDescent="0.3">
      <c r="A724" s="23">
        <v>44502</v>
      </c>
      <c r="B724">
        <v>218.5</v>
      </c>
      <c r="C724">
        <v>230.88999899999999</v>
      </c>
      <c r="D724">
        <v>217.800003</v>
      </c>
      <c r="E724">
        <v>220.66999799999999</v>
      </c>
      <c r="F724">
        <v>203.24854999999999</v>
      </c>
      <c r="G724">
        <v>5717400</v>
      </c>
    </row>
    <row r="725" spans="1:7" x14ac:dyDescent="0.3">
      <c r="A725" s="23">
        <v>44509</v>
      </c>
      <c r="B725">
        <v>220.33999600000001</v>
      </c>
      <c r="C725">
        <v>226.800003</v>
      </c>
      <c r="D725">
        <v>219.08000200000001</v>
      </c>
      <c r="E725">
        <v>226.679993</v>
      </c>
      <c r="F725">
        <v>208.78410299999999</v>
      </c>
      <c r="G725">
        <v>5855800</v>
      </c>
    </row>
    <row r="726" spans="1:7" x14ac:dyDescent="0.3">
      <c r="A726" s="23">
        <v>44516</v>
      </c>
      <c r="B726">
        <v>227.270004</v>
      </c>
      <c r="C726">
        <v>228.020004</v>
      </c>
      <c r="D726">
        <v>221.990005</v>
      </c>
      <c r="E726">
        <v>224.33000200000001</v>
      </c>
      <c r="F726">
        <v>206.61964399999999</v>
      </c>
      <c r="G726">
        <v>5839300</v>
      </c>
    </row>
    <row r="727" spans="1:7" x14ac:dyDescent="0.3">
      <c r="A727" s="23">
        <v>44523</v>
      </c>
      <c r="B727">
        <v>222.929993</v>
      </c>
      <c r="C727">
        <v>230.89999399999999</v>
      </c>
      <c r="D727">
        <v>221.11000100000001</v>
      </c>
      <c r="E727">
        <v>225.33000200000001</v>
      </c>
      <c r="F727">
        <v>207.540695</v>
      </c>
      <c r="G727">
        <v>4964800</v>
      </c>
    </row>
    <row r="728" spans="1:7" x14ac:dyDescent="0.3">
      <c r="A728" s="23">
        <v>44530</v>
      </c>
      <c r="B728">
        <v>223.89999399999999</v>
      </c>
      <c r="C728">
        <v>228.28999300000001</v>
      </c>
      <c r="D728">
        <v>218.88999899999999</v>
      </c>
      <c r="E728">
        <v>224.449997</v>
      </c>
      <c r="F728">
        <v>206.730164</v>
      </c>
      <c r="G728">
        <v>8000900</v>
      </c>
    </row>
    <row r="729" spans="1:7" x14ac:dyDescent="0.3">
      <c r="A729" s="23">
        <v>44537</v>
      </c>
      <c r="B729">
        <v>226.58999600000001</v>
      </c>
      <c r="C729">
        <v>232.63999899999999</v>
      </c>
      <c r="D729">
        <v>226.070007</v>
      </c>
      <c r="E729">
        <v>227.89999399999999</v>
      </c>
      <c r="F729">
        <v>209.90777600000001</v>
      </c>
      <c r="G729">
        <v>5606100</v>
      </c>
    </row>
    <row r="730" spans="1:7" x14ac:dyDescent="0.3">
      <c r="A730" s="23">
        <v>44544</v>
      </c>
      <c r="B730">
        <v>227.53999300000001</v>
      </c>
      <c r="C730">
        <v>230</v>
      </c>
      <c r="D730">
        <v>218.63999899999999</v>
      </c>
      <c r="E730">
        <v>221.91000399999999</v>
      </c>
      <c r="F730">
        <v>205.18678299999999</v>
      </c>
      <c r="G730">
        <v>7788900</v>
      </c>
    </row>
    <row r="731" spans="1:7" x14ac:dyDescent="0.3">
      <c r="A731" s="23">
        <v>44551</v>
      </c>
      <c r="B731">
        <v>223.949997</v>
      </c>
      <c r="C731">
        <v>230.38000500000001</v>
      </c>
      <c r="D731">
        <v>222.85000600000001</v>
      </c>
      <c r="E731">
        <v>229.429993</v>
      </c>
      <c r="F731">
        <v>212.14006000000001</v>
      </c>
      <c r="G731">
        <v>3370400</v>
      </c>
    </row>
    <row r="732" spans="1:7" x14ac:dyDescent="0.3">
      <c r="A732" s="23">
        <v>44558</v>
      </c>
      <c r="B732">
        <v>229.429993</v>
      </c>
      <c r="C732">
        <v>231.33000200000001</v>
      </c>
      <c r="D732">
        <v>223.89999399999999</v>
      </c>
      <c r="E732">
        <v>225.46000699999999</v>
      </c>
      <c r="F732">
        <v>211.470978</v>
      </c>
      <c r="G732">
        <v>3495200</v>
      </c>
    </row>
    <row r="733" spans="1:7" x14ac:dyDescent="0.3">
      <c r="A733" s="23">
        <v>44565</v>
      </c>
      <c r="B733">
        <v>226.729996</v>
      </c>
      <c r="C733">
        <v>228.729996</v>
      </c>
      <c r="D733">
        <v>220.86000100000001</v>
      </c>
      <c r="E733">
        <v>222.800003</v>
      </c>
      <c r="F733">
        <v>208.97602800000001</v>
      </c>
      <c r="G733">
        <v>4909200</v>
      </c>
    </row>
    <row r="734" spans="1:7" x14ac:dyDescent="0.3">
      <c r="A734" s="23">
        <v>44572</v>
      </c>
      <c r="B734">
        <v>223.220001</v>
      </c>
      <c r="C734">
        <v>229</v>
      </c>
      <c r="D734">
        <v>219.28999300000001</v>
      </c>
      <c r="E734">
        <v>223.19000199999999</v>
      </c>
      <c r="F734">
        <v>209.341812</v>
      </c>
      <c r="G734">
        <v>6535100</v>
      </c>
    </row>
    <row r="735" spans="1:7" x14ac:dyDescent="0.3">
      <c r="A735" s="23">
        <v>44579</v>
      </c>
      <c r="B735">
        <v>222.30999800000001</v>
      </c>
      <c r="C735">
        <v>234.03999300000001</v>
      </c>
      <c r="D735">
        <v>219.19000199999999</v>
      </c>
      <c r="E735">
        <v>224.25</v>
      </c>
      <c r="F735">
        <v>210.33604399999999</v>
      </c>
      <c r="G735">
        <v>11892100</v>
      </c>
    </row>
    <row r="736" spans="1:7" x14ac:dyDescent="0.3">
      <c r="A736" s="23">
        <v>44586</v>
      </c>
      <c r="B736">
        <v>220.64999399999999</v>
      </c>
      <c r="C736">
        <v>230.11000100000001</v>
      </c>
      <c r="D736">
        <v>217.96000699999999</v>
      </c>
      <c r="E736">
        <v>229.5</v>
      </c>
      <c r="F736">
        <v>215.26033000000001</v>
      </c>
      <c r="G736">
        <v>10039500</v>
      </c>
    </row>
    <row r="737" spans="1:7" x14ac:dyDescent="0.3">
      <c r="A737" s="23">
        <v>44593</v>
      </c>
      <c r="B737">
        <v>229.33000200000001</v>
      </c>
      <c r="C737">
        <v>248.199997</v>
      </c>
      <c r="D737">
        <v>228.11999499999999</v>
      </c>
      <c r="E737">
        <v>242.66999799999999</v>
      </c>
      <c r="F737">
        <v>227.613159</v>
      </c>
      <c r="G737">
        <v>9815800</v>
      </c>
    </row>
    <row r="738" spans="1:7" x14ac:dyDescent="0.3">
      <c r="A738" s="23">
        <v>44600</v>
      </c>
      <c r="B738">
        <v>240.86000100000001</v>
      </c>
      <c r="C738">
        <v>256.94000199999999</v>
      </c>
      <c r="D738">
        <v>236.320007</v>
      </c>
      <c r="E738">
        <v>239.16999799999999</v>
      </c>
      <c r="F738">
        <v>224.33033800000001</v>
      </c>
      <c r="G738">
        <v>11648300</v>
      </c>
    </row>
    <row r="739" spans="1:7" x14ac:dyDescent="0.3">
      <c r="A739" s="23">
        <v>44607</v>
      </c>
      <c r="B739">
        <v>241.05999800000001</v>
      </c>
      <c r="C739">
        <v>243.14999399999999</v>
      </c>
      <c r="D739">
        <v>235.83999600000001</v>
      </c>
      <c r="E739">
        <v>236.61999499999999</v>
      </c>
      <c r="F739">
        <v>221.93855300000001</v>
      </c>
      <c r="G739">
        <v>7091800</v>
      </c>
    </row>
    <row r="740" spans="1:7" x14ac:dyDescent="0.3">
      <c r="A740" s="23">
        <v>44614</v>
      </c>
      <c r="B740">
        <v>236.699997</v>
      </c>
      <c r="C740">
        <v>240.979996</v>
      </c>
      <c r="D740">
        <v>229.16999799999999</v>
      </c>
      <c r="E740">
        <v>236.529999</v>
      </c>
      <c r="F740">
        <v>221.85411099999999</v>
      </c>
      <c r="G740">
        <v>8609200</v>
      </c>
    </row>
    <row r="741" spans="1:7" x14ac:dyDescent="0.3">
      <c r="A741" s="23">
        <v>44621</v>
      </c>
      <c r="B741">
        <v>236.33999600000001</v>
      </c>
      <c r="C741">
        <v>244.63999899999999</v>
      </c>
      <c r="D741">
        <v>232.41000399999999</v>
      </c>
      <c r="E741">
        <v>235.729996</v>
      </c>
      <c r="F741">
        <v>221.103745</v>
      </c>
      <c r="G741">
        <v>8912900</v>
      </c>
    </row>
    <row r="742" spans="1:7" x14ac:dyDescent="0.3">
      <c r="A742" s="23">
        <v>44628</v>
      </c>
      <c r="B742">
        <v>235.270004</v>
      </c>
      <c r="C742">
        <v>235.270004</v>
      </c>
      <c r="D742">
        <v>222.179993</v>
      </c>
      <c r="E742">
        <v>229.570007</v>
      </c>
      <c r="F742">
        <v>215.325974</v>
      </c>
      <c r="G742">
        <v>8659000</v>
      </c>
    </row>
    <row r="743" spans="1:7" x14ac:dyDescent="0.3">
      <c r="A743" s="23">
        <v>44635</v>
      </c>
      <c r="B743">
        <v>231.16999799999999</v>
      </c>
      <c r="C743">
        <v>251.46000699999999</v>
      </c>
      <c r="D743">
        <v>229.38000500000001</v>
      </c>
      <c r="E743">
        <v>250.759995</v>
      </c>
      <c r="F743">
        <v>236.26194799999999</v>
      </c>
      <c r="G743">
        <v>8870300</v>
      </c>
    </row>
    <row r="744" spans="1:7" x14ac:dyDescent="0.3">
      <c r="A744" s="23">
        <v>44642</v>
      </c>
      <c r="B744">
        <v>250.759995</v>
      </c>
      <c r="C744">
        <v>251.990005</v>
      </c>
      <c r="D744">
        <v>243.770004</v>
      </c>
      <c r="E744">
        <v>244.58000200000001</v>
      </c>
      <c r="F744">
        <v>230.439255</v>
      </c>
      <c r="G744">
        <v>8040400</v>
      </c>
    </row>
    <row r="745" spans="1:7" x14ac:dyDescent="0.3">
      <c r="A745" s="23">
        <v>44649</v>
      </c>
      <c r="B745">
        <v>245</v>
      </c>
      <c r="C745">
        <v>245.490005</v>
      </c>
      <c r="D745">
        <v>233.16999799999999</v>
      </c>
      <c r="E745">
        <v>234.58999600000001</v>
      </c>
      <c r="F745">
        <v>221.02685500000001</v>
      </c>
      <c r="G745">
        <v>9552300</v>
      </c>
    </row>
    <row r="746" spans="1:7" x14ac:dyDescent="0.3">
      <c r="A746" s="23">
        <v>44656</v>
      </c>
      <c r="B746">
        <v>233.240005</v>
      </c>
      <c r="C746">
        <v>247.020004</v>
      </c>
      <c r="D746">
        <v>233.240005</v>
      </c>
      <c r="E746">
        <v>239.83999600000001</v>
      </c>
      <c r="F746">
        <v>225.97332800000001</v>
      </c>
      <c r="G746">
        <v>6796000</v>
      </c>
    </row>
    <row r="747" spans="1:7" x14ac:dyDescent="0.3">
      <c r="A747" s="23">
        <v>44663</v>
      </c>
      <c r="B747">
        <v>240.020004</v>
      </c>
      <c r="C747">
        <v>242.66000399999999</v>
      </c>
      <c r="D747">
        <v>235</v>
      </c>
      <c r="E747">
        <v>236.240005</v>
      </c>
      <c r="F747">
        <v>222.581436</v>
      </c>
      <c r="G747">
        <v>4160400</v>
      </c>
    </row>
    <row r="748" spans="1:7" x14ac:dyDescent="0.3">
      <c r="A748" s="23">
        <v>44670</v>
      </c>
      <c r="B748">
        <v>237.11999499999999</v>
      </c>
      <c r="C748">
        <v>237.770004</v>
      </c>
      <c r="D748">
        <v>217.520004</v>
      </c>
      <c r="E748">
        <v>221.55999800000001</v>
      </c>
      <c r="F748">
        <v>208.75019800000001</v>
      </c>
      <c r="G748">
        <v>8192300</v>
      </c>
    </row>
    <row r="749" spans="1:7" x14ac:dyDescent="0.3">
      <c r="A749" s="23">
        <v>44677</v>
      </c>
      <c r="B749">
        <v>221.699997</v>
      </c>
      <c r="C749">
        <v>228.449997</v>
      </c>
      <c r="D749">
        <v>213.13999899999999</v>
      </c>
      <c r="E749">
        <v>216.779999</v>
      </c>
      <c r="F749">
        <v>204.246567</v>
      </c>
      <c r="G749">
        <v>8610000</v>
      </c>
    </row>
    <row r="750" spans="1:7" x14ac:dyDescent="0.3">
      <c r="A750" s="23">
        <v>44684</v>
      </c>
      <c r="B750">
        <v>217.55999800000001</v>
      </c>
      <c r="C750">
        <v>220.96000699999999</v>
      </c>
      <c r="D750">
        <v>200.66000399999999</v>
      </c>
      <c r="E750">
        <v>201.60000600000001</v>
      </c>
      <c r="F750">
        <v>189.94421399999999</v>
      </c>
      <c r="G750">
        <v>7293200</v>
      </c>
    </row>
    <row r="751" spans="1:7" x14ac:dyDescent="0.3">
      <c r="A751" s="23">
        <v>44691</v>
      </c>
      <c r="B751">
        <v>203.490005</v>
      </c>
      <c r="C751">
        <v>205.64999399999999</v>
      </c>
      <c r="D751">
        <v>191.94000199999999</v>
      </c>
      <c r="E751">
        <v>196.16999799999999</v>
      </c>
      <c r="F751">
        <v>184.82815600000001</v>
      </c>
      <c r="G751">
        <v>9599100</v>
      </c>
    </row>
    <row r="752" spans="1:7" x14ac:dyDescent="0.3">
      <c r="A752" s="23">
        <v>44698</v>
      </c>
      <c r="B752">
        <v>198.699997</v>
      </c>
      <c r="C752">
        <v>199.30999800000001</v>
      </c>
      <c r="D752">
        <v>186.19000199999999</v>
      </c>
      <c r="E752">
        <v>191.60000600000001</v>
      </c>
      <c r="F752">
        <v>180.52238500000001</v>
      </c>
      <c r="G752">
        <v>9589000</v>
      </c>
    </row>
    <row r="753" spans="1:7" x14ac:dyDescent="0.3">
      <c r="A753" s="23">
        <v>44705</v>
      </c>
      <c r="B753">
        <v>191.58000200000001</v>
      </c>
      <c r="C753">
        <v>199.94000199999999</v>
      </c>
      <c r="D753">
        <v>187.89999399999999</v>
      </c>
      <c r="E753">
        <v>199.929993</v>
      </c>
      <c r="F753">
        <v>188.370743</v>
      </c>
      <c r="G753">
        <v>5277700</v>
      </c>
    </row>
    <row r="754" spans="1:7" x14ac:dyDescent="0.3">
      <c r="A754" s="23">
        <v>44712</v>
      </c>
      <c r="B754">
        <v>199.83999600000001</v>
      </c>
      <c r="C754">
        <v>204.740005</v>
      </c>
      <c r="D754">
        <v>197.449997</v>
      </c>
      <c r="E754">
        <v>199.36000100000001</v>
      </c>
      <c r="F754">
        <v>187.83372499999999</v>
      </c>
      <c r="G754">
        <v>7502600</v>
      </c>
    </row>
    <row r="755" spans="1:7" x14ac:dyDescent="0.3">
      <c r="A755" s="23">
        <v>44719</v>
      </c>
      <c r="B755">
        <v>198.720001</v>
      </c>
      <c r="C755">
        <v>206.11000100000001</v>
      </c>
      <c r="D755">
        <v>195.270004</v>
      </c>
      <c r="E755">
        <v>202.990005</v>
      </c>
      <c r="F755">
        <v>191.25386</v>
      </c>
      <c r="G755">
        <v>8968700</v>
      </c>
    </row>
    <row r="756" spans="1:7" x14ac:dyDescent="0.3">
      <c r="A756" s="23">
        <v>44726</v>
      </c>
      <c r="B756">
        <v>202.759995</v>
      </c>
      <c r="C756">
        <v>204.970001</v>
      </c>
      <c r="D756">
        <v>195.179993</v>
      </c>
      <c r="E756">
        <v>200.529999</v>
      </c>
      <c r="F756">
        <v>189.88754299999999</v>
      </c>
      <c r="G756">
        <v>9519500</v>
      </c>
    </row>
    <row r="757" spans="1:7" x14ac:dyDescent="0.3">
      <c r="A757" s="23">
        <v>44733</v>
      </c>
      <c r="B757">
        <v>202.470001</v>
      </c>
      <c r="C757">
        <v>211.28999300000001</v>
      </c>
      <c r="D757">
        <v>201.779999</v>
      </c>
      <c r="E757">
        <v>209.44000199999999</v>
      </c>
      <c r="F757">
        <v>198.32467700000001</v>
      </c>
      <c r="G757">
        <v>7341800</v>
      </c>
    </row>
    <row r="758" spans="1:7" x14ac:dyDescent="0.3">
      <c r="A758" s="23">
        <v>44740</v>
      </c>
      <c r="B758">
        <v>209.550003</v>
      </c>
      <c r="C758">
        <v>212.08999600000001</v>
      </c>
      <c r="D758">
        <v>200.41000399999999</v>
      </c>
      <c r="E758">
        <v>204.279999</v>
      </c>
      <c r="F758">
        <v>193.43855300000001</v>
      </c>
      <c r="G758">
        <v>5048200</v>
      </c>
    </row>
    <row r="759" spans="1:7" x14ac:dyDescent="0.3">
      <c r="A759" s="23">
        <v>44747</v>
      </c>
      <c r="B759">
        <v>203.58000200000001</v>
      </c>
      <c r="C759">
        <v>211.19000199999999</v>
      </c>
      <c r="D759">
        <v>199.529999</v>
      </c>
      <c r="E759">
        <v>208.33999600000001</v>
      </c>
      <c r="F759">
        <v>197.28306599999999</v>
      </c>
      <c r="G759">
        <v>5538600</v>
      </c>
    </row>
    <row r="760" spans="1:7" x14ac:dyDescent="0.3">
      <c r="A760" s="23">
        <v>44754</v>
      </c>
      <c r="B760">
        <v>208.53999300000001</v>
      </c>
      <c r="C760">
        <v>210.16999799999999</v>
      </c>
      <c r="D760">
        <v>198.009995</v>
      </c>
      <c r="E760">
        <v>200.44000199999999</v>
      </c>
      <c r="F760">
        <v>189.80235300000001</v>
      </c>
      <c r="G760">
        <v>6004100</v>
      </c>
    </row>
    <row r="761" spans="1:7" x14ac:dyDescent="0.3">
      <c r="A761" s="23">
        <v>44761</v>
      </c>
      <c r="B761">
        <v>202.470001</v>
      </c>
      <c r="C761">
        <v>206.550003</v>
      </c>
      <c r="D761">
        <v>200.89999399999999</v>
      </c>
      <c r="E761">
        <v>204.46000699999999</v>
      </c>
      <c r="F761">
        <v>193.608994</v>
      </c>
      <c r="G761">
        <v>5969200</v>
      </c>
    </row>
    <row r="762" spans="1:7" x14ac:dyDescent="0.3">
      <c r="A762" s="23">
        <v>44768</v>
      </c>
      <c r="B762">
        <v>204.449997</v>
      </c>
      <c r="C762">
        <v>205.55999800000001</v>
      </c>
      <c r="D762">
        <v>191.71000699999999</v>
      </c>
      <c r="E762">
        <v>195.75</v>
      </c>
      <c r="F762">
        <v>185.36125200000001</v>
      </c>
      <c r="G762">
        <v>8284100</v>
      </c>
    </row>
    <row r="763" spans="1:7" x14ac:dyDescent="0.3">
      <c r="A763" s="23">
        <v>44775</v>
      </c>
      <c r="B763">
        <v>195.91000399999999</v>
      </c>
      <c r="C763">
        <v>204.179993</v>
      </c>
      <c r="D763">
        <v>194.94000199999999</v>
      </c>
      <c r="E763">
        <v>201.46000699999999</v>
      </c>
      <c r="F763">
        <v>190.76821899999999</v>
      </c>
      <c r="G763">
        <v>5042400</v>
      </c>
    </row>
    <row r="764" spans="1:7" x14ac:dyDescent="0.3">
      <c r="A764" s="23">
        <v>44782</v>
      </c>
      <c r="B764">
        <v>202.029999</v>
      </c>
      <c r="C764">
        <v>205.25</v>
      </c>
      <c r="D764">
        <v>196.91999799999999</v>
      </c>
      <c r="E764">
        <v>202.28999300000001</v>
      </c>
      <c r="F764">
        <v>191.55415300000001</v>
      </c>
      <c r="G764">
        <v>7425400</v>
      </c>
    </row>
    <row r="765" spans="1:7" x14ac:dyDescent="0.3">
      <c r="A765" s="23">
        <v>44789</v>
      </c>
      <c r="B765">
        <v>201.240005</v>
      </c>
      <c r="C765">
        <v>209.240005</v>
      </c>
      <c r="D765">
        <v>199.320007</v>
      </c>
      <c r="E765">
        <v>199.69000199999999</v>
      </c>
      <c r="F765">
        <v>189.09214800000001</v>
      </c>
      <c r="G765">
        <v>6785000</v>
      </c>
    </row>
    <row r="766" spans="1:7" x14ac:dyDescent="0.3">
      <c r="A766" s="23">
        <v>44796</v>
      </c>
      <c r="B766">
        <v>199.240005</v>
      </c>
      <c r="C766">
        <v>201.490005</v>
      </c>
      <c r="D766">
        <v>194.320007</v>
      </c>
      <c r="E766">
        <v>195.39999399999999</v>
      </c>
      <c r="F766">
        <v>185.02979999999999</v>
      </c>
      <c r="G766">
        <v>5111800</v>
      </c>
    </row>
    <row r="767" spans="1:7" x14ac:dyDescent="0.3">
      <c r="A767" s="23">
        <v>44803</v>
      </c>
      <c r="B767">
        <v>197</v>
      </c>
      <c r="C767">
        <v>201.259995</v>
      </c>
      <c r="D767">
        <v>193.88000500000001</v>
      </c>
      <c r="E767">
        <v>194.69000199999999</v>
      </c>
      <c r="F767">
        <v>184.357483</v>
      </c>
      <c r="G767">
        <v>6594500</v>
      </c>
    </row>
    <row r="768" spans="1:7" x14ac:dyDescent="0.3">
      <c r="A768" s="23">
        <v>44810</v>
      </c>
      <c r="B768">
        <v>195.470001</v>
      </c>
      <c r="C768">
        <v>202.479996</v>
      </c>
      <c r="D768">
        <v>194.61999499999999</v>
      </c>
      <c r="E768">
        <v>200.21000699999999</v>
      </c>
      <c r="F768">
        <v>189.584564</v>
      </c>
      <c r="G768">
        <v>6478400</v>
      </c>
    </row>
    <row r="769" spans="1:7" x14ac:dyDescent="0.3">
      <c r="A769" s="23">
        <v>44817</v>
      </c>
      <c r="B769">
        <v>197.770004</v>
      </c>
      <c r="C769">
        <v>199.69000199999999</v>
      </c>
      <c r="D769">
        <v>188.71000699999999</v>
      </c>
      <c r="E769">
        <v>190.720001</v>
      </c>
      <c r="F769">
        <v>181.50418099999999</v>
      </c>
      <c r="G769">
        <v>7728400</v>
      </c>
    </row>
    <row r="770" spans="1:7" x14ac:dyDescent="0.3">
      <c r="A770" s="23">
        <v>44824</v>
      </c>
      <c r="B770">
        <v>189.28999300000001</v>
      </c>
      <c r="C770">
        <v>189.83999600000001</v>
      </c>
      <c r="D770">
        <v>177.86999499999999</v>
      </c>
      <c r="E770">
        <v>179.979996</v>
      </c>
      <c r="F770">
        <v>171.283142</v>
      </c>
      <c r="G770">
        <v>6073100</v>
      </c>
    </row>
    <row r="771" spans="1:7" x14ac:dyDescent="0.3">
      <c r="A771" s="23">
        <v>44831</v>
      </c>
      <c r="B771">
        <v>180.949997</v>
      </c>
      <c r="C771">
        <v>181.96000699999999</v>
      </c>
      <c r="D771">
        <v>175.08000200000001</v>
      </c>
      <c r="E771">
        <v>178.179993</v>
      </c>
      <c r="F771">
        <v>169.57012900000001</v>
      </c>
      <c r="G771">
        <v>8881000</v>
      </c>
    </row>
    <row r="772" spans="1:7" x14ac:dyDescent="0.3">
      <c r="A772" s="23">
        <v>44838</v>
      </c>
      <c r="B772">
        <v>179.33000200000001</v>
      </c>
      <c r="C772">
        <v>184.550003</v>
      </c>
      <c r="D772">
        <v>168.490005</v>
      </c>
      <c r="E772">
        <v>169.46000699999999</v>
      </c>
      <c r="F772">
        <v>161.27148399999999</v>
      </c>
      <c r="G772">
        <v>9485500</v>
      </c>
    </row>
    <row r="773" spans="1:7" x14ac:dyDescent="0.3">
      <c r="A773" s="23">
        <v>44845</v>
      </c>
      <c r="B773">
        <v>169.929993</v>
      </c>
      <c r="C773">
        <v>176.509995</v>
      </c>
      <c r="D773">
        <v>168.5</v>
      </c>
      <c r="E773">
        <v>174.14999399999999</v>
      </c>
      <c r="F773">
        <v>165.734848</v>
      </c>
      <c r="G773">
        <v>9176200</v>
      </c>
    </row>
    <row r="774" spans="1:7" x14ac:dyDescent="0.3">
      <c r="A774" s="23">
        <v>44852</v>
      </c>
      <c r="B774">
        <v>177.03999300000001</v>
      </c>
      <c r="C774">
        <v>177.070007</v>
      </c>
      <c r="D774">
        <v>166.58000200000001</v>
      </c>
      <c r="E774">
        <v>172.009995</v>
      </c>
      <c r="F774">
        <v>163.69825700000001</v>
      </c>
      <c r="G774">
        <v>9949400</v>
      </c>
    </row>
    <row r="775" spans="1:7" x14ac:dyDescent="0.3">
      <c r="A775" s="23">
        <v>44859</v>
      </c>
      <c r="B775">
        <v>171.259995</v>
      </c>
      <c r="C775">
        <v>178.220001</v>
      </c>
      <c r="D775">
        <v>171.070007</v>
      </c>
      <c r="E775">
        <v>173.300003</v>
      </c>
      <c r="F775">
        <v>164.925949</v>
      </c>
      <c r="G775">
        <v>10499000</v>
      </c>
    </row>
    <row r="776" spans="1:7" x14ac:dyDescent="0.3">
      <c r="A776" s="23">
        <v>44866</v>
      </c>
      <c r="B776">
        <v>174.509995</v>
      </c>
      <c r="C776">
        <v>175.740005</v>
      </c>
      <c r="D776">
        <v>169.220001</v>
      </c>
      <c r="E776">
        <v>169.740005</v>
      </c>
      <c r="F776">
        <v>161.53796399999999</v>
      </c>
      <c r="G776">
        <v>8905300</v>
      </c>
    </row>
    <row r="777" spans="1:7" x14ac:dyDescent="0.3">
      <c r="A777" s="23">
        <v>44873</v>
      </c>
      <c r="B777">
        <v>169.75</v>
      </c>
      <c r="C777">
        <v>178.63999899999999</v>
      </c>
      <c r="D777">
        <v>169.25</v>
      </c>
      <c r="E777">
        <v>173.89999399999999</v>
      </c>
      <c r="F777">
        <v>165.496948</v>
      </c>
      <c r="G777">
        <v>12160100</v>
      </c>
    </row>
    <row r="778" spans="1:7" x14ac:dyDescent="0.3">
      <c r="A778" s="23">
        <v>44880</v>
      </c>
      <c r="B778">
        <v>174.820007</v>
      </c>
      <c r="C778">
        <v>176.94000199999999</v>
      </c>
      <c r="D778">
        <v>171.16000399999999</v>
      </c>
      <c r="E778">
        <v>176.5</v>
      </c>
      <c r="F778">
        <v>167.97129799999999</v>
      </c>
      <c r="G778">
        <v>11703400</v>
      </c>
    </row>
    <row r="779" spans="1:7" x14ac:dyDescent="0.3">
      <c r="A779" s="23">
        <v>44887</v>
      </c>
      <c r="B779">
        <v>177.550003</v>
      </c>
      <c r="C779">
        <v>177.729996</v>
      </c>
      <c r="D779">
        <v>172.30999800000001</v>
      </c>
      <c r="E779">
        <v>173.13000500000001</v>
      </c>
      <c r="F779">
        <v>164.76414500000001</v>
      </c>
      <c r="G779">
        <v>7028800</v>
      </c>
    </row>
    <row r="780" spans="1:7" x14ac:dyDescent="0.3">
      <c r="A780" s="23">
        <v>44894</v>
      </c>
      <c r="B780">
        <v>173.5</v>
      </c>
      <c r="C780">
        <v>180.679993</v>
      </c>
      <c r="D780">
        <v>172.050003</v>
      </c>
      <c r="E780">
        <v>180.38000500000001</v>
      </c>
      <c r="F780">
        <v>171.66381799999999</v>
      </c>
      <c r="G780">
        <v>15365600</v>
      </c>
    </row>
    <row r="781" spans="1:7" x14ac:dyDescent="0.3">
      <c r="A781" s="23">
        <v>44901</v>
      </c>
      <c r="B781">
        <v>181.11999499999999</v>
      </c>
      <c r="C781">
        <v>181.990005</v>
      </c>
      <c r="D781">
        <v>174.75</v>
      </c>
      <c r="E781">
        <v>180.88999899999999</v>
      </c>
      <c r="F781">
        <v>172.14918499999999</v>
      </c>
      <c r="G781">
        <v>11608800</v>
      </c>
    </row>
    <row r="782" spans="1:7" x14ac:dyDescent="0.3">
      <c r="A782" s="23">
        <v>44908</v>
      </c>
      <c r="B782">
        <v>183.36999499999999</v>
      </c>
      <c r="C782">
        <v>183.46000699999999</v>
      </c>
      <c r="D782">
        <v>169.509995</v>
      </c>
      <c r="E782">
        <v>170.679993</v>
      </c>
      <c r="F782">
        <v>163.36071799999999</v>
      </c>
      <c r="G782">
        <v>10320200</v>
      </c>
    </row>
    <row r="783" spans="1:7" x14ac:dyDescent="0.3">
      <c r="A783" s="23">
        <v>44915</v>
      </c>
      <c r="B783">
        <v>171.16000399999999</v>
      </c>
      <c r="C783">
        <v>173.85000600000001</v>
      </c>
      <c r="D783">
        <v>169.070007</v>
      </c>
      <c r="E783">
        <v>173.33000200000001</v>
      </c>
      <c r="F783">
        <v>165.89709500000001</v>
      </c>
      <c r="G783">
        <v>6854300</v>
      </c>
    </row>
    <row r="784" spans="1:7" x14ac:dyDescent="0.3">
      <c r="A784" s="23">
        <v>44922</v>
      </c>
      <c r="B784">
        <v>170.30999800000001</v>
      </c>
      <c r="C784">
        <v>170.740005</v>
      </c>
      <c r="D784">
        <v>166.61000100000001</v>
      </c>
      <c r="E784">
        <v>168.16000399999999</v>
      </c>
      <c r="F784">
        <v>160.948792</v>
      </c>
      <c r="G784">
        <v>5558500</v>
      </c>
    </row>
    <row r="785" spans="1:7" x14ac:dyDescent="0.3">
      <c r="A785" s="23">
        <v>44929</v>
      </c>
      <c r="B785">
        <v>168.270004</v>
      </c>
      <c r="C785">
        <v>178.66999799999999</v>
      </c>
      <c r="D785">
        <v>166.550003</v>
      </c>
      <c r="E785">
        <v>175.800003</v>
      </c>
      <c r="F785">
        <v>172.74601699999999</v>
      </c>
      <c r="G785">
        <v>10350800</v>
      </c>
    </row>
    <row r="786" spans="1:7" x14ac:dyDescent="0.3">
      <c r="A786" s="23">
        <v>44936</v>
      </c>
      <c r="B786">
        <v>176.08999600000001</v>
      </c>
      <c r="C786">
        <v>178.470001</v>
      </c>
      <c r="D786">
        <v>173.05999800000001</v>
      </c>
      <c r="E786">
        <v>175.61999499999999</v>
      </c>
      <c r="F786">
        <v>172.56912199999999</v>
      </c>
      <c r="G786">
        <v>5802300</v>
      </c>
    </row>
    <row r="787" spans="1:7" x14ac:dyDescent="0.3">
      <c r="A787" s="23">
        <v>44943</v>
      </c>
      <c r="B787">
        <v>176.699997</v>
      </c>
      <c r="C787">
        <v>178.220001</v>
      </c>
      <c r="D787">
        <v>173.63000500000001</v>
      </c>
      <c r="E787">
        <v>174.36000100000001</v>
      </c>
      <c r="F787">
        <v>171.33100899999999</v>
      </c>
      <c r="G787">
        <v>9542900</v>
      </c>
    </row>
    <row r="788" spans="1:7" x14ac:dyDescent="0.3">
      <c r="A788" s="23">
        <v>44950</v>
      </c>
      <c r="B788">
        <v>174.970001</v>
      </c>
      <c r="C788">
        <v>178.529999</v>
      </c>
      <c r="D788">
        <v>171.929993</v>
      </c>
      <c r="E788">
        <v>175.96000699999999</v>
      </c>
      <c r="F788">
        <v>172.90321399999999</v>
      </c>
      <c r="G788">
        <v>10268000</v>
      </c>
    </row>
    <row r="789" spans="1:7" x14ac:dyDescent="0.3">
      <c r="A789" s="23">
        <v>44957</v>
      </c>
      <c r="B789">
        <v>175.86999499999999</v>
      </c>
      <c r="C789">
        <v>179.5</v>
      </c>
      <c r="D789">
        <v>174.020004</v>
      </c>
      <c r="E789">
        <v>174.759995</v>
      </c>
      <c r="F789">
        <v>171.72406000000001</v>
      </c>
      <c r="G789">
        <v>12134500</v>
      </c>
    </row>
    <row r="790" spans="1:7" x14ac:dyDescent="0.3">
      <c r="A790" s="23">
        <v>44964</v>
      </c>
      <c r="B790">
        <v>173.41999799999999</v>
      </c>
      <c r="C790">
        <v>189.63000500000001</v>
      </c>
      <c r="D790">
        <v>173.41999799999999</v>
      </c>
      <c r="E790">
        <v>185.21000699999999</v>
      </c>
      <c r="F790">
        <v>181.992538</v>
      </c>
      <c r="G790">
        <v>10162000</v>
      </c>
    </row>
    <row r="791" spans="1:7" x14ac:dyDescent="0.3">
      <c r="A791" s="23">
        <v>44971</v>
      </c>
      <c r="B791">
        <v>186.070007</v>
      </c>
      <c r="C791">
        <v>189.429993</v>
      </c>
      <c r="D791">
        <v>184.929993</v>
      </c>
      <c r="E791">
        <v>188.63999899999999</v>
      </c>
      <c r="F791">
        <v>185.36294599999999</v>
      </c>
      <c r="G791">
        <v>5589200</v>
      </c>
    </row>
    <row r="792" spans="1:7" x14ac:dyDescent="0.3">
      <c r="A792" s="23">
        <v>44978</v>
      </c>
      <c r="B792">
        <v>187.800003</v>
      </c>
      <c r="C792">
        <v>189.13999899999999</v>
      </c>
      <c r="D792">
        <v>183.94000199999999</v>
      </c>
      <c r="E792">
        <v>184.13999899999999</v>
      </c>
      <c r="F792">
        <v>180.94111599999999</v>
      </c>
      <c r="G792">
        <v>7469800</v>
      </c>
    </row>
    <row r="793" spans="1:7" x14ac:dyDescent="0.3">
      <c r="A793" s="23">
        <v>44985</v>
      </c>
      <c r="B793">
        <v>183.820007</v>
      </c>
      <c r="C793">
        <v>188</v>
      </c>
      <c r="D793">
        <v>182.39999399999999</v>
      </c>
      <c r="E793">
        <v>184.89999399999999</v>
      </c>
      <c r="F793">
        <v>181.68791200000001</v>
      </c>
      <c r="G793">
        <v>8071300</v>
      </c>
    </row>
    <row r="794" spans="1:7" x14ac:dyDescent="0.3">
      <c r="A794" s="23">
        <v>44992</v>
      </c>
      <c r="B794">
        <v>184.80999800000001</v>
      </c>
      <c r="C794">
        <v>185.020004</v>
      </c>
      <c r="D794">
        <v>174.009995</v>
      </c>
      <c r="E794">
        <v>179.71000699999999</v>
      </c>
      <c r="F794">
        <v>176.58807400000001</v>
      </c>
      <c r="G794">
        <v>9796700</v>
      </c>
    </row>
    <row r="795" spans="1:7" x14ac:dyDescent="0.3">
      <c r="A795" s="23">
        <v>44999</v>
      </c>
      <c r="B795">
        <v>181.08000200000001</v>
      </c>
      <c r="C795">
        <v>190.240005</v>
      </c>
      <c r="D795">
        <v>180.60000600000001</v>
      </c>
      <c r="E795">
        <v>184.779999</v>
      </c>
      <c r="F795">
        <v>182.67456100000001</v>
      </c>
      <c r="G795">
        <v>14294300</v>
      </c>
    </row>
    <row r="796" spans="1:7" x14ac:dyDescent="0.3">
      <c r="A796" s="23">
        <v>45006</v>
      </c>
      <c r="B796">
        <v>185.33999600000001</v>
      </c>
      <c r="C796">
        <v>186.13999899999999</v>
      </c>
      <c r="D796">
        <v>176.509995</v>
      </c>
      <c r="E796">
        <v>185.020004</v>
      </c>
      <c r="F796">
        <v>182.911835</v>
      </c>
      <c r="G796">
        <v>10206700</v>
      </c>
    </row>
    <row r="797" spans="1:7" x14ac:dyDescent="0.3">
      <c r="A797" s="23">
        <v>45013</v>
      </c>
      <c r="B797">
        <v>185.53999300000001</v>
      </c>
      <c r="C797">
        <v>192.16999799999999</v>
      </c>
      <c r="D797">
        <v>184.63999899999999</v>
      </c>
      <c r="E797">
        <v>190.30999800000001</v>
      </c>
      <c r="F797">
        <v>188.14154099999999</v>
      </c>
      <c r="G797">
        <v>8270600</v>
      </c>
    </row>
    <row r="798" spans="1:7" x14ac:dyDescent="0.3">
      <c r="A798" s="23">
        <v>45020</v>
      </c>
      <c r="B798">
        <v>189.61000100000001</v>
      </c>
      <c r="C798">
        <v>196.300003</v>
      </c>
      <c r="D798">
        <v>189.61000100000001</v>
      </c>
      <c r="E798">
        <v>192.740005</v>
      </c>
      <c r="F798">
        <v>190.543869</v>
      </c>
      <c r="G798">
        <v>5236200</v>
      </c>
    </row>
    <row r="799" spans="1:7" x14ac:dyDescent="0.3">
      <c r="A799" s="23">
        <v>45027</v>
      </c>
      <c r="B799">
        <v>193.13999899999999</v>
      </c>
      <c r="C799">
        <v>193.679993</v>
      </c>
      <c r="D799">
        <v>188.71000699999999</v>
      </c>
      <c r="E799">
        <v>192.11999499999999</v>
      </c>
      <c r="F799">
        <v>189.93092300000001</v>
      </c>
      <c r="G799">
        <v>6664900</v>
      </c>
    </row>
    <row r="800" spans="1:7" x14ac:dyDescent="0.3">
      <c r="A800" s="23">
        <v>45034</v>
      </c>
      <c r="B800">
        <v>192.08999600000001</v>
      </c>
      <c r="C800">
        <v>193.63000500000001</v>
      </c>
      <c r="D800">
        <v>186.86999499999999</v>
      </c>
      <c r="E800">
        <v>187.220001</v>
      </c>
      <c r="F800">
        <v>185.086761</v>
      </c>
      <c r="G800">
        <v>5794800</v>
      </c>
    </row>
    <row r="801" spans="1:7" x14ac:dyDescent="0.3">
      <c r="A801" s="23">
        <v>45041</v>
      </c>
      <c r="B801">
        <v>186.75</v>
      </c>
      <c r="C801">
        <v>188.58999600000001</v>
      </c>
      <c r="D801">
        <v>182.64999399999999</v>
      </c>
      <c r="E801">
        <v>186.63000500000001</v>
      </c>
      <c r="F801">
        <v>184.503479</v>
      </c>
      <c r="G801">
        <v>7610500</v>
      </c>
    </row>
    <row r="802" spans="1:7" x14ac:dyDescent="0.3">
      <c r="A802" s="23">
        <v>45048</v>
      </c>
      <c r="B802">
        <v>185.38000500000001</v>
      </c>
      <c r="C802">
        <v>187.11000100000001</v>
      </c>
      <c r="D802">
        <v>179.89999399999999</v>
      </c>
      <c r="E802">
        <v>185.69000199999999</v>
      </c>
      <c r="F802">
        <v>183.57420300000001</v>
      </c>
      <c r="G802">
        <v>5511100</v>
      </c>
    </row>
    <row r="803" spans="1:7" x14ac:dyDescent="0.3">
      <c r="A803" s="23">
        <v>45055</v>
      </c>
      <c r="B803">
        <v>185.69000199999999</v>
      </c>
      <c r="C803">
        <v>186.38000500000001</v>
      </c>
      <c r="D803">
        <v>182.55999800000001</v>
      </c>
      <c r="E803">
        <v>184.36999499999999</v>
      </c>
      <c r="F803">
        <v>182.269226</v>
      </c>
      <c r="G803">
        <v>4461400</v>
      </c>
    </row>
    <row r="804" spans="1:7" x14ac:dyDescent="0.3">
      <c r="A804" s="23">
        <v>45062</v>
      </c>
      <c r="B804">
        <v>183.44000199999999</v>
      </c>
      <c r="C804">
        <v>184.83000200000001</v>
      </c>
      <c r="D804">
        <v>179.86000100000001</v>
      </c>
      <c r="E804">
        <v>181.929993</v>
      </c>
      <c r="F804">
        <v>179.85701</v>
      </c>
      <c r="G804">
        <v>5238700</v>
      </c>
    </row>
    <row r="805" spans="1:7" x14ac:dyDescent="0.3">
      <c r="A805" s="23">
        <v>45069</v>
      </c>
      <c r="B805">
        <v>181.80999800000001</v>
      </c>
      <c r="C805">
        <v>182.38999899999999</v>
      </c>
      <c r="D805">
        <v>176.39999399999999</v>
      </c>
      <c r="E805">
        <v>176.66999799999999</v>
      </c>
      <c r="F805">
        <v>174.65695199999999</v>
      </c>
      <c r="G805">
        <v>4980000</v>
      </c>
    </row>
    <row r="806" spans="1:7" x14ac:dyDescent="0.3">
      <c r="A806" s="23">
        <v>45076</v>
      </c>
      <c r="B806">
        <v>176</v>
      </c>
      <c r="C806">
        <v>189.16999799999999</v>
      </c>
      <c r="D806">
        <v>175.729996</v>
      </c>
      <c r="E806">
        <v>186.270004</v>
      </c>
      <c r="F806">
        <v>184.147583</v>
      </c>
      <c r="G806">
        <v>12621700</v>
      </c>
    </row>
    <row r="807" spans="1:7" x14ac:dyDescent="0.3">
      <c r="A807" s="23">
        <v>45083</v>
      </c>
      <c r="B807">
        <v>186.61000100000001</v>
      </c>
      <c r="C807">
        <v>187.320007</v>
      </c>
      <c r="D807">
        <v>177.550003</v>
      </c>
      <c r="E807">
        <v>179.35000600000001</v>
      </c>
      <c r="F807">
        <v>177.306442</v>
      </c>
      <c r="G807">
        <v>7520400</v>
      </c>
    </row>
    <row r="808" spans="1:7" x14ac:dyDescent="0.3">
      <c r="A808" s="23">
        <v>45090</v>
      </c>
      <c r="B808">
        <v>179.64999399999999</v>
      </c>
      <c r="C808">
        <v>184.929993</v>
      </c>
      <c r="D808">
        <v>177.03999300000001</v>
      </c>
      <c r="E808">
        <v>184.11000100000001</v>
      </c>
      <c r="F808">
        <v>183.115601</v>
      </c>
      <c r="G808">
        <v>9234500</v>
      </c>
    </row>
    <row r="809" spans="1:7" x14ac:dyDescent="0.3">
      <c r="A809" s="23">
        <v>45097</v>
      </c>
      <c r="B809">
        <v>183.520004</v>
      </c>
      <c r="C809">
        <v>184.279999</v>
      </c>
      <c r="D809">
        <v>177.970001</v>
      </c>
      <c r="E809">
        <v>178.88999899999999</v>
      </c>
      <c r="F809">
        <v>177.92379800000001</v>
      </c>
      <c r="G809">
        <v>7501000</v>
      </c>
    </row>
    <row r="810" spans="1:7" x14ac:dyDescent="0.3">
      <c r="A810" s="23">
        <v>45104</v>
      </c>
      <c r="B810">
        <v>179.78999300000001</v>
      </c>
      <c r="C810">
        <v>186.58999600000001</v>
      </c>
      <c r="D810">
        <v>177.979996</v>
      </c>
      <c r="E810">
        <v>186.16000399999999</v>
      </c>
      <c r="F810">
        <v>185.154526</v>
      </c>
      <c r="G810">
        <v>7022800</v>
      </c>
    </row>
    <row r="811" spans="1:7" x14ac:dyDescent="0.3">
      <c r="A811" s="23">
        <v>45111</v>
      </c>
      <c r="B811">
        <v>185.5</v>
      </c>
      <c r="C811">
        <v>185.529999</v>
      </c>
      <c r="D811">
        <v>181.13000500000001</v>
      </c>
      <c r="E811">
        <v>181.300003</v>
      </c>
      <c r="F811">
        <v>180.32077000000001</v>
      </c>
      <c r="G811">
        <v>4980600</v>
      </c>
    </row>
    <row r="812" spans="1:7" x14ac:dyDescent="0.3">
      <c r="A812" s="23">
        <v>45118</v>
      </c>
      <c r="B812">
        <v>181.699997</v>
      </c>
      <c r="C812">
        <v>187.449997</v>
      </c>
      <c r="D812">
        <v>180.11000100000001</v>
      </c>
      <c r="E812">
        <v>185.25</v>
      </c>
      <c r="F812">
        <v>184.24943500000001</v>
      </c>
      <c r="G812">
        <v>7303500</v>
      </c>
    </row>
    <row r="813" spans="1:7" x14ac:dyDescent="0.3">
      <c r="A813" s="23">
        <v>45125</v>
      </c>
      <c r="B813">
        <v>185.44000199999999</v>
      </c>
      <c r="C813">
        <v>191.240005</v>
      </c>
      <c r="D813">
        <v>184.96000699999999</v>
      </c>
      <c r="E813">
        <v>191.03999300000001</v>
      </c>
      <c r="F813">
        <v>190.008163</v>
      </c>
      <c r="G813">
        <v>6522600</v>
      </c>
    </row>
    <row r="814" spans="1:7" x14ac:dyDescent="0.3">
      <c r="A814" s="23">
        <v>45132</v>
      </c>
      <c r="B814">
        <v>191</v>
      </c>
      <c r="C814">
        <v>202.36000100000001</v>
      </c>
      <c r="D814">
        <v>189.86000100000001</v>
      </c>
      <c r="E814">
        <v>198.96000699999999</v>
      </c>
      <c r="F814">
        <v>197.885391</v>
      </c>
      <c r="G814">
        <v>8802200</v>
      </c>
    </row>
    <row r="815" spans="1:7" x14ac:dyDescent="0.3">
      <c r="A815" s="23">
        <v>45139</v>
      </c>
      <c r="B815">
        <v>199.30999800000001</v>
      </c>
      <c r="C815">
        <v>209.240005</v>
      </c>
      <c r="D815">
        <v>198.009995</v>
      </c>
      <c r="E815">
        <v>208.36000100000001</v>
      </c>
      <c r="F815">
        <v>207.23461900000001</v>
      </c>
      <c r="G815">
        <v>7543600</v>
      </c>
    </row>
    <row r="816" spans="1:7" x14ac:dyDescent="0.3">
      <c r="A816" s="23">
        <v>45146</v>
      </c>
      <c r="B816">
        <v>208.03999300000001</v>
      </c>
      <c r="C816">
        <v>209.30999800000001</v>
      </c>
      <c r="D816">
        <v>203.88999899999999</v>
      </c>
      <c r="E816">
        <v>206.449997</v>
      </c>
      <c r="F816">
        <v>205.33493000000001</v>
      </c>
      <c r="G816">
        <v>6658000</v>
      </c>
    </row>
    <row r="817" spans="1:7" x14ac:dyDescent="0.3">
      <c r="A817" s="23">
        <v>45153</v>
      </c>
      <c r="B817">
        <v>206.009995</v>
      </c>
      <c r="C817">
        <v>206.759995</v>
      </c>
      <c r="D817">
        <v>201.020004</v>
      </c>
      <c r="E817">
        <v>202.60000600000001</v>
      </c>
      <c r="F817">
        <v>201.50573700000001</v>
      </c>
      <c r="G817">
        <v>6612700</v>
      </c>
    </row>
    <row r="818" spans="1:7" x14ac:dyDescent="0.3">
      <c r="A818" s="23">
        <v>45160</v>
      </c>
      <c r="B818">
        <v>201.83000200000001</v>
      </c>
      <c r="C818">
        <v>204.55999800000001</v>
      </c>
      <c r="D818">
        <v>199</v>
      </c>
      <c r="E818">
        <v>203.320007</v>
      </c>
      <c r="F818">
        <v>202.22184799999999</v>
      </c>
      <c r="G818">
        <v>7450200</v>
      </c>
    </row>
    <row r="819" spans="1:7" x14ac:dyDescent="0.3">
      <c r="A819" s="23">
        <v>45167</v>
      </c>
      <c r="B819">
        <v>203.770004</v>
      </c>
      <c r="C819">
        <v>204.770004</v>
      </c>
      <c r="D819">
        <v>201.61000100000001</v>
      </c>
      <c r="E819">
        <v>202.88999899999999</v>
      </c>
      <c r="F819">
        <v>201.79415900000001</v>
      </c>
      <c r="G819">
        <v>4286200</v>
      </c>
    </row>
    <row r="820" spans="1:7" x14ac:dyDescent="0.3">
      <c r="A820" s="23">
        <v>45174</v>
      </c>
      <c r="B820">
        <v>202.970001</v>
      </c>
      <c r="C820">
        <v>206.779999</v>
      </c>
      <c r="D820">
        <v>201.520004</v>
      </c>
      <c r="E820">
        <v>205.91999799999999</v>
      </c>
      <c r="F820">
        <v>204.80779999999999</v>
      </c>
      <c r="G820">
        <v>6336700</v>
      </c>
    </row>
    <row r="821" spans="1:7" x14ac:dyDescent="0.3">
      <c r="A821" s="23">
        <v>45181</v>
      </c>
      <c r="B821">
        <v>205.729996</v>
      </c>
      <c r="C821">
        <v>208.570007</v>
      </c>
      <c r="D821">
        <v>205.429993</v>
      </c>
      <c r="E821">
        <v>206.550003</v>
      </c>
      <c r="F821">
        <v>206.550003</v>
      </c>
      <c r="G821">
        <v>5611200</v>
      </c>
    </row>
    <row r="822" spans="1:7" x14ac:dyDescent="0.3">
      <c r="A822" s="23">
        <v>45188</v>
      </c>
      <c r="B822">
        <v>207</v>
      </c>
      <c r="C822">
        <v>207.88999899999999</v>
      </c>
      <c r="D822">
        <v>200.009995</v>
      </c>
      <c r="E822">
        <v>200.85000600000001</v>
      </c>
      <c r="F822">
        <v>200.85000600000001</v>
      </c>
      <c r="G822">
        <v>5417200</v>
      </c>
    </row>
    <row r="823" spans="1:7" x14ac:dyDescent="0.3">
      <c r="A823" s="23">
        <v>45195</v>
      </c>
      <c r="B823">
        <v>200.61000100000001</v>
      </c>
      <c r="C823">
        <v>202.5</v>
      </c>
      <c r="D823">
        <v>197.929993</v>
      </c>
      <c r="E823">
        <v>200.14999399999999</v>
      </c>
      <c r="F823">
        <v>200.14999399999999</v>
      </c>
      <c r="G823">
        <v>5716800</v>
      </c>
    </row>
    <row r="824" spans="1:7" x14ac:dyDescent="0.3">
      <c r="A824" s="23">
        <v>45202</v>
      </c>
      <c r="B824">
        <v>201.029999</v>
      </c>
      <c r="C824">
        <v>215.80999800000001</v>
      </c>
      <c r="D824">
        <v>199.41000399999999</v>
      </c>
      <c r="E824">
        <v>215.759995</v>
      </c>
      <c r="F824">
        <v>215.759995</v>
      </c>
      <c r="G824">
        <v>8162000</v>
      </c>
    </row>
    <row r="825" spans="1:7" x14ac:dyDescent="0.3">
      <c r="A825" s="23">
        <v>45209</v>
      </c>
      <c r="B825">
        <v>215.759995</v>
      </c>
      <c r="C825">
        <v>221.759995</v>
      </c>
      <c r="D825">
        <v>215.11000100000001</v>
      </c>
      <c r="E825">
        <v>218.820007</v>
      </c>
      <c r="F825">
        <v>218.820007</v>
      </c>
      <c r="G825">
        <v>8759400</v>
      </c>
    </row>
    <row r="826" spans="1:7" x14ac:dyDescent="0.3">
      <c r="A826" s="23">
        <v>45216</v>
      </c>
      <c r="B826">
        <v>218.85000600000001</v>
      </c>
      <c r="C826">
        <v>219.78999300000001</v>
      </c>
      <c r="D826">
        <v>212.33999600000001</v>
      </c>
      <c r="E826">
        <v>212.80999800000001</v>
      </c>
      <c r="F826">
        <v>212.80999800000001</v>
      </c>
      <c r="G826">
        <v>5292100</v>
      </c>
    </row>
    <row r="827" spans="1:7" x14ac:dyDescent="0.3">
      <c r="A827" s="23">
        <v>45219</v>
      </c>
      <c r="B827">
        <v>214.38999899999999</v>
      </c>
      <c r="C827">
        <v>215.220001</v>
      </c>
      <c r="D827">
        <v>212.33999600000001</v>
      </c>
      <c r="E827">
        <v>212.80999800000001</v>
      </c>
      <c r="F827">
        <v>212.80999800000001</v>
      </c>
      <c r="G827">
        <v>1277636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F12E19-1D93-44B3-8337-A3DACFF11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FINANCIAL STATEMENTs</vt:lpstr>
      <vt:lpstr>financial statement analysis</vt:lpstr>
      <vt:lpstr>price graphs</vt:lpstr>
      <vt:lpstr>ROIC</vt:lpstr>
      <vt:lpstr>Sheet2</vt:lpstr>
      <vt:lpstr>SPGI</vt:lpstr>
      <vt:lpstr>MSCI</vt:lpstr>
      <vt:lpstr>MCO</vt:lpstr>
      <vt:lpstr>ICE</vt:lpstr>
      <vt:lpstr>CME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Matteo ferniani</dc:creator>
  <cp:lastModifiedBy>Matteo Ferniani - matteo.ferniani@studio.unibo.it</cp:lastModifiedBy>
  <dcterms:created xsi:type="dcterms:W3CDTF">2015-06-05T18:17:20Z</dcterms:created>
  <dcterms:modified xsi:type="dcterms:W3CDTF">2023-10-26T09:35:25Z</dcterms:modified>
</cp:coreProperties>
</file>