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tutneduar-my.sharepoint.com/personal/nicolas_reboreda_alu_inspt_utn_edu_ar/Documents/"/>
    </mc:Choice>
  </mc:AlternateContent>
  <xr:revisionPtr revIDLastSave="0" documentId="8_{D22EDE39-6CE4-4981-9DDB-8C8797B2D8DE}" xr6:coauthVersionLast="47" xr6:coauthVersionMax="47" xr10:uidLastSave="{00000000-0000-0000-0000-000000000000}"/>
  <bookViews>
    <workbookView xWindow="-120" yWindow="-120" windowWidth="29040" windowHeight="15720" xr2:uid="{8019DCF2-E872-40CB-95E9-FFFD9CBA36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<sst xmlns="http://schemas.openxmlformats.org/spreadsheetml/2006/main" count="26" uniqueCount="25">
  <si>
    <t>Altura</t>
  </si>
  <si>
    <t>Edad</t>
  </si>
  <si>
    <t>Long. Mano</t>
  </si>
  <si>
    <t>Long. Pie</t>
  </si>
  <si>
    <t>Peso</t>
  </si>
  <si>
    <t>Ojos</t>
  </si>
  <si>
    <t>Pelo</t>
  </si>
  <si>
    <t>Juan</t>
  </si>
  <si>
    <t xml:space="preserve">Pablo </t>
  </si>
  <si>
    <t>Javier</t>
  </si>
  <si>
    <t>Verde</t>
  </si>
  <si>
    <t>Azul</t>
  </si>
  <si>
    <t>Calvo</t>
  </si>
  <si>
    <t>Castaño</t>
  </si>
  <si>
    <t>Rubio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</si>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</sst>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7E67-4035-40D5-944D-41BDB2BFCCE6}">
  <dimension ref="A1:D20"/>
  <sheetViews>
    <sheetView tabSelected="1" workbookViewId="0">
      <selection activeCell="D16" sqref="D16"/>
    </sheetView>
  </sheetViews>
  <sheetFormatPr baseColWidth="10" defaultRowHeight="15" x14ac:dyDescent="0.25"/>
  <cols>
    <col min="2" max="2" width="13.140625" bestFit="1" customWidth="1"/>
  </cols>
  <sheetData>
    <row r="1" spans="1:4" x14ac:dyDescent="0.25">
      <c r="B1" s="1" t="s">
        <v>7</v>
      </c>
      <c r="C1" s="1" t="s">
        <v>8</v>
      </c>
      <c r="D1" s="1" t="s">
        <v>9</v>
      </c>
    </row>
    <row r="2" spans="1:4" x14ac:dyDescent="0.25">
      <c r="A2" s="2" t="s">
        <v>0</v>
      </c>
      <c r="B2">
        <v>187</v>
      </c>
      <c r="C2">
        <v>167</v>
      </c>
      <c r="D2">
        <v>198</v>
      </c>
    </row>
    <row r="3" spans="1:4" x14ac:dyDescent="0.25">
      <c r="A3" s="2" t="s">
        <v>1</v>
      </c>
      <c r="B3">
        <v>30</v>
      </c>
      <c r="C3">
        <v>56</v>
      </c>
      <c r="D3">
        <v>39</v>
      </c>
    </row>
    <row r="4" spans="1:4" x14ac:dyDescent="0.25">
      <c r="A4" s="2" t="s">
        <v>2</v>
      </c>
      <c r="B4">
        <v>35</v>
      </c>
      <c r="C4">
        <v>40</v>
      </c>
      <c r="D4">
        <v>45</v>
      </c>
    </row>
    <row r="5" spans="1:4" x14ac:dyDescent="0.25">
      <c r="A5" s="2" t="s">
        <v>3</v>
      </c>
      <c r="B5">
        <v>40</v>
      </c>
      <c r="C5">
        <v>47</v>
      </c>
      <c r="D5">
        <v>43</v>
      </c>
    </row>
    <row r="6" spans="1:4" x14ac:dyDescent="0.25">
      <c r="A6" s="2" t="s">
        <v>4</v>
      </c>
      <c r="B6">
        <v>87</v>
      </c>
      <c r="C6">
        <v>69</v>
      </c>
      <c r="D6">
        <v>99</v>
      </c>
    </row>
    <row r="7" spans="1:4" x14ac:dyDescent="0.25">
      <c r="A7" s="2" t="s">
        <v>5</v>
      </c>
      <c r="B7" t="s">
        <v>10</v>
      </c>
      <c r="C7" t="s">
        <v>10</v>
      </c>
      <c r="D7" t="s">
        <v>11</v>
      </c>
    </row>
    <row r="8" spans="1:4" x14ac:dyDescent="0.25">
      <c r="A8" s="2" t="s">
        <v>6</v>
      </c>
      <c r="B8" t="s">
        <v>14</v>
      </c>
      <c r="C8" t="s">
        <v>13</v>
      </c>
      <c r="D8" t="s">
        <v>12</v>
      </c>
    </row>
    <row r="11" spans="1:4" x14ac:dyDescent="0.25">
      <c r="A11" s="2" t="s">
        <v>15</v>
      </c>
      <c r="B11" s="3">
        <f>IF(B2&gt;180,C2,D2)</f>
        <v>167</v>
      </c>
    </row>
    <row r="12" spans="1:4" x14ac:dyDescent="0.25">
      <c r="A12" s="2" t="s">
        <v>16</v>
      </c>
      <c r="B12" s="3" t="str">
        <f>IF(B8="Castaño","Castaño","Otro")</f>
        <v>Otro</v>
      </c>
    </row>
    <row r="13" spans="1:4" x14ac:dyDescent="0.25">
      <c r="A13" s="2" t="s">
        <v>17</v>
      </c>
      <c r="B13" s="3" t="str">
        <f>IF(B6&gt;C6,B7,C7)</f>
        <v>Verde</v>
      </c>
    </row>
    <row r="14" spans="1:4" x14ac:dyDescent="0.25">
      <c r="A14" s="2" t="s">
        <v>18</v>
      </c>
      <c r="B14" s="3">
        <f>IF(D3&gt;B3,B3+D3,(B3+D3)/2)</f>
        <v>69</v>
      </c>
    </row>
    <row r="15" spans="1:4" x14ac:dyDescent="0.25">
      <c r="A15" s="2" t="s">
        <v>19</v>
      </c>
      <c r="B15" s="3" t="str">
        <f>IF(OR(B8="Rubio",C8="Rubio"),"OK","NO OK")</f>
        <v>OK</v>
      </c>
    </row>
    <row r="16" spans="1:4" x14ac:dyDescent="0.25">
      <c r="A16" s="2" t="s">
        <v>20</v>
      </c>
      <c r="B16" s="3">
        <f>IF(C5&gt;C4,C2,C7)</f>
        <v>167</v>
      </c>
    </row>
    <row r="17" spans="1:2" x14ac:dyDescent="0.25">
      <c r="A17" s="2" t="s">
        <v>21</v>
      </c>
      <c r="B17" s="3" t="str">
        <f>IF(AND(B7="Verde",C7="Verde"),"Verde",D7)</f>
        <v>Verde</v>
      </c>
    </row>
    <row r="18" spans="1:2" x14ac:dyDescent="0.25">
      <c r="A18" s="2" t="s">
        <v>22</v>
      </c>
      <c r="B18" s="3" t="str">
        <f>IF(OR(B6&gt;100,C6&gt;100,D6&gt;100),"Mas de 100","Menos de 100")</f>
        <v>Menos de 100</v>
      </c>
    </row>
    <row r="19" spans="1:2" x14ac:dyDescent="0.25">
      <c r="A19" s="2" t="s">
        <v>23</v>
      </c>
      <c r="B19" s="3" t="str">
        <f>IF(AND(B2&gt;180,C2&gt;160),"Altos","No clasificados")</f>
        <v>Altos</v>
      </c>
    </row>
    <row r="20" spans="1:2" x14ac:dyDescent="0.25">
      <c r="A20" s="2" t="s">
        <v>24</v>
      </c>
      <c r="B20" s="3" t="str">
        <f>IF(OR(B2&gt;180,C2&lt;180),"Juan mas alto","Juan es mas bajo")</f>
        <v>Juan mas alto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Maximiliano Reboreda Lomba</dc:creator>
  <cp:lastModifiedBy>Nicolas Maximiliano Reboreda Lomba</cp:lastModifiedBy>
  <dcterms:created xsi:type="dcterms:W3CDTF">2023-09-19T08:00:41Z</dcterms:created>
  <dcterms:modified xsi:type="dcterms:W3CDTF">2023-09-19T08:16:16Z</dcterms:modified>
</cp:coreProperties>
</file>