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7107d93d172baba/Desktop/US-China equities/"/>
    </mc:Choice>
  </mc:AlternateContent>
  <xr:revisionPtr revIDLastSave="56" documentId="8_{96BA0EF4-CB88-471B-A2B5-B5B1E6683FF6}" xr6:coauthVersionLast="47" xr6:coauthVersionMax="47" xr10:uidLastSave="{25F6EE89-FE8F-44B9-B288-D8232256C14B}"/>
  <bookViews>
    <workbookView xWindow="28680" yWindow="-120" windowWidth="29040" windowHeight="15720" xr2:uid="{547489AC-E95C-4BE7-B198-CE656E3B4C2C}"/>
  </bookViews>
  <sheets>
    <sheet name="Main indexes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0" i="1" l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E3" i="1" l="1"/>
  <c r="F3" i="1"/>
</calcChain>
</file>

<file path=xl/sharedStrings.xml><?xml version="1.0" encoding="utf-8"?>
<sst xmlns="http://schemas.openxmlformats.org/spreadsheetml/2006/main" count="6" uniqueCount="4">
  <si>
    <t>Date</t>
  </si>
  <si>
    <t>S&amp;P 500</t>
  </si>
  <si>
    <t>HSI</t>
  </si>
  <si>
    <t>HPR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</si>
</sst>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%;\(0.00%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70" fontId="0" fillId="0" borderId="0" xfId="0" applyNumberFormat="1"/>
    <xf numFmtId="17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8491F-5966-480A-A67F-FB59C8BF78AE}">
  <dimension ref="A1:F300"/>
  <sheetViews>
    <sheetView tabSelected="1" workbookViewId="0">
      <selection activeCell="E4" sqref="E4"/>
    </sheetView>
  </sheetViews>
  <sheetFormatPr defaultRowHeight="14.5" x14ac:dyDescent="0.35"/>
  <cols>
    <col min="1" max="1" width="10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4" t="s">
        <v>3</v>
      </c>
      <c r="E1" s="1" t="s">
        <v>1</v>
      </c>
      <c r="F1" s="1" t="s">
        <v>2</v>
      </c>
    </row>
    <row r="2" spans="1:6" x14ac:dyDescent="0.35">
      <c r="A2" s="2">
        <v>36526</v>
      </c>
      <c r="B2" s="3">
        <v>1394.459961</v>
      </c>
      <c r="C2" s="3">
        <v>15532.339844</v>
      </c>
    </row>
    <row r="3" spans="1:6" x14ac:dyDescent="0.35">
      <c r="A3" s="2">
        <v>36557</v>
      </c>
      <c r="B3" s="3">
        <v>1366.420044</v>
      </c>
      <c r="C3" s="3">
        <v>17169.439452999999</v>
      </c>
      <c r="D3" s="5"/>
      <c r="E3" s="6">
        <f>LN(B3)-LN(B2)</f>
        <v>-2.0313002441699091E-2</v>
      </c>
      <c r="F3" s="6">
        <f>LN(C3)-LN(C2)</f>
        <v>0.10020673561507998</v>
      </c>
    </row>
    <row r="4" spans="1:6" x14ac:dyDescent="0.35">
      <c r="A4" s="2">
        <v>36586</v>
      </c>
      <c r="B4" s="3">
        <v>1498.579956</v>
      </c>
      <c r="C4" s="3">
        <v>17406.539063</v>
      </c>
      <c r="E4" s="6">
        <f t="shared" ref="E4:E67" si="0">LN(B4)-LN(B3)</f>
        <v>9.2323750560161955E-2</v>
      </c>
      <c r="F4" s="6">
        <f t="shared" ref="F4:F67" si="1">LN(C4)-LN(C3)</f>
        <v>1.3714916348289918E-2</v>
      </c>
    </row>
    <row r="5" spans="1:6" x14ac:dyDescent="0.35">
      <c r="A5" s="2">
        <v>36617</v>
      </c>
      <c r="B5" s="3">
        <v>1452.4300539999999</v>
      </c>
      <c r="C5" s="3">
        <v>15519.299805000001</v>
      </c>
      <c r="E5" s="6">
        <f t="shared" si="0"/>
        <v>-3.1279910717877613E-2</v>
      </c>
      <c r="F5" s="6">
        <f t="shared" si="1"/>
        <v>-0.11476154576053865</v>
      </c>
    </row>
    <row r="6" spans="1:6" x14ac:dyDescent="0.35">
      <c r="A6" s="2">
        <v>36647</v>
      </c>
      <c r="B6" s="3">
        <v>1420.599976</v>
      </c>
      <c r="C6" s="3">
        <v>14713.860352</v>
      </c>
      <c r="E6" s="6">
        <f t="shared" si="0"/>
        <v>-2.2158752303305107E-2</v>
      </c>
      <c r="F6" s="6">
        <f t="shared" si="1"/>
        <v>-5.3294467440144544E-2</v>
      </c>
    </row>
    <row r="7" spans="1:6" x14ac:dyDescent="0.35">
      <c r="A7" s="2">
        <v>36678</v>
      </c>
      <c r="B7" s="3">
        <v>1454.599976</v>
      </c>
      <c r="C7" s="3">
        <v>16155.780273</v>
      </c>
      <c r="E7" s="6">
        <f t="shared" si="0"/>
        <v>2.365163155161909E-2</v>
      </c>
      <c r="F7" s="6">
        <f t="shared" si="1"/>
        <v>9.3487966634469899E-2</v>
      </c>
    </row>
    <row r="8" spans="1:6" x14ac:dyDescent="0.35">
      <c r="A8" s="2">
        <v>36708</v>
      </c>
      <c r="B8" s="3">
        <v>1430.829956</v>
      </c>
      <c r="C8" s="3">
        <v>16840.980468999998</v>
      </c>
      <c r="E8" s="6">
        <f t="shared" si="0"/>
        <v>-1.6476267516363663E-2</v>
      </c>
      <c r="F8" s="6">
        <f t="shared" si="1"/>
        <v>4.1537332469571808E-2</v>
      </c>
    </row>
    <row r="9" spans="1:6" x14ac:dyDescent="0.35">
      <c r="A9" s="2">
        <v>36739</v>
      </c>
      <c r="B9" s="3">
        <v>1517.6800539999999</v>
      </c>
      <c r="C9" s="3">
        <v>17097.509765999999</v>
      </c>
      <c r="E9" s="6">
        <f t="shared" si="0"/>
        <v>5.8928223920217349E-2</v>
      </c>
      <c r="F9" s="6">
        <f t="shared" si="1"/>
        <v>1.5117595440557352E-2</v>
      </c>
    </row>
    <row r="10" spans="1:6" x14ac:dyDescent="0.35">
      <c r="A10" s="2">
        <v>36770</v>
      </c>
      <c r="B10" s="3">
        <v>1436.51001</v>
      </c>
      <c r="C10" s="3">
        <v>15648.980469</v>
      </c>
      <c r="E10" s="6">
        <f t="shared" si="0"/>
        <v>-5.4966320904054733E-2</v>
      </c>
      <c r="F10" s="6">
        <f t="shared" si="1"/>
        <v>-8.8527056071281862E-2</v>
      </c>
    </row>
    <row r="11" spans="1:6" x14ac:dyDescent="0.35">
      <c r="A11" s="2">
        <v>36800</v>
      </c>
      <c r="B11" s="3">
        <v>1429.400024</v>
      </c>
      <c r="C11" s="3">
        <v>14895.339844</v>
      </c>
      <c r="E11" s="6">
        <f t="shared" si="0"/>
        <v>-4.9617751447179614E-3</v>
      </c>
      <c r="F11" s="6">
        <f t="shared" si="1"/>
        <v>-4.9357367229806215E-2</v>
      </c>
    </row>
    <row r="12" spans="1:6" x14ac:dyDescent="0.35">
      <c r="A12" s="2">
        <v>36831</v>
      </c>
      <c r="B12" s="3">
        <v>1314.9499510000001</v>
      </c>
      <c r="C12" s="3">
        <v>13984.389648</v>
      </c>
      <c r="E12" s="6">
        <f t="shared" si="0"/>
        <v>-8.345618776462338E-2</v>
      </c>
      <c r="F12" s="6">
        <f t="shared" si="1"/>
        <v>-6.310671951409752E-2</v>
      </c>
    </row>
    <row r="13" spans="1:6" x14ac:dyDescent="0.35">
      <c r="A13" s="2">
        <v>36861</v>
      </c>
      <c r="B13" s="3">
        <v>1320.280029</v>
      </c>
      <c r="C13" s="3">
        <v>15095.530273</v>
      </c>
      <c r="E13" s="6">
        <f t="shared" si="0"/>
        <v>4.0452524515357524E-3</v>
      </c>
      <c r="F13" s="6">
        <f t="shared" si="1"/>
        <v>7.6457009221762462E-2</v>
      </c>
    </row>
    <row r="14" spans="1:6" x14ac:dyDescent="0.35">
      <c r="A14" s="2">
        <v>36892</v>
      </c>
      <c r="B14" s="3">
        <v>1366.01001</v>
      </c>
      <c r="C14" s="3">
        <v>16102.349609000001</v>
      </c>
      <c r="E14" s="6">
        <f t="shared" si="0"/>
        <v>3.4050231805694331E-2</v>
      </c>
      <c r="F14" s="6">
        <f t="shared" si="1"/>
        <v>6.456650819849763E-2</v>
      </c>
    </row>
    <row r="15" spans="1:6" x14ac:dyDescent="0.35">
      <c r="A15" s="2">
        <v>36923</v>
      </c>
      <c r="B15" s="3">
        <v>1239.9399410000001</v>
      </c>
      <c r="C15" s="3">
        <v>14787.870117</v>
      </c>
      <c r="E15" s="6">
        <f t="shared" si="0"/>
        <v>-9.6831145320080303E-2</v>
      </c>
      <c r="F15" s="6">
        <f t="shared" si="1"/>
        <v>-8.5157941753557509E-2</v>
      </c>
    </row>
    <row r="16" spans="1:6" x14ac:dyDescent="0.35">
      <c r="A16" s="2">
        <v>36951</v>
      </c>
      <c r="B16" s="3">
        <v>1160.329956</v>
      </c>
      <c r="C16" s="3">
        <v>12760.639648</v>
      </c>
      <c r="E16" s="6">
        <f t="shared" si="0"/>
        <v>-6.6358534267429548E-2</v>
      </c>
      <c r="F16" s="6">
        <f t="shared" si="1"/>
        <v>-0.14744185222226136</v>
      </c>
    </row>
    <row r="17" spans="1:6" x14ac:dyDescent="0.35">
      <c r="A17" s="2">
        <v>36982</v>
      </c>
      <c r="B17" s="3">
        <v>1249.459961</v>
      </c>
      <c r="C17" s="3">
        <v>13386.040039</v>
      </c>
      <c r="E17" s="6">
        <f t="shared" si="0"/>
        <v>7.4007017262743169E-2</v>
      </c>
      <c r="F17" s="6">
        <f t="shared" si="1"/>
        <v>4.7846969970267494E-2</v>
      </c>
    </row>
    <row r="18" spans="1:6" x14ac:dyDescent="0.35">
      <c r="A18" s="2">
        <v>37012</v>
      </c>
      <c r="B18" s="3">
        <v>1255.8199460000001</v>
      </c>
      <c r="C18" s="3">
        <v>13174.410156</v>
      </c>
      <c r="E18" s="6">
        <f t="shared" si="0"/>
        <v>5.0772759122992284E-3</v>
      </c>
      <c r="F18" s="6">
        <f t="shared" si="1"/>
        <v>-1.5936052301944059E-2</v>
      </c>
    </row>
    <row r="19" spans="1:6" x14ac:dyDescent="0.35">
      <c r="A19" s="2">
        <v>37043</v>
      </c>
      <c r="B19" s="3">
        <v>1224.380005</v>
      </c>
      <c r="C19" s="3">
        <v>13042.530273</v>
      </c>
      <c r="E19" s="6">
        <f t="shared" si="0"/>
        <v>-2.5354105165931173E-2</v>
      </c>
      <c r="F19" s="6">
        <f t="shared" si="1"/>
        <v>-1.0060746466347581E-2</v>
      </c>
    </row>
    <row r="20" spans="1:6" x14ac:dyDescent="0.35">
      <c r="A20" s="2">
        <v>37073</v>
      </c>
      <c r="B20" s="3">
        <v>1211.2299800000001</v>
      </c>
      <c r="C20" s="3">
        <v>12316.690430000001</v>
      </c>
      <c r="E20" s="6">
        <f t="shared" si="0"/>
        <v>-1.0798241801739827E-2</v>
      </c>
      <c r="F20" s="6">
        <f t="shared" si="1"/>
        <v>-5.7260288927555081E-2</v>
      </c>
    </row>
    <row r="21" spans="1:6" x14ac:dyDescent="0.35">
      <c r="A21" s="2">
        <v>37104</v>
      </c>
      <c r="B21" s="3">
        <v>1133.579956</v>
      </c>
      <c r="C21" s="3">
        <v>11090.480469</v>
      </c>
      <c r="E21" s="6">
        <f t="shared" si="0"/>
        <v>-6.6255628190408977E-2</v>
      </c>
      <c r="F21" s="6">
        <f t="shared" si="1"/>
        <v>-0.10486816313784963</v>
      </c>
    </row>
    <row r="22" spans="1:6" x14ac:dyDescent="0.35">
      <c r="A22" s="2">
        <v>37135</v>
      </c>
      <c r="B22" s="3">
        <v>1040.9399410000001</v>
      </c>
      <c r="C22" s="3">
        <v>9950.7001949999994</v>
      </c>
      <c r="E22" s="6">
        <f t="shared" si="0"/>
        <v>-8.5256633111448821E-2</v>
      </c>
      <c r="F22" s="6">
        <f t="shared" si="1"/>
        <v>-0.10844420489905815</v>
      </c>
    </row>
    <row r="23" spans="1:6" x14ac:dyDescent="0.35">
      <c r="A23" s="2">
        <v>37165</v>
      </c>
      <c r="B23" s="3">
        <v>1059.780029</v>
      </c>
      <c r="C23" s="3">
        <v>10073.969727</v>
      </c>
      <c r="E23" s="6">
        <f t="shared" si="0"/>
        <v>1.7937272372826385E-2</v>
      </c>
      <c r="F23" s="6">
        <f t="shared" si="1"/>
        <v>1.2311922205068271E-2</v>
      </c>
    </row>
    <row r="24" spans="1:6" x14ac:dyDescent="0.35">
      <c r="A24" s="2">
        <v>37196</v>
      </c>
      <c r="B24" s="3">
        <v>1139.4499510000001</v>
      </c>
      <c r="C24" s="3">
        <v>11279.25</v>
      </c>
      <c r="E24" s="6">
        <f t="shared" si="0"/>
        <v>7.2484280065999052E-2</v>
      </c>
      <c r="F24" s="6">
        <f t="shared" si="1"/>
        <v>0.11300991224128865</v>
      </c>
    </row>
    <row r="25" spans="1:6" x14ac:dyDescent="0.35">
      <c r="A25" s="2">
        <v>37226</v>
      </c>
      <c r="B25" s="3">
        <v>1148.079956</v>
      </c>
      <c r="C25" s="3">
        <v>11397.209961</v>
      </c>
      <c r="E25" s="6">
        <f t="shared" si="0"/>
        <v>7.5452967122444647E-3</v>
      </c>
      <c r="F25" s="6">
        <f t="shared" si="1"/>
        <v>1.0403830685811855E-2</v>
      </c>
    </row>
    <row r="26" spans="1:6" x14ac:dyDescent="0.35">
      <c r="A26" s="2">
        <v>37257</v>
      </c>
      <c r="B26" s="3">
        <v>1130.1999510000001</v>
      </c>
      <c r="C26" s="3">
        <v>10725.299805000001</v>
      </c>
      <c r="E26" s="6">
        <f t="shared" si="0"/>
        <v>-1.5696378697236391E-2</v>
      </c>
      <c r="F26" s="6">
        <f t="shared" si="1"/>
        <v>-6.0763166913973876E-2</v>
      </c>
    </row>
    <row r="27" spans="1:6" x14ac:dyDescent="0.35">
      <c r="A27" s="2">
        <v>37288</v>
      </c>
      <c r="B27" s="3">
        <v>1106.7299800000001</v>
      </c>
      <c r="C27" s="3">
        <v>10482.549805000001</v>
      </c>
      <c r="E27" s="6">
        <f t="shared" si="0"/>
        <v>-2.0984861391263543E-2</v>
      </c>
      <c r="F27" s="6">
        <f t="shared" si="1"/>
        <v>-2.2893466965951959E-2</v>
      </c>
    </row>
    <row r="28" spans="1:6" x14ac:dyDescent="0.35">
      <c r="A28" s="2">
        <v>37316</v>
      </c>
      <c r="B28" s="3">
        <v>1147.3900149999999</v>
      </c>
      <c r="C28" s="3">
        <v>11032.919921999999</v>
      </c>
      <c r="E28" s="6">
        <f t="shared" si="0"/>
        <v>3.6080107397161498E-2</v>
      </c>
      <c r="F28" s="6">
        <f t="shared" si="1"/>
        <v>5.1171572404198784E-2</v>
      </c>
    </row>
    <row r="29" spans="1:6" x14ac:dyDescent="0.35">
      <c r="A29" s="2">
        <v>37347</v>
      </c>
      <c r="B29" s="3">
        <v>1076.920044</v>
      </c>
      <c r="C29" s="3">
        <v>11497.580078000001</v>
      </c>
      <c r="E29" s="6">
        <f t="shared" si="0"/>
        <v>-6.3384655000302992E-2</v>
      </c>
      <c r="F29" s="6">
        <f t="shared" si="1"/>
        <v>4.1253061518347067E-2</v>
      </c>
    </row>
    <row r="30" spans="1:6" x14ac:dyDescent="0.35">
      <c r="A30" s="2">
        <v>37377</v>
      </c>
      <c r="B30" s="3">
        <v>1067.1400149999999</v>
      </c>
      <c r="C30" s="3">
        <v>11301.940430000001</v>
      </c>
      <c r="E30" s="6">
        <f t="shared" si="0"/>
        <v>-9.1229690981222689E-3</v>
      </c>
      <c r="F30" s="6">
        <f t="shared" si="1"/>
        <v>-1.7162154780905325E-2</v>
      </c>
    </row>
    <row r="31" spans="1:6" x14ac:dyDescent="0.35">
      <c r="A31" s="2">
        <v>37408</v>
      </c>
      <c r="B31" s="3">
        <v>989.82000700000003</v>
      </c>
      <c r="C31" s="3">
        <v>10598.549805000001</v>
      </c>
      <c r="E31" s="6">
        <f t="shared" si="0"/>
        <v>-7.5214350260175422E-2</v>
      </c>
      <c r="F31" s="6">
        <f t="shared" si="1"/>
        <v>-6.4257249535714323E-2</v>
      </c>
    </row>
    <row r="32" spans="1:6" x14ac:dyDescent="0.35">
      <c r="A32" s="2">
        <v>37438</v>
      </c>
      <c r="B32" s="3">
        <v>911.61999500000002</v>
      </c>
      <c r="C32" s="3">
        <v>10267.360352</v>
      </c>
      <c r="E32" s="6">
        <f t="shared" si="0"/>
        <v>-8.2299884394633871E-2</v>
      </c>
      <c r="F32" s="6">
        <f t="shared" si="1"/>
        <v>-3.174721512737122E-2</v>
      </c>
    </row>
    <row r="33" spans="1:6" x14ac:dyDescent="0.35">
      <c r="A33" s="2">
        <v>37469</v>
      </c>
      <c r="B33" s="3">
        <v>916.07000700000003</v>
      </c>
      <c r="C33" s="3">
        <v>10043.870117</v>
      </c>
      <c r="E33" s="6">
        <f t="shared" si="0"/>
        <v>4.8695575163950622E-3</v>
      </c>
      <c r="F33" s="6">
        <f t="shared" si="1"/>
        <v>-2.2007455972239853E-2</v>
      </c>
    </row>
    <row r="34" spans="1:6" x14ac:dyDescent="0.35">
      <c r="A34" s="2">
        <v>37500</v>
      </c>
      <c r="B34" s="3">
        <v>815.28002900000001</v>
      </c>
      <c r="C34" s="3">
        <v>9072.2099610000005</v>
      </c>
      <c r="E34" s="6">
        <f t="shared" si="0"/>
        <v>-0.11656114051860289</v>
      </c>
      <c r="F34" s="6">
        <f t="shared" si="1"/>
        <v>-0.10174661924310868</v>
      </c>
    </row>
    <row r="35" spans="1:6" x14ac:dyDescent="0.35">
      <c r="A35" s="2">
        <v>37530</v>
      </c>
      <c r="B35" s="3">
        <v>885.76000999999997</v>
      </c>
      <c r="C35" s="3">
        <v>9441.25</v>
      </c>
      <c r="E35" s="6">
        <f t="shared" si="0"/>
        <v>8.291439674789558E-2</v>
      </c>
      <c r="F35" s="6">
        <f t="shared" si="1"/>
        <v>3.9872496078732667E-2</v>
      </c>
    </row>
    <row r="36" spans="1:6" x14ac:dyDescent="0.35">
      <c r="A36" s="2">
        <v>37561</v>
      </c>
      <c r="B36" s="3">
        <v>936.30999799999995</v>
      </c>
      <c r="C36" s="3">
        <v>10069.870117</v>
      </c>
      <c r="E36" s="6">
        <f t="shared" si="0"/>
        <v>5.5500571250328257E-2</v>
      </c>
      <c r="F36" s="6">
        <f t="shared" si="1"/>
        <v>6.4459421987868026E-2</v>
      </c>
    </row>
    <row r="37" spans="1:6" x14ac:dyDescent="0.35">
      <c r="A37" s="2">
        <v>37591</v>
      </c>
      <c r="B37" s="3">
        <v>879.82000700000003</v>
      </c>
      <c r="C37" s="3">
        <v>9321.2900389999995</v>
      </c>
      <c r="E37" s="6">
        <f t="shared" si="0"/>
        <v>-6.2229267037658076E-2</v>
      </c>
      <c r="F37" s="6">
        <f t="shared" si="1"/>
        <v>-7.7246773312809935E-2</v>
      </c>
    </row>
    <row r="38" spans="1:6" x14ac:dyDescent="0.35">
      <c r="A38" s="2">
        <v>37622</v>
      </c>
      <c r="B38" s="3">
        <v>855.70001200000002</v>
      </c>
      <c r="C38" s="3">
        <v>9258.9501949999994</v>
      </c>
      <c r="E38" s="6">
        <f t="shared" si="0"/>
        <v>-2.7797487603989701E-2</v>
      </c>
      <c r="F38" s="6">
        <f t="shared" si="1"/>
        <v>-6.7103629597493608E-3</v>
      </c>
    </row>
    <row r="39" spans="1:6" x14ac:dyDescent="0.35">
      <c r="A39" s="2">
        <v>37653</v>
      </c>
      <c r="B39" s="3">
        <v>841.15002400000003</v>
      </c>
      <c r="C39" s="3">
        <v>9122.6601559999999</v>
      </c>
      <c r="E39" s="6">
        <f t="shared" si="0"/>
        <v>-1.7149829750080059E-2</v>
      </c>
      <c r="F39" s="6">
        <f t="shared" si="1"/>
        <v>-1.4829227034100612E-2</v>
      </c>
    </row>
    <row r="40" spans="1:6" x14ac:dyDescent="0.35">
      <c r="A40" s="2">
        <v>37681</v>
      </c>
      <c r="B40" s="3">
        <v>848.17999299999997</v>
      </c>
      <c r="C40" s="3">
        <v>8634.4501949999994</v>
      </c>
      <c r="E40" s="6">
        <f t="shared" si="0"/>
        <v>8.3228374674986227E-3</v>
      </c>
      <c r="F40" s="6">
        <f t="shared" si="1"/>
        <v>-5.500140744021742E-2</v>
      </c>
    </row>
    <row r="41" spans="1:6" x14ac:dyDescent="0.35">
      <c r="A41" s="2">
        <v>37712</v>
      </c>
      <c r="B41" s="3">
        <v>916.919983</v>
      </c>
      <c r="C41" s="3">
        <v>8717.2197269999997</v>
      </c>
      <c r="E41" s="6">
        <f t="shared" si="0"/>
        <v>7.7927339742110746E-2</v>
      </c>
      <c r="F41" s="6">
        <f t="shared" si="1"/>
        <v>9.5403105477398498E-3</v>
      </c>
    </row>
    <row r="42" spans="1:6" x14ac:dyDescent="0.35">
      <c r="A42" s="2">
        <v>37742</v>
      </c>
      <c r="B42" s="3">
        <v>963.59002699999996</v>
      </c>
      <c r="C42" s="3">
        <v>9487.3798829999996</v>
      </c>
      <c r="E42" s="6">
        <f t="shared" si="0"/>
        <v>4.9645712049834145E-2</v>
      </c>
      <c r="F42" s="6">
        <f t="shared" si="1"/>
        <v>8.4662133653992555E-2</v>
      </c>
    </row>
    <row r="43" spans="1:6" x14ac:dyDescent="0.35">
      <c r="A43" s="2">
        <v>37773</v>
      </c>
      <c r="B43" s="3">
        <v>974.5</v>
      </c>
      <c r="C43" s="3">
        <v>9577.1201170000004</v>
      </c>
      <c r="E43" s="6">
        <f t="shared" si="0"/>
        <v>1.1258597990636332E-2</v>
      </c>
      <c r="F43" s="6">
        <f t="shared" si="1"/>
        <v>9.4144506091939917E-3</v>
      </c>
    </row>
    <row r="44" spans="1:6" x14ac:dyDescent="0.35">
      <c r="A44" s="2">
        <v>37803</v>
      </c>
      <c r="B44" s="3">
        <v>990.30999799999995</v>
      </c>
      <c r="C44" s="3">
        <v>10134.830078000001</v>
      </c>
      <c r="E44" s="6">
        <f t="shared" si="0"/>
        <v>1.6093504459203878E-2</v>
      </c>
      <c r="F44" s="6">
        <f t="shared" si="1"/>
        <v>5.6601081205100101E-2</v>
      </c>
    </row>
    <row r="45" spans="1:6" x14ac:dyDescent="0.35">
      <c r="A45" s="2">
        <v>37834</v>
      </c>
      <c r="B45" s="3">
        <v>1008.01001</v>
      </c>
      <c r="C45" s="3">
        <v>10908.990234000001</v>
      </c>
      <c r="E45" s="6">
        <f t="shared" si="0"/>
        <v>1.7715355730742566E-2</v>
      </c>
      <c r="F45" s="6">
        <f t="shared" si="1"/>
        <v>7.3609227488555362E-2</v>
      </c>
    </row>
    <row r="46" spans="1:6" x14ac:dyDescent="0.35">
      <c r="A46" s="2">
        <v>37865</v>
      </c>
      <c r="B46" s="3">
        <v>995.96997099999999</v>
      </c>
      <c r="C46" s="3">
        <v>11229.870117</v>
      </c>
      <c r="E46" s="6">
        <f t="shared" si="0"/>
        <v>-1.2016271605864937E-2</v>
      </c>
      <c r="F46" s="6">
        <f t="shared" si="1"/>
        <v>2.8989961575545564E-2</v>
      </c>
    </row>
    <row r="47" spans="1:6" x14ac:dyDescent="0.35">
      <c r="A47" s="2">
        <v>37895</v>
      </c>
      <c r="B47" s="3">
        <v>1050.709961</v>
      </c>
      <c r="C47" s="3">
        <v>12190.099609000001</v>
      </c>
      <c r="E47" s="6">
        <f t="shared" si="0"/>
        <v>5.3504260464530162E-2</v>
      </c>
      <c r="F47" s="6">
        <f t="shared" si="1"/>
        <v>8.2046911863132621E-2</v>
      </c>
    </row>
    <row r="48" spans="1:6" x14ac:dyDescent="0.35">
      <c r="A48" s="2">
        <v>37926</v>
      </c>
      <c r="B48" s="3">
        <v>1058.1999510000001</v>
      </c>
      <c r="C48" s="3">
        <v>12317.469727</v>
      </c>
      <c r="E48" s="6">
        <f t="shared" si="0"/>
        <v>7.1032161687574202E-3</v>
      </c>
      <c r="F48" s="6">
        <f t="shared" si="1"/>
        <v>1.0394442880437893E-2</v>
      </c>
    </row>
    <row r="49" spans="1:6" x14ac:dyDescent="0.35">
      <c r="A49" s="2">
        <v>37956</v>
      </c>
      <c r="B49" s="3">
        <v>1111.920044</v>
      </c>
      <c r="C49" s="3">
        <v>12575.940430000001</v>
      </c>
      <c r="E49" s="6">
        <f t="shared" si="0"/>
        <v>4.9518985182709585E-2</v>
      </c>
      <c r="F49" s="6">
        <f t="shared" si="1"/>
        <v>2.0766941165168973E-2</v>
      </c>
    </row>
    <row r="50" spans="1:6" x14ac:dyDescent="0.35">
      <c r="A50" s="2">
        <v>37987</v>
      </c>
      <c r="B50" s="3">
        <v>1131.130005</v>
      </c>
      <c r="C50" s="3">
        <v>13289.370117</v>
      </c>
      <c r="E50" s="6">
        <f t="shared" si="0"/>
        <v>1.7128847112133805E-2</v>
      </c>
      <c r="F50" s="6">
        <f t="shared" si="1"/>
        <v>5.5178977466992407E-2</v>
      </c>
    </row>
    <row r="51" spans="1:6" x14ac:dyDescent="0.35">
      <c r="A51" s="2">
        <v>38018</v>
      </c>
      <c r="B51" s="3">
        <v>1144.9399410000001</v>
      </c>
      <c r="C51" s="3">
        <v>13907.030273</v>
      </c>
      <c r="E51" s="6">
        <f t="shared" si="0"/>
        <v>1.21350448776818E-2</v>
      </c>
      <c r="F51" s="6">
        <f t="shared" si="1"/>
        <v>4.5430010969164769E-2</v>
      </c>
    </row>
    <row r="52" spans="1:6" x14ac:dyDescent="0.35">
      <c r="A52" s="2">
        <v>38047</v>
      </c>
      <c r="B52" s="3">
        <v>1126.209961</v>
      </c>
      <c r="C52" s="3">
        <v>12681.669921999999</v>
      </c>
      <c r="E52" s="6">
        <f t="shared" si="0"/>
        <v>-1.6494203768324667E-2</v>
      </c>
      <c r="F52" s="6">
        <f t="shared" si="1"/>
        <v>-9.2236849655172648E-2</v>
      </c>
    </row>
    <row r="53" spans="1:6" x14ac:dyDescent="0.35">
      <c r="A53" s="2">
        <v>38078</v>
      </c>
      <c r="B53" s="3">
        <v>1107.3000489999999</v>
      </c>
      <c r="C53" s="3">
        <v>11942.959961</v>
      </c>
      <c r="E53" s="6">
        <f t="shared" si="0"/>
        <v>-1.6933314613339689E-2</v>
      </c>
      <c r="F53" s="6">
        <f t="shared" si="1"/>
        <v>-6.0015657483436513E-2</v>
      </c>
    </row>
    <row r="54" spans="1:6" x14ac:dyDescent="0.35">
      <c r="A54" s="2">
        <v>38108</v>
      </c>
      <c r="B54" s="3">
        <v>1120.6800539999999</v>
      </c>
      <c r="C54" s="3">
        <v>12198.240234000001</v>
      </c>
      <c r="E54" s="6">
        <f t="shared" si="0"/>
        <v>1.2011028138810609E-2</v>
      </c>
      <c r="F54" s="6">
        <f t="shared" si="1"/>
        <v>2.1149718047492883E-2</v>
      </c>
    </row>
    <row r="55" spans="1:6" x14ac:dyDescent="0.35">
      <c r="A55" s="2">
        <v>38139</v>
      </c>
      <c r="B55" s="3">
        <v>1140.839966</v>
      </c>
      <c r="C55" s="3">
        <v>12285.75</v>
      </c>
      <c r="E55" s="6">
        <f t="shared" si="0"/>
        <v>1.7829111261681518E-2</v>
      </c>
      <c r="F55" s="6">
        <f t="shared" si="1"/>
        <v>7.1483559502958371E-3</v>
      </c>
    </row>
    <row r="56" spans="1:6" x14ac:dyDescent="0.35">
      <c r="A56" s="2">
        <v>38169</v>
      </c>
      <c r="B56" s="3">
        <v>1101.719971</v>
      </c>
      <c r="C56" s="3">
        <v>12238.030273</v>
      </c>
      <c r="E56" s="6">
        <f t="shared" si="0"/>
        <v>-3.4892234735206529E-2</v>
      </c>
      <c r="F56" s="6">
        <f t="shared" si="1"/>
        <v>-3.8917154449134017E-3</v>
      </c>
    </row>
    <row r="57" spans="1:6" x14ac:dyDescent="0.35">
      <c r="A57" s="2">
        <v>38200</v>
      </c>
      <c r="B57" s="3">
        <v>1104.23999</v>
      </c>
      <c r="C57" s="3">
        <v>12850.280273</v>
      </c>
      <c r="E57" s="6">
        <f t="shared" si="0"/>
        <v>2.284737838190054E-3</v>
      </c>
      <c r="F57" s="6">
        <f t="shared" si="1"/>
        <v>4.8817283505973919E-2</v>
      </c>
    </row>
    <row r="58" spans="1:6" x14ac:dyDescent="0.35">
      <c r="A58" s="2">
        <v>38231</v>
      </c>
      <c r="B58" s="3">
        <v>1114.579956</v>
      </c>
      <c r="C58" s="3">
        <v>13120.030273</v>
      </c>
      <c r="E58" s="6">
        <f t="shared" si="0"/>
        <v>9.320306381454202E-3</v>
      </c>
      <c r="F58" s="6">
        <f t="shared" si="1"/>
        <v>2.0774468674799706E-2</v>
      </c>
    </row>
    <row r="59" spans="1:6" x14ac:dyDescent="0.35">
      <c r="A59" s="2">
        <v>38261</v>
      </c>
      <c r="B59" s="3">
        <v>1130.1999510000001</v>
      </c>
      <c r="C59" s="3">
        <v>13054.660156</v>
      </c>
      <c r="E59" s="6">
        <f t="shared" si="0"/>
        <v>1.3916951999808802E-2</v>
      </c>
      <c r="F59" s="6">
        <f t="shared" si="1"/>
        <v>-4.9949208063004846E-3</v>
      </c>
    </row>
    <row r="60" spans="1:6" x14ac:dyDescent="0.35">
      <c r="A60" s="2">
        <v>38292</v>
      </c>
      <c r="B60" s="3">
        <v>1173.8199460000001</v>
      </c>
      <c r="C60" s="3">
        <v>14060.049805000001</v>
      </c>
      <c r="E60" s="6">
        <f t="shared" si="0"/>
        <v>3.7868776812644889E-2</v>
      </c>
      <c r="F60" s="6">
        <f t="shared" si="1"/>
        <v>7.419225859460532E-2</v>
      </c>
    </row>
    <row r="61" spans="1:6" x14ac:dyDescent="0.35">
      <c r="A61" s="2">
        <v>38322</v>
      </c>
      <c r="B61" s="3">
        <v>1211.920044</v>
      </c>
      <c r="C61" s="3">
        <v>14230.139648</v>
      </c>
      <c r="E61" s="6">
        <f t="shared" si="0"/>
        <v>3.1942573502865557E-2</v>
      </c>
      <c r="F61" s="6">
        <f t="shared" si="1"/>
        <v>1.2024796991898512E-2</v>
      </c>
    </row>
    <row r="62" spans="1:6" x14ac:dyDescent="0.35">
      <c r="A62" s="2">
        <v>38353</v>
      </c>
      <c r="B62" s="3">
        <v>1181.2700199999999</v>
      </c>
      <c r="C62" s="3">
        <v>13721.690430000001</v>
      </c>
      <c r="E62" s="6">
        <f t="shared" si="0"/>
        <v>-2.5615767343611928E-2</v>
      </c>
      <c r="F62" s="6">
        <f t="shared" si="1"/>
        <v>-3.6384401794993693E-2</v>
      </c>
    </row>
    <row r="63" spans="1:6" x14ac:dyDescent="0.35">
      <c r="A63" s="2">
        <v>38384</v>
      </c>
      <c r="B63" s="3">
        <v>1203.599976</v>
      </c>
      <c r="C63" s="3">
        <v>14195.349609000001</v>
      </c>
      <c r="E63" s="6">
        <f t="shared" si="0"/>
        <v>1.8726898003228243E-2</v>
      </c>
      <c r="F63" s="6">
        <f t="shared" si="1"/>
        <v>3.3936594754164773E-2</v>
      </c>
    </row>
    <row r="64" spans="1:6" x14ac:dyDescent="0.35">
      <c r="A64" s="2">
        <v>38412</v>
      </c>
      <c r="B64" s="3">
        <v>1180.589966</v>
      </c>
      <c r="C64" s="3">
        <v>13516.879883</v>
      </c>
      <c r="E64" s="6">
        <f t="shared" si="0"/>
        <v>-1.9302761113508815E-2</v>
      </c>
      <c r="F64" s="6">
        <f t="shared" si="1"/>
        <v>-4.8975152549060041E-2</v>
      </c>
    </row>
    <row r="65" spans="1:6" x14ac:dyDescent="0.35">
      <c r="A65" s="2">
        <v>38443</v>
      </c>
      <c r="B65" s="3">
        <v>1156.849976</v>
      </c>
      <c r="C65" s="3">
        <v>13908.969727</v>
      </c>
      <c r="E65" s="6">
        <f t="shared" si="0"/>
        <v>-2.031351129450254E-2</v>
      </c>
      <c r="F65" s="6">
        <f t="shared" si="1"/>
        <v>2.8594670021314883E-2</v>
      </c>
    </row>
    <row r="66" spans="1:6" x14ac:dyDescent="0.35">
      <c r="A66" s="2">
        <v>38473</v>
      </c>
      <c r="B66" s="3">
        <v>1191.5</v>
      </c>
      <c r="C66" s="3">
        <v>13867.070313</v>
      </c>
      <c r="E66" s="6">
        <f t="shared" si="0"/>
        <v>2.9512244131097987E-2</v>
      </c>
      <c r="F66" s="6">
        <f t="shared" si="1"/>
        <v>-3.0169488321813986E-3</v>
      </c>
    </row>
    <row r="67" spans="1:6" x14ac:dyDescent="0.35">
      <c r="A67" s="2">
        <v>38504</v>
      </c>
      <c r="B67" s="3">
        <v>1191.329956</v>
      </c>
      <c r="C67" s="3">
        <v>14201.059569999999</v>
      </c>
      <c r="E67" s="6">
        <f t="shared" si="0"/>
        <v>-1.427244104101888E-4</v>
      </c>
      <c r="F67" s="6">
        <f t="shared" si="1"/>
        <v>2.3799592143070925E-2</v>
      </c>
    </row>
    <row r="68" spans="1:6" x14ac:dyDescent="0.35">
      <c r="A68" s="2">
        <v>38534</v>
      </c>
      <c r="B68" s="3">
        <v>1234.1800539999999</v>
      </c>
      <c r="C68" s="3">
        <v>14880.980469</v>
      </c>
      <c r="E68" s="6">
        <f t="shared" ref="E68:E131" si="2">LN(B68)-LN(B67)</f>
        <v>3.5336532551987432E-2</v>
      </c>
      <c r="F68" s="6">
        <f t="shared" ref="F68:F131" si="3">LN(C68)-LN(C67)</f>
        <v>4.6767339538957842E-2</v>
      </c>
    </row>
    <row r="69" spans="1:6" x14ac:dyDescent="0.35">
      <c r="A69" s="2">
        <v>38565</v>
      </c>
      <c r="B69" s="3">
        <v>1220.329956</v>
      </c>
      <c r="C69" s="3">
        <v>14903.549805000001</v>
      </c>
      <c r="E69" s="6">
        <f t="shared" si="2"/>
        <v>-1.1285547781927363E-2</v>
      </c>
      <c r="F69" s="6">
        <f t="shared" si="3"/>
        <v>1.5155075545649765E-3</v>
      </c>
    </row>
    <row r="70" spans="1:6" x14ac:dyDescent="0.35">
      <c r="A70" s="2">
        <v>38596</v>
      </c>
      <c r="B70" s="3">
        <v>1228.8100589999999</v>
      </c>
      <c r="C70" s="3">
        <v>15428.519531</v>
      </c>
      <c r="E70" s="6">
        <f t="shared" si="2"/>
        <v>6.9249914966116322E-3</v>
      </c>
      <c r="F70" s="6">
        <f t="shared" si="3"/>
        <v>3.4618287809150772E-2</v>
      </c>
    </row>
    <row r="71" spans="1:6" x14ac:dyDescent="0.35">
      <c r="A71" s="2">
        <v>38626</v>
      </c>
      <c r="B71" s="3">
        <v>1207.01001</v>
      </c>
      <c r="C71" s="3">
        <v>14386.370117</v>
      </c>
      <c r="E71" s="6">
        <f t="shared" si="2"/>
        <v>-1.7900034042769519E-2</v>
      </c>
      <c r="F71" s="6">
        <f t="shared" si="3"/>
        <v>-6.9936475635179463E-2</v>
      </c>
    </row>
    <row r="72" spans="1:6" x14ac:dyDescent="0.35">
      <c r="A72" s="2">
        <v>38657</v>
      </c>
      <c r="B72" s="3">
        <v>1249.4799800000001</v>
      </c>
      <c r="C72" s="3">
        <v>14937.139648</v>
      </c>
      <c r="E72" s="6">
        <f t="shared" si="2"/>
        <v>3.4581213385393994E-2</v>
      </c>
      <c r="F72" s="6">
        <f t="shared" si="3"/>
        <v>3.7569466720890787E-2</v>
      </c>
    </row>
    <row r="73" spans="1:6" x14ac:dyDescent="0.35">
      <c r="A73" s="2">
        <v>38687</v>
      </c>
      <c r="B73" s="3">
        <v>1248.290039</v>
      </c>
      <c r="C73" s="3">
        <v>14876.429688</v>
      </c>
      <c r="E73" s="6">
        <f t="shared" si="2"/>
        <v>-9.5280276484288606E-4</v>
      </c>
      <c r="F73" s="6">
        <f t="shared" si="3"/>
        <v>-4.0726451253974005E-3</v>
      </c>
    </row>
    <row r="74" spans="1:6" x14ac:dyDescent="0.35">
      <c r="A74" s="2">
        <v>38718</v>
      </c>
      <c r="B74" s="3">
        <v>1280.079956</v>
      </c>
      <c r="C74" s="3">
        <v>15753.139648</v>
      </c>
      <c r="E74" s="6">
        <f t="shared" si="2"/>
        <v>2.5147895614926696E-2</v>
      </c>
      <c r="F74" s="6">
        <f t="shared" si="3"/>
        <v>5.7261627843598006E-2</v>
      </c>
    </row>
    <row r="75" spans="1:6" x14ac:dyDescent="0.35">
      <c r="A75" s="2">
        <v>38749</v>
      </c>
      <c r="B75" s="3">
        <v>1280.660034</v>
      </c>
      <c r="C75" s="3">
        <v>15918.480469</v>
      </c>
      <c r="E75" s="6">
        <f t="shared" si="2"/>
        <v>4.5305498581438286E-4</v>
      </c>
      <c r="F75" s="6">
        <f t="shared" si="3"/>
        <v>1.0441039797980167E-2</v>
      </c>
    </row>
    <row r="76" spans="1:6" x14ac:dyDescent="0.35">
      <c r="A76" s="2">
        <v>38777</v>
      </c>
      <c r="B76" s="3">
        <v>1294.869995</v>
      </c>
      <c r="C76" s="3">
        <v>15805.040039</v>
      </c>
      <c r="E76" s="6">
        <f t="shared" si="2"/>
        <v>1.1034703559257508E-2</v>
      </c>
      <c r="F76" s="6">
        <f t="shared" si="3"/>
        <v>-7.1518489570436827E-3</v>
      </c>
    </row>
    <row r="77" spans="1:6" x14ac:dyDescent="0.35">
      <c r="A77" s="2">
        <v>38808</v>
      </c>
      <c r="B77" s="3">
        <v>1310.6099850000001</v>
      </c>
      <c r="C77" s="3">
        <v>16661.300781000002</v>
      </c>
      <c r="E77" s="6">
        <f t="shared" si="2"/>
        <v>1.2082366091483721E-2</v>
      </c>
      <c r="F77" s="6">
        <f t="shared" si="3"/>
        <v>5.275983280538199E-2</v>
      </c>
    </row>
    <row r="78" spans="1:6" x14ac:dyDescent="0.35">
      <c r="A78" s="2">
        <v>38838</v>
      </c>
      <c r="B78" s="3">
        <v>1270.089966</v>
      </c>
      <c r="C78" s="3">
        <v>15857.889648</v>
      </c>
      <c r="E78" s="6">
        <f t="shared" si="2"/>
        <v>-3.1404928910596652E-2</v>
      </c>
      <c r="F78" s="6">
        <f t="shared" si="3"/>
        <v>-4.9421565714988347E-2</v>
      </c>
    </row>
    <row r="79" spans="1:6" x14ac:dyDescent="0.35">
      <c r="A79" s="2">
        <v>38869</v>
      </c>
      <c r="B79" s="3">
        <v>1270.1999510000001</v>
      </c>
      <c r="C79" s="3">
        <v>16267.620117</v>
      </c>
      <c r="E79" s="6">
        <f t="shared" si="2"/>
        <v>8.6592478545810536E-5</v>
      </c>
      <c r="F79" s="6">
        <f t="shared" si="3"/>
        <v>2.5509490156263581E-2</v>
      </c>
    </row>
    <row r="80" spans="1:6" x14ac:dyDescent="0.35">
      <c r="A80" s="2">
        <v>38899</v>
      </c>
      <c r="B80" s="3">
        <v>1276.660034</v>
      </c>
      <c r="C80" s="3">
        <v>16971.339843999998</v>
      </c>
      <c r="E80" s="6">
        <f t="shared" si="2"/>
        <v>5.0729894005536735E-3</v>
      </c>
      <c r="F80" s="6">
        <f t="shared" si="3"/>
        <v>4.2349393589153905E-2</v>
      </c>
    </row>
    <row r="81" spans="1:6" x14ac:dyDescent="0.35">
      <c r="A81" s="2">
        <v>38930</v>
      </c>
      <c r="B81" s="3">
        <v>1303.8199460000001</v>
      </c>
      <c r="C81" s="3">
        <v>17392.269531000002</v>
      </c>
      <c r="E81" s="6">
        <f t="shared" si="2"/>
        <v>2.1051056539238999E-2</v>
      </c>
      <c r="F81" s="6">
        <f t="shared" si="3"/>
        <v>2.4499797858947403E-2</v>
      </c>
    </row>
    <row r="82" spans="1:6" x14ac:dyDescent="0.35">
      <c r="A82" s="2">
        <v>38961</v>
      </c>
      <c r="B82" s="3">
        <v>1335.849976</v>
      </c>
      <c r="C82" s="3">
        <v>17543.050781000002</v>
      </c>
      <c r="E82" s="6">
        <f t="shared" si="2"/>
        <v>2.4269399645975298E-2</v>
      </c>
      <c r="F82" s="6">
        <f t="shared" si="3"/>
        <v>8.6320769303220857E-3</v>
      </c>
    </row>
    <row r="83" spans="1:6" x14ac:dyDescent="0.35">
      <c r="A83" s="2">
        <v>38991</v>
      </c>
      <c r="B83" s="3">
        <v>1377.9399410000001</v>
      </c>
      <c r="C83" s="3">
        <v>18324.349609000001</v>
      </c>
      <c r="E83" s="6">
        <f t="shared" si="2"/>
        <v>3.1021812065775478E-2</v>
      </c>
      <c r="F83" s="6">
        <f t="shared" si="3"/>
        <v>4.357285053570692E-2</v>
      </c>
    </row>
    <row r="84" spans="1:6" x14ac:dyDescent="0.35">
      <c r="A84" s="2">
        <v>39022</v>
      </c>
      <c r="B84" s="3">
        <v>1400.630005</v>
      </c>
      <c r="C84" s="3">
        <v>18960.480468999998</v>
      </c>
      <c r="E84" s="6">
        <f t="shared" si="2"/>
        <v>1.6332551509721682E-2</v>
      </c>
      <c r="F84" s="6">
        <f t="shared" si="3"/>
        <v>3.4126082560373305E-2</v>
      </c>
    </row>
    <row r="85" spans="1:6" x14ac:dyDescent="0.35">
      <c r="A85" s="2">
        <v>39052</v>
      </c>
      <c r="B85" s="3">
        <v>1418.3000489999999</v>
      </c>
      <c r="C85" s="3">
        <v>19964.720702999999</v>
      </c>
      <c r="E85" s="6">
        <f t="shared" si="2"/>
        <v>1.2536866895427323E-2</v>
      </c>
      <c r="F85" s="6">
        <f t="shared" si="3"/>
        <v>5.1609913388226403E-2</v>
      </c>
    </row>
    <row r="86" spans="1:6" x14ac:dyDescent="0.35">
      <c r="A86" s="2">
        <v>39083</v>
      </c>
      <c r="B86" s="3">
        <v>1438.23999</v>
      </c>
      <c r="C86" s="3">
        <v>20106.419922000001</v>
      </c>
      <c r="E86" s="6">
        <f t="shared" si="2"/>
        <v>1.3961131023182638E-2</v>
      </c>
      <c r="F86" s="6">
        <f t="shared" si="3"/>
        <v>7.0724120864706919E-3</v>
      </c>
    </row>
    <row r="87" spans="1:6" x14ac:dyDescent="0.35">
      <c r="A87" s="2">
        <v>39114</v>
      </c>
      <c r="B87" s="3">
        <v>1406.8199460000001</v>
      </c>
      <c r="C87" s="3">
        <v>19651.509765999999</v>
      </c>
      <c r="E87" s="6">
        <f t="shared" si="2"/>
        <v>-2.2088337095889976E-2</v>
      </c>
      <c r="F87" s="6">
        <f t="shared" si="3"/>
        <v>-2.2884994933379588E-2</v>
      </c>
    </row>
    <row r="88" spans="1:6" x14ac:dyDescent="0.35">
      <c r="A88" s="2">
        <v>39142</v>
      </c>
      <c r="B88" s="3">
        <v>1420.8599850000001</v>
      </c>
      <c r="C88" s="3">
        <v>19800.929688</v>
      </c>
      <c r="E88" s="6">
        <f t="shared" si="2"/>
        <v>9.9305117427421763E-3</v>
      </c>
      <c r="F88" s="6">
        <f t="shared" si="3"/>
        <v>7.5747222984876572E-3</v>
      </c>
    </row>
    <row r="89" spans="1:6" x14ac:dyDescent="0.35">
      <c r="A89" s="2">
        <v>39173</v>
      </c>
      <c r="B89" s="3">
        <v>1482.369995</v>
      </c>
      <c r="C89" s="3">
        <v>20318.980468999998</v>
      </c>
      <c r="E89" s="6">
        <f t="shared" si="2"/>
        <v>4.2379843421614716E-2</v>
      </c>
      <c r="F89" s="6">
        <f t="shared" si="3"/>
        <v>2.5826557144268847E-2</v>
      </c>
    </row>
    <row r="90" spans="1:6" x14ac:dyDescent="0.35">
      <c r="A90" s="2">
        <v>39203</v>
      </c>
      <c r="B90" s="3">
        <v>1530.619995</v>
      </c>
      <c r="C90" s="3">
        <v>20634.470702999999</v>
      </c>
      <c r="E90" s="6">
        <f t="shared" si="2"/>
        <v>3.2030723854387766E-2</v>
      </c>
      <c r="F90" s="6">
        <f t="shared" si="3"/>
        <v>1.5407564745448354E-2</v>
      </c>
    </row>
    <row r="91" spans="1:6" x14ac:dyDescent="0.35">
      <c r="A91" s="2">
        <v>39234</v>
      </c>
      <c r="B91" s="3">
        <v>1503.349976</v>
      </c>
      <c r="C91" s="3">
        <v>21772.730468999998</v>
      </c>
      <c r="E91" s="6">
        <f t="shared" si="2"/>
        <v>-1.7976943517687083E-2</v>
      </c>
      <c r="F91" s="6">
        <f t="shared" si="3"/>
        <v>5.3695278426960869E-2</v>
      </c>
    </row>
    <row r="92" spans="1:6" x14ac:dyDescent="0.35">
      <c r="A92" s="2">
        <v>39264</v>
      </c>
      <c r="B92" s="3">
        <v>1455.2700199999999</v>
      </c>
      <c r="C92" s="3">
        <v>23184.939452999999</v>
      </c>
      <c r="E92" s="6">
        <f t="shared" si="2"/>
        <v>-3.2504471133686152E-2</v>
      </c>
      <c r="F92" s="6">
        <f t="shared" si="3"/>
        <v>6.2844615512819502E-2</v>
      </c>
    </row>
    <row r="93" spans="1:6" x14ac:dyDescent="0.35">
      <c r="A93" s="2">
        <v>39295</v>
      </c>
      <c r="B93" s="3">
        <v>1473.98999</v>
      </c>
      <c r="C93" s="3">
        <v>23984.140625</v>
      </c>
      <c r="E93" s="6">
        <f t="shared" si="2"/>
        <v>1.2781538537818271E-2</v>
      </c>
      <c r="F93" s="6">
        <f t="shared" si="3"/>
        <v>3.3889898259829465E-2</v>
      </c>
    </row>
    <row r="94" spans="1:6" x14ac:dyDescent="0.35">
      <c r="A94" s="2">
        <v>39326</v>
      </c>
      <c r="B94" s="3">
        <v>1526.75</v>
      </c>
      <c r="C94" s="3">
        <v>27142.470702999999</v>
      </c>
      <c r="E94" s="6">
        <f t="shared" si="2"/>
        <v>3.5168290421797366E-2</v>
      </c>
      <c r="F94" s="6">
        <f t="shared" si="3"/>
        <v>0.12370688111901984</v>
      </c>
    </row>
    <row r="95" spans="1:6" x14ac:dyDescent="0.35">
      <c r="A95" s="2">
        <v>39356</v>
      </c>
      <c r="B95" s="3">
        <v>1549.380005</v>
      </c>
      <c r="C95" s="3">
        <v>31352.580077999999</v>
      </c>
      <c r="E95" s="6">
        <f t="shared" si="2"/>
        <v>1.4713561015805787E-2</v>
      </c>
      <c r="F95" s="6">
        <f t="shared" si="3"/>
        <v>0.14419687708536877</v>
      </c>
    </row>
    <row r="96" spans="1:6" x14ac:dyDescent="0.35">
      <c r="A96" s="2">
        <v>39387</v>
      </c>
      <c r="B96" s="3">
        <v>1481.1400149999999</v>
      </c>
      <c r="C96" s="3">
        <v>28643.609375</v>
      </c>
      <c r="E96" s="6">
        <f t="shared" si="2"/>
        <v>-4.504278246917881E-2</v>
      </c>
      <c r="F96" s="6">
        <f t="shared" si="3"/>
        <v>-9.0366203016010616E-2</v>
      </c>
    </row>
    <row r="97" spans="1:6" x14ac:dyDescent="0.35">
      <c r="A97" s="2">
        <v>39417</v>
      </c>
      <c r="B97" s="3">
        <v>1468.3599850000001</v>
      </c>
      <c r="C97" s="3">
        <v>27812.650390999999</v>
      </c>
      <c r="E97" s="6">
        <f t="shared" si="2"/>
        <v>-8.6659501476145095E-3</v>
      </c>
      <c r="F97" s="6">
        <f t="shared" si="3"/>
        <v>-2.9439392586592561E-2</v>
      </c>
    </row>
    <row r="98" spans="1:6" x14ac:dyDescent="0.35">
      <c r="A98" s="2">
        <v>39448</v>
      </c>
      <c r="B98" s="3">
        <v>1378.5500489999999</v>
      </c>
      <c r="C98" s="3">
        <v>23455.740234000001</v>
      </c>
      <c r="E98" s="6">
        <f t="shared" si="2"/>
        <v>-6.3113863842205298E-2</v>
      </c>
      <c r="F98" s="6">
        <f t="shared" si="3"/>
        <v>-0.17037571619355241</v>
      </c>
    </row>
    <row r="99" spans="1:6" x14ac:dyDescent="0.35">
      <c r="A99" s="2">
        <v>39479</v>
      </c>
      <c r="B99" s="3">
        <v>1330.630005</v>
      </c>
      <c r="C99" s="3">
        <v>24331.669922000001</v>
      </c>
      <c r="E99" s="6">
        <f t="shared" si="2"/>
        <v>-3.5379739629057383E-2</v>
      </c>
      <c r="F99" s="6">
        <f t="shared" si="3"/>
        <v>3.666353973866876E-2</v>
      </c>
    </row>
    <row r="100" spans="1:6" x14ac:dyDescent="0.35">
      <c r="A100" s="2">
        <v>39508</v>
      </c>
      <c r="B100" s="3">
        <v>1322.6999510000001</v>
      </c>
      <c r="C100" s="3">
        <v>22849.199218999998</v>
      </c>
      <c r="E100" s="6">
        <f t="shared" si="2"/>
        <v>-5.9774530444300922E-3</v>
      </c>
      <c r="F100" s="6">
        <f t="shared" si="3"/>
        <v>-6.2862719168041536E-2</v>
      </c>
    </row>
    <row r="101" spans="1:6" x14ac:dyDescent="0.35">
      <c r="A101" s="2">
        <v>39539</v>
      </c>
      <c r="B101" s="3">
        <v>1385.589966</v>
      </c>
      <c r="C101" s="3">
        <v>25755.349609000001</v>
      </c>
      <c r="E101" s="6">
        <f t="shared" si="2"/>
        <v>4.6450952167210957E-2</v>
      </c>
      <c r="F101" s="6">
        <f t="shared" si="3"/>
        <v>0.11972628573238353</v>
      </c>
    </row>
    <row r="102" spans="1:6" x14ac:dyDescent="0.35">
      <c r="A102" s="2">
        <v>39569</v>
      </c>
      <c r="B102" s="3">
        <v>1400.380005</v>
      </c>
      <c r="C102" s="3">
        <v>24533.119140999999</v>
      </c>
      <c r="E102" s="6">
        <f t="shared" si="2"/>
        <v>1.061761476139278E-2</v>
      </c>
      <c r="F102" s="6">
        <f t="shared" si="3"/>
        <v>-4.8618350975305091E-2</v>
      </c>
    </row>
    <row r="103" spans="1:6" x14ac:dyDescent="0.35">
      <c r="A103" s="2">
        <v>39600</v>
      </c>
      <c r="B103" s="3">
        <v>1280</v>
      </c>
      <c r="C103" s="3">
        <v>22102.009765999999</v>
      </c>
      <c r="E103" s="6">
        <f t="shared" si="2"/>
        <v>-8.9883554001504606E-2</v>
      </c>
      <c r="F103" s="6">
        <f t="shared" si="3"/>
        <v>-0.10435546233588866</v>
      </c>
    </row>
    <row r="104" spans="1:6" x14ac:dyDescent="0.35">
      <c r="A104" s="2">
        <v>39630</v>
      </c>
      <c r="B104" s="3">
        <v>1267.380005</v>
      </c>
      <c r="C104" s="3">
        <v>22731.099609000001</v>
      </c>
      <c r="E104" s="6">
        <f t="shared" si="2"/>
        <v>-9.9082965413099799E-3</v>
      </c>
      <c r="F104" s="6">
        <f t="shared" si="3"/>
        <v>2.8065469658125508E-2</v>
      </c>
    </row>
    <row r="105" spans="1:6" x14ac:dyDescent="0.35">
      <c r="A105" s="2">
        <v>39661</v>
      </c>
      <c r="B105" s="3">
        <v>1282.829956</v>
      </c>
      <c r="C105" s="3">
        <v>21261.890625</v>
      </c>
      <c r="E105" s="6">
        <f t="shared" si="2"/>
        <v>1.2116759216399764E-2</v>
      </c>
      <c r="F105" s="6">
        <f t="shared" si="3"/>
        <v>-6.6817715985791892E-2</v>
      </c>
    </row>
    <row r="106" spans="1:6" x14ac:dyDescent="0.35">
      <c r="A106" s="2">
        <v>39692</v>
      </c>
      <c r="B106" s="3">
        <v>1166.3599850000001</v>
      </c>
      <c r="C106" s="3">
        <v>18016.210938</v>
      </c>
      <c r="E106" s="6">
        <f t="shared" si="2"/>
        <v>-9.5180765335731721E-2</v>
      </c>
      <c r="F106" s="6">
        <f t="shared" si="3"/>
        <v>-0.16564433744021656</v>
      </c>
    </row>
    <row r="107" spans="1:6" x14ac:dyDescent="0.35">
      <c r="A107" s="2">
        <v>39722</v>
      </c>
      <c r="B107" s="3">
        <v>968.75</v>
      </c>
      <c r="C107" s="3">
        <v>13968.669921999999</v>
      </c>
      <c r="E107" s="6">
        <f t="shared" si="2"/>
        <v>-0.18563647358546387</v>
      </c>
      <c r="F107" s="6">
        <f t="shared" si="3"/>
        <v>-0.25445500111490915</v>
      </c>
    </row>
    <row r="108" spans="1:6" x14ac:dyDescent="0.35">
      <c r="A108" s="2">
        <v>39753</v>
      </c>
      <c r="B108" s="3">
        <v>896.23999000000003</v>
      </c>
      <c r="C108" s="3">
        <v>13888.240234000001</v>
      </c>
      <c r="E108" s="6">
        <f t="shared" si="2"/>
        <v>-7.7798357574814681E-2</v>
      </c>
      <c r="F108" s="6">
        <f t="shared" si="3"/>
        <v>-5.7745034207101753E-3</v>
      </c>
    </row>
    <row r="109" spans="1:6" x14ac:dyDescent="0.35">
      <c r="A109" s="2">
        <v>39783</v>
      </c>
      <c r="B109" s="3">
        <v>903.25</v>
      </c>
      <c r="C109" s="3">
        <v>14387.480469</v>
      </c>
      <c r="E109" s="6">
        <f t="shared" si="2"/>
        <v>7.7911469350073759E-3</v>
      </c>
      <c r="F109" s="6">
        <f t="shared" si="3"/>
        <v>3.5315960825796466E-2</v>
      </c>
    </row>
    <row r="110" spans="1:6" x14ac:dyDescent="0.35">
      <c r="A110" s="2">
        <v>39814</v>
      </c>
      <c r="B110" s="3">
        <v>825.88000499999998</v>
      </c>
      <c r="C110" s="3">
        <v>13278.209961</v>
      </c>
      <c r="E110" s="6">
        <f t="shared" si="2"/>
        <v>-8.9549879456923165E-2</v>
      </c>
      <c r="F110" s="6">
        <f t="shared" si="3"/>
        <v>-8.0234073679608997E-2</v>
      </c>
    </row>
    <row r="111" spans="1:6" x14ac:dyDescent="0.35">
      <c r="A111" s="2">
        <v>39845</v>
      </c>
      <c r="B111" s="3">
        <v>735.09002699999996</v>
      </c>
      <c r="C111" s="3">
        <v>12811.570313</v>
      </c>
      <c r="E111" s="6">
        <f t="shared" si="2"/>
        <v>-0.11645651314446681</v>
      </c>
      <c r="F111" s="6">
        <f t="shared" si="3"/>
        <v>-3.5775649540273236E-2</v>
      </c>
    </row>
    <row r="112" spans="1:6" x14ac:dyDescent="0.35">
      <c r="A112" s="2">
        <v>39873</v>
      </c>
      <c r="B112" s="3">
        <v>797.86999500000002</v>
      </c>
      <c r="C112" s="3">
        <v>13576.019531</v>
      </c>
      <c r="E112" s="6">
        <f t="shared" si="2"/>
        <v>8.1952693217763439E-2</v>
      </c>
      <c r="F112" s="6">
        <f t="shared" si="3"/>
        <v>5.7956273243240375E-2</v>
      </c>
    </row>
    <row r="113" spans="1:6" x14ac:dyDescent="0.35">
      <c r="A113" s="2">
        <v>39904</v>
      </c>
      <c r="B113" s="3">
        <v>872.80999799999995</v>
      </c>
      <c r="C113" s="3">
        <v>15520.990234000001</v>
      </c>
      <c r="E113" s="6">
        <f t="shared" si="2"/>
        <v>8.9772218896205125E-2</v>
      </c>
      <c r="F113" s="6">
        <f t="shared" si="3"/>
        <v>0.13388834988420406</v>
      </c>
    </row>
    <row r="114" spans="1:6" x14ac:dyDescent="0.35">
      <c r="A114" s="2">
        <v>39934</v>
      </c>
      <c r="B114" s="3">
        <v>919.14001499999995</v>
      </c>
      <c r="C114" s="3">
        <v>18171</v>
      </c>
      <c r="E114" s="6">
        <f t="shared" si="2"/>
        <v>5.1720577031934667E-2</v>
      </c>
      <c r="F114" s="6">
        <f t="shared" si="3"/>
        <v>0.15763360021010442</v>
      </c>
    </row>
    <row r="115" spans="1:6" x14ac:dyDescent="0.35">
      <c r="A115" s="2">
        <v>39965</v>
      </c>
      <c r="B115" s="3">
        <v>919.32000700000003</v>
      </c>
      <c r="C115" s="3">
        <v>18378.730468999998</v>
      </c>
      <c r="E115" s="6">
        <f t="shared" si="2"/>
        <v>1.9580735879021205E-4</v>
      </c>
      <c r="F115" s="6">
        <f t="shared" si="3"/>
        <v>1.1367126547558115E-2</v>
      </c>
    </row>
    <row r="116" spans="1:6" x14ac:dyDescent="0.35">
      <c r="A116" s="2">
        <v>39995</v>
      </c>
      <c r="B116" s="3">
        <v>987.47997999999995</v>
      </c>
      <c r="C116" s="3">
        <v>20573.330077999999</v>
      </c>
      <c r="E116" s="6">
        <f t="shared" si="2"/>
        <v>7.1521949220993974E-2</v>
      </c>
      <c r="F116" s="6">
        <f t="shared" si="3"/>
        <v>0.11280153738164067</v>
      </c>
    </row>
    <row r="117" spans="1:6" x14ac:dyDescent="0.35">
      <c r="A117" s="2">
        <v>40026</v>
      </c>
      <c r="B117" s="3">
        <v>1020.619995</v>
      </c>
      <c r="C117" s="3">
        <v>19724.189452999999</v>
      </c>
      <c r="E117" s="6">
        <f t="shared" si="2"/>
        <v>3.3009336702728653E-2</v>
      </c>
      <c r="F117" s="6">
        <f t="shared" si="3"/>
        <v>-4.2149807078583734E-2</v>
      </c>
    </row>
    <row r="118" spans="1:6" x14ac:dyDescent="0.35">
      <c r="A118" s="2">
        <v>40057</v>
      </c>
      <c r="B118" s="3">
        <v>1057.079956</v>
      </c>
      <c r="C118" s="3">
        <v>20955.25</v>
      </c>
      <c r="E118" s="6">
        <f t="shared" si="2"/>
        <v>3.5100067430831494E-2</v>
      </c>
      <c r="F118" s="6">
        <f t="shared" si="3"/>
        <v>6.0543438115226778E-2</v>
      </c>
    </row>
    <row r="119" spans="1:6" x14ac:dyDescent="0.35">
      <c r="A119" s="2">
        <v>40087</v>
      </c>
      <c r="B119" s="3">
        <v>1036.1899410000001</v>
      </c>
      <c r="C119" s="3">
        <v>21752.869140999999</v>
      </c>
      <c r="E119" s="6">
        <f t="shared" si="2"/>
        <v>-1.9959880537446573E-2</v>
      </c>
      <c r="F119" s="6">
        <f t="shared" si="3"/>
        <v>3.7356451730712337E-2</v>
      </c>
    </row>
    <row r="120" spans="1:6" x14ac:dyDescent="0.35">
      <c r="A120" s="2">
        <v>40118</v>
      </c>
      <c r="B120" s="3">
        <v>1095.630005</v>
      </c>
      <c r="C120" s="3">
        <v>21821.5</v>
      </c>
      <c r="E120" s="6">
        <f t="shared" si="2"/>
        <v>5.5779077085757578E-2</v>
      </c>
      <c r="F120" s="6">
        <f t="shared" si="3"/>
        <v>3.1500589499824372E-3</v>
      </c>
    </row>
    <row r="121" spans="1:6" x14ac:dyDescent="0.35">
      <c r="A121" s="2">
        <v>40148</v>
      </c>
      <c r="B121" s="3">
        <v>1115.099976</v>
      </c>
      <c r="C121" s="3">
        <v>21872.5</v>
      </c>
      <c r="E121" s="6">
        <f t="shared" si="2"/>
        <v>1.7614520614664286E-2</v>
      </c>
      <c r="F121" s="6">
        <f t="shared" si="3"/>
        <v>2.3344176848265619E-3</v>
      </c>
    </row>
    <row r="122" spans="1:6" x14ac:dyDescent="0.35">
      <c r="A122" s="2">
        <v>40179</v>
      </c>
      <c r="B122" s="3">
        <v>1073.869995</v>
      </c>
      <c r="C122" s="3">
        <v>20121.990234000001</v>
      </c>
      <c r="E122" s="6">
        <f t="shared" si="2"/>
        <v>-3.767512419264385E-2</v>
      </c>
      <c r="F122" s="6">
        <f t="shared" si="3"/>
        <v>-8.3416881467970327E-2</v>
      </c>
    </row>
    <row r="123" spans="1:6" x14ac:dyDescent="0.35">
      <c r="A123" s="2">
        <v>40210</v>
      </c>
      <c r="B123" s="3">
        <v>1104.48999</v>
      </c>
      <c r="C123" s="3">
        <v>20608.699218999998</v>
      </c>
      <c r="E123" s="6">
        <f t="shared" si="2"/>
        <v>2.8114739638764874E-2</v>
      </c>
      <c r="F123" s="6">
        <f t="shared" si="3"/>
        <v>2.390002030943883E-2</v>
      </c>
    </row>
    <row r="124" spans="1:6" x14ac:dyDescent="0.35">
      <c r="A124" s="2">
        <v>40238</v>
      </c>
      <c r="B124" s="3">
        <v>1169.4300539999999</v>
      </c>
      <c r="C124" s="3">
        <v>21239.349609000001</v>
      </c>
      <c r="E124" s="6">
        <f t="shared" si="2"/>
        <v>5.7132815875776011E-2</v>
      </c>
      <c r="F124" s="6">
        <f t="shared" si="3"/>
        <v>3.014229601995666E-2</v>
      </c>
    </row>
    <row r="125" spans="1:6" x14ac:dyDescent="0.35">
      <c r="A125" s="2">
        <v>40269</v>
      </c>
      <c r="B125" s="3">
        <v>1186.6899410000001</v>
      </c>
      <c r="C125" s="3">
        <v>21108.589843999998</v>
      </c>
      <c r="E125" s="6">
        <f t="shared" si="2"/>
        <v>1.4651372417398001E-2</v>
      </c>
      <c r="F125" s="6">
        <f t="shared" si="3"/>
        <v>-6.1755156096907626E-3</v>
      </c>
    </row>
    <row r="126" spans="1:6" x14ac:dyDescent="0.35">
      <c r="A126" s="2">
        <v>40299</v>
      </c>
      <c r="B126" s="3">
        <v>1089.410034</v>
      </c>
      <c r="C126" s="3">
        <v>19765.189452999999</v>
      </c>
      <c r="E126" s="6">
        <f t="shared" si="2"/>
        <v>-8.5531572706092795E-2</v>
      </c>
      <c r="F126" s="6">
        <f t="shared" si="3"/>
        <v>-6.5757777270301077E-2</v>
      </c>
    </row>
    <row r="127" spans="1:6" x14ac:dyDescent="0.35">
      <c r="A127" s="2">
        <v>40330</v>
      </c>
      <c r="B127" s="3">
        <v>1030.709961</v>
      </c>
      <c r="C127" s="3">
        <v>20128.990234000001</v>
      </c>
      <c r="E127" s="6">
        <f t="shared" si="2"/>
        <v>-5.5388449179925026E-2</v>
      </c>
      <c r="F127" s="6">
        <f t="shared" si="3"/>
        <v>1.8238794168413008E-2</v>
      </c>
    </row>
    <row r="128" spans="1:6" x14ac:dyDescent="0.35">
      <c r="A128" s="2">
        <v>40360</v>
      </c>
      <c r="B128" s="3">
        <v>1101.599976</v>
      </c>
      <c r="C128" s="3">
        <v>21029.810547000001</v>
      </c>
      <c r="E128" s="6">
        <f t="shared" si="2"/>
        <v>6.6515799326092306E-2</v>
      </c>
      <c r="F128" s="6">
        <f t="shared" si="3"/>
        <v>4.3779904824047478E-2</v>
      </c>
    </row>
    <row r="129" spans="1:6" x14ac:dyDescent="0.35">
      <c r="A129" s="2">
        <v>40391</v>
      </c>
      <c r="B129" s="3">
        <v>1049.329956</v>
      </c>
      <c r="C129" s="3">
        <v>20536.490234000001</v>
      </c>
      <c r="E129" s="6">
        <f t="shared" si="2"/>
        <v>-4.861182331540892E-2</v>
      </c>
      <c r="F129" s="6">
        <f t="shared" si="3"/>
        <v>-2.3737665756049964E-2</v>
      </c>
    </row>
    <row r="130" spans="1:6" x14ac:dyDescent="0.35">
      <c r="A130" s="2">
        <v>40422</v>
      </c>
      <c r="B130" s="3">
        <v>1141.1999510000001</v>
      </c>
      <c r="C130" s="3">
        <v>22358.169922000001</v>
      </c>
      <c r="E130" s="6">
        <f t="shared" si="2"/>
        <v>8.3928474089542071E-2</v>
      </c>
      <c r="F130" s="6">
        <f t="shared" si="3"/>
        <v>8.4988483656799119E-2</v>
      </c>
    </row>
    <row r="131" spans="1:6" x14ac:dyDescent="0.35">
      <c r="A131" s="2">
        <v>40452</v>
      </c>
      <c r="B131" s="3">
        <v>1183.26001</v>
      </c>
      <c r="C131" s="3">
        <v>23096.320313</v>
      </c>
      <c r="E131" s="6">
        <f t="shared" si="2"/>
        <v>3.619305209917556E-2</v>
      </c>
      <c r="F131" s="6">
        <f t="shared" si="3"/>
        <v>3.2481512156692816E-2</v>
      </c>
    </row>
    <row r="132" spans="1:6" x14ac:dyDescent="0.35">
      <c r="A132" s="2">
        <v>40483</v>
      </c>
      <c r="B132" s="3">
        <v>1180.5500489999999</v>
      </c>
      <c r="C132" s="3">
        <v>23007.990234000001</v>
      </c>
      <c r="E132" s="6">
        <f t="shared" ref="E132:E195" si="4">LN(B132)-LN(B131)</f>
        <v>-2.2928764322118766E-3</v>
      </c>
      <c r="F132" s="6">
        <f t="shared" ref="F132:F195" si="5">LN(C132)-LN(C131)</f>
        <v>-3.8317539521290911E-3</v>
      </c>
    </row>
    <row r="133" spans="1:6" x14ac:dyDescent="0.35">
      <c r="A133" s="2">
        <v>40513</v>
      </c>
      <c r="B133" s="3">
        <v>1257.6400149999999</v>
      </c>
      <c r="C133" s="3">
        <v>23035.449218999998</v>
      </c>
      <c r="E133" s="6">
        <f t="shared" si="4"/>
        <v>6.3256487642950887E-2</v>
      </c>
      <c r="F133" s="6">
        <f t="shared" si="5"/>
        <v>1.1927427047826455E-3</v>
      </c>
    </row>
    <row r="134" spans="1:6" x14ac:dyDescent="0.35">
      <c r="A134" s="2">
        <v>40544</v>
      </c>
      <c r="B134" s="3">
        <v>1286.119995</v>
      </c>
      <c r="C134" s="3">
        <v>23447.339843999998</v>
      </c>
      <c r="E134" s="6">
        <f t="shared" si="4"/>
        <v>2.2392969441753507E-2</v>
      </c>
      <c r="F134" s="6">
        <f t="shared" si="5"/>
        <v>1.7722749186997788E-2</v>
      </c>
    </row>
    <row r="135" spans="1:6" x14ac:dyDescent="0.35">
      <c r="A135" s="2">
        <v>40575</v>
      </c>
      <c r="B135" s="3">
        <v>1327.219971</v>
      </c>
      <c r="C135" s="3">
        <v>23338.019531000002</v>
      </c>
      <c r="E135" s="6">
        <f t="shared" si="4"/>
        <v>3.1456577077623393E-2</v>
      </c>
      <c r="F135" s="6">
        <f t="shared" si="5"/>
        <v>-4.6732787102214957E-3</v>
      </c>
    </row>
    <row r="136" spans="1:6" x14ac:dyDescent="0.35">
      <c r="A136" s="2">
        <v>40603</v>
      </c>
      <c r="B136" s="3">
        <v>1325.829956</v>
      </c>
      <c r="C136" s="3">
        <v>23527.519531000002</v>
      </c>
      <c r="E136" s="6">
        <f t="shared" si="4"/>
        <v>-1.0478620195133459E-3</v>
      </c>
      <c r="F136" s="6">
        <f t="shared" si="5"/>
        <v>8.0870096263616631E-3</v>
      </c>
    </row>
    <row r="137" spans="1:6" x14ac:dyDescent="0.35">
      <c r="A137" s="2">
        <v>40634</v>
      </c>
      <c r="B137" s="3">
        <v>1363.6099850000001</v>
      </c>
      <c r="C137" s="3">
        <v>23720.810547000001</v>
      </c>
      <c r="E137" s="6">
        <f t="shared" si="4"/>
        <v>2.8096938553676232E-2</v>
      </c>
      <c r="F137" s="6">
        <f t="shared" si="5"/>
        <v>8.1819651189682929E-3</v>
      </c>
    </row>
    <row r="138" spans="1:6" x14ac:dyDescent="0.35">
      <c r="A138" s="2">
        <v>40664</v>
      </c>
      <c r="B138" s="3">
        <v>1345.1999510000001</v>
      </c>
      <c r="C138" s="3">
        <v>23684.130859000001</v>
      </c>
      <c r="E138" s="6">
        <f t="shared" si="4"/>
        <v>-1.3592919325235542E-2</v>
      </c>
      <c r="F138" s="6">
        <f t="shared" si="5"/>
        <v>-1.5475051432218834E-3</v>
      </c>
    </row>
    <row r="139" spans="1:6" x14ac:dyDescent="0.35">
      <c r="A139" s="2">
        <v>40695</v>
      </c>
      <c r="B139" s="3">
        <v>1320.6400149999999</v>
      </c>
      <c r="C139" s="3">
        <v>22398.099609000001</v>
      </c>
      <c r="E139" s="6">
        <f t="shared" si="4"/>
        <v>-1.842618551795816E-2</v>
      </c>
      <c r="F139" s="6">
        <f t="shared" si="5"/>
        <v>-5.5829123483112753E-2</v>
      </c>
    </row>
    <row r="140" spans="1:6" x14ac:dyDescent="0.35">
      <c r="A140" s="2">
        <v>40725</v>
      </c>
      <c r="B140" s="3">
        <v>1292.280029</v>
      </c>
      <c r="C140" s="3">
        <v>22440.25</v>
      </c>
      <c r="E140" s="6">
        <f t="shared" si="4"/>
        <v>-2.1708356352599267E-2</v>
      </c>
      <c r="F140" s="6">
        <f t="shared" si="5"/>
        <v>1.8801050343579817E-3</v>
      </c>
    </row>
    <row r="141" spans="1:6" x14ac:dyDescent="0.35">
      <c r="A141" s="2">
        <v>40756</v>
      </c>
      <c r="B141" s="3">
        <v>1218.8900149999999</v>
      </c>
      <c r="C141" s="3">
        <v>20534.849609000001</v>
      </c>
      <c r="E141" s="6">
        <f t="shared" si="4"/>
        <v>-5.8467501753798778E-2</v>
      </c>
      <c r="F141" s="6">
        <f t="shared" si="5"/>
        <v>-8.8732797673259256E-2</v>
      </c>
    </row>
    <row r="142" spans="1:6" x14ac:dyDescent="0.35">
      <c r="A142" s="2">
        <v>40787</v>
      </c>
      <c r="B142" s="3">
        <v>1131.420044</v>
      </c>
      <c r="C142" s="3">
        <v>17592.410156000002</v>
      </c>
      <c r="E142" s="6">
        <f t="shared" si="4"/>
        <v>-7.4467100959878962E-2</v>
      </c>
      <c r="F142" s="6">
        <f t="shared" si="5"/>
        <v>-0.15465585584259856</v>
      </c>
    </row>
    <row r="143" spans="1:6" x14ac:dyDescent="0.35">
      <c r="A143" s="2">
        <v>40817</v>
      </c>
      <c r="B143" s="3">
        <v>1253.3000489999999</v>
      </c>
      <c r="C143" s="3">
        <v>19864.869140999999</v>
      </c>
      <c r="E143" s="6">
        <f t="shared" si="4"/>
        <v>0.10230659185819135</v>
      </c>
      <c r="F143" s="6">
        <f t="shared" si="5"/>
        <v>0.12148523393327082</v>
      </c>
    </row>
    <row r="144" spans="1:6" x14ac:dyDescent="0.35">
      <c r="A144" s="2">
        <v>40848</v>
      </c>
      <c r="B144" s="3">
        <v>1246.959961</v>
      </c>
      <c r="C144" s="3">
        <v>17989.349609000001</v>
      </c>
      <c r="E144" s="6">
        <f t="shared" si="4"/>
        <v>-5.0715538095289503E-3</v>
      </c>
      <c r="F144" s="6">
        <f t="shared" si="5"/>
        <v>-9.9172907439193381E-2</v>
      </c>
    </row>
    <row r="145" spans="1:6" x14ac:dyDescent="0.35">
      <c r="A145" s="2">
        <v>40878</v>
      </c>
      <c r="B145" s="3">
        <v>1257.599976</v>
      </c>
      <c r="C145" s="3">
        <v>18434.390625</v>
      </c>
      <c r="E145" s="6">
        <f t="shared" si="4"/>
        <v>8.4965656862410199E-3</v>
      </c>
      <c r="F145" s="6">
        <f t="shared" si="5"/>
        <v>2.4438081419610569E-2</v>
      </c>
    </row>
    <row r="146" spans="1:6" x14ac:dyDescent="0.35">
      <c r="A146" s="2">
        <v>40909</v>
      </c>
      <c r="B146" s="3">
        <v>1312.410034</v>
      </c>
      <c r="C146" s="3">
        <v>20390.490234000001</v>
      </c>
      <c r="E146" s="6">
        <f t="shared" si="4"/>
        <v>4.2660044001645581E-2</v>
      </c>
      <c r="F146" s="6">
        <f t="shared" si="5"/>
        <v>0.10085065135125681</v>
      </c>
    </row>
    <row r="147" spans="1:6" x14ac:dyDescent="0.35">
      <c r="A147" s="2">
        <v>40940</v>
      </c>
      <c r="B147" s="3">
        <v>1365.6800539999999</v>
      </c>
      <c r="C147" s="3">
        <v>21680.080077999999</v>
      </c>
      <c r="E147" s="6">
        <f t="shared" si="4"/>
        <v>3.9787345020620535E-2</v>
      </c>
      <c r="F147" s="6">
        <f t="shared" si="5"/>
        <v>6.132524303782283E-2</v>
      </c>
    </row>
    <row r="148" spans="1:6" x14ac:dyDescent="0.35">
      <c r="A148" s="2">
        <v>40969</v>
      </c>
      <c r="B148" s="3">
        <v>1408.469971</v>
      </c>
      <c r="C148" s="3">
        <v>20555.580077999999</v>
      </c>
      <c r="E148" s="6">
        <f t="shared" si="4"/>
        <v>3.0851475632112546E-2</v>
      </c>
      <c r="F148" s="6">
        <f t="shared" si="5"/>
        <v>-5.3261429474133593E-2</v>
      </c>
    </row>
    <row r="149" spans="1:6" x14ac:dyDescent="0.35">
      <c r="A149" s="2">
        <v>41000</v>
      </c>
      <c r="B149" s="3">
        <v>1397.910034</v>
      </c>
      <c r="C149" s="3">
        <v>21094.210938</v>
      </c>
      <c r="E149" s="6">
        <f t="shared" si="4"/>
        <v>-7.5256998843071798E-3</v>
      </c>
      <c r="F149" s="6">
        <f t="shared" si="5"/>
        <v>2.5866198984433098E-2</v>
      </c>
    </row>
    <row r="150" spans="1:6" x14ac:dyDescent="0.35">
      <c r="A150" s="2">
        <v>41030</v>
      </c>
      <c r="B150" s="3">
        <v>1310.329956</v>
      </c>
      <c r="C150" s="3">
        <v>18629.519531000002</v>
      </c>
      <c r="E150" s="6">
        <f t="shared" si="4"/>
        <v>-6.469930807182056E-2</v>
      </c>
      <c r="F150" s="6">
        <f t="shared" si="5"/>
        <v>-0.12425124549846345</v>
      </c>
    </row>
    <row r="151" spans="1:6" x14ac:dyDescent="0.35">
      <c r="A151" s="2">
        <v>41061</v>
      </c>
      <c r="B151" s="3">
        <v>1362.160034</v>
      </c>
      <c r="C151" s="3">
        <v>19441.460938</v>
      </c>
      <c r="E151" s="6">
        <f t="shared" si="4"/>
        <v>3.8792719783521612E-2</v>
      </c>
      <c r="F151" s="6">
        <f t="shared" si="5"/>
        <v>4.2660553129127976E-2</v>
      </c>
    </row>
    <row r="152" spans="1:6" x14ac:dyDescent="0.35">
      <c r="A152" s="2">
        <v>41091</v>
      </c>
      <c r="B152" s="3">
        <v>1379.3199460000001</v>
      </c>
      <c r="C152" s="3">
        <v>19796.810547000001</v>
      </c>
      <c r="E152" s="6">
        <f t="shared" si="4"/>
        <v>1.2518884862627644E-2</v>
      </c>
      <c r="F152" s="6">
        <f t="shared" si="5"/>
        <v>1.8112893900028126E-2</v>
      </c>
    </row>
    <row r="153" spans="1:6" x14ac:dyDescent="0.35">
      <c r="A153" s="2">
        <v>41122</v>
      </c>
      <c r="B153" s="3">
        <v>1406.579956</v>
      </c>
      <c r="C153" s="3">
        <v>19482.570313</v>
      </c>
      <c r="E153" s="6">
        <f t="shared" si="4"/>
        <v>1.9570609872560318E-2</v>
      </c>
      <c r="F153" s="6">
        <f t="shared" si="5"/>
        <v>-1.6000605477488605E-2</v>
      </c>
    </row>
    <row r="154" spans="1:6" x14ac:dyDescent="0.35">
      <c r="A154" s="2">
        <v>41153</v>
      </c>
      <c r="B154" s="3">
        <v>1440.670044</v>
      </c>
      <c r="C154" s="3">
        <v>20840.380859000001</v>
      </c>
      <c r="E154" s="6">
        <f t="shared" si="4"/>
        <v>2.3947118873094198E-2</v>
      </c>
      <c r="F154" s="6">
        <f t="shared" si="5"/>
        <v>6.7372256339236714E-2</v>
      </c>
    </row>
    <row r="155" spans="1:6" x14ac:dyDescent="0.35">
      <c r="A155" s="2">
        <v>41183</v>
      </c>
      <c r="B155" s="3">
        <v>1412.160034</v>
      </c>
      <c r="C155" s="3">
        <v>21641.820313</v>
      </c>
      <c r="E155" s="6">
        <f t="shared" si="4"/>
        <v>-1.9987842523253363E-2</v>
      </c>
      <c r="F155" s="6">
        <f t="shared" si="5"/>
        <v>3.7735076314481475E-2</v>
      </c>
    </row>
    <row r="156" spans="1:6" x14ac:dyDescent="0.35">
      <c r="A156" s="2">
        <v>41214</v>
      </c>
      <c r="B156" s="3">
        <v>1416.1800539999999</v>
      </c>
      <c r="C156" s="3">
        <v>22030.390625</v>
      </c>
      <c r="E156" s="6">
        <f t="shared" si="4"/>
        <v>2.8426727918144934E-3</v>
      </c>
      <c r="F156" s="6">
        <f t="shared" si="5"/>
        <v>1.779532374301418E-2</v>
      </c>
    </row>
    <row r="157" spans="1:6" x14ac:dyDescent="0.35">
      <c r="A157" s="2">
        <v>41244</v>
      </c>
      <c r="B157" s="3">
        <v>1426.1899410000001</v>
      </c>
      <c r="C157" s="3">
        <v>22656.919922000001</v>
      </c>
      <c r="E157" s="6">
        <f t="shared" si="4"/>
        <v>7.043367611749396E-3</v>
      </c>
      <c r="F157" s="6">
        <f t="shared" si="5"/>
        <v>2.8042428429282396E-2</v>
      </c>
    </row>
    <row r="158" spans="1:6" x14ac:dyDescent="0.35">
      <c r="A158" s="2">
        <v>41275</v>
      </c>
      <c r="B158" s="3">
        <v>1498.1099850000001</v>
      </c>
      <c r="C158" s="3">
        <v>23729.529297000001</v>
      </c>
      <c r="E158" s="6">
        <f t="shared" si="4"/>
        <v>4.9197792048925493E-2</v>
      </c>
      <c r="F158" s="6">
        <f t="shared" si="5"/>
        <v>4.6254913884615334E-2</v>
      </c>
    </row>
    <row r="159" spans="1:6" x14ac:dyDescent="0.35">
      <c r="A159" s="2">
        <v>41306</v>
      </c>
      <c r="B159" s="3">
        <v>1514.6800539999999</v>
      </c>
      <c r="C159" s="3">
        <v>23020.269531000002</v>
      </c>
      <c r="E159" s="6">
        <f t="shared" si="4"/>
        <v>1.0999927551865518E-2</v>
      </c>
      <c r="F159" s="6">
        <f t="shared" si="5"/>
        <v>-3.0345122690476956E-2</v>
      </c>
    </row>
    <row r="160" spans="1:6" x14ac:dyDescent="0.35">
      <c r="A160" s="2">
        <v>41334</v>
      </c>
      <c r="B160" s="3">
        <v>1569.1899410000001</v>
      </c>
      <c r="C160" s="3">
        <v>22299.630859000001</v>
      </c>
      <c r="E160" s="6">
        <f t="shared" si="4"/>
        <v>3.5355293879972827E-2</v>
      </c>
      <c r="F160" s="6">
        <f t="shared" si="5"/>
        <v>-3.1804986861976303E-2</v>
      </c>
    </row>
    <row r="161" spans="1:6" x14ac:dyDescent="0.35">
      <c r="A161" s="2">
        <v>41365</v>
      </c>
      <c r="B161" s="3">
        <v>1597.5699460000001</v>
      </c>
      <c r="C161" s="3">
        <v>22737.009765999999</v>
      </c>
      <c r="E161" s="6">
        <f t="shared" si="4"/>
        <v>1.7924165914604551E-2</v>
      </c>
      <c r="F161" s="6">
        <f t="shared" si="5"/>
        <v>1.9423858097082913E-2</v>
      </c>
    </row>
    <row r="162" spans="1:6" x14ac:dyDescent="0.35">
      <c r="A162" s="2">
        <v>41395</v>
      </c>
      <c r="B162" s="3">
        <v>1630.73999</v>
      </c>
      <c r="C162" s="3">
        <v>22392.160156000002</v>
      </c>
      <c r="E162" s="6">
        <f t="shared" si="4"/>
        <v>2.0550202420727359E-2</v>
      </c>
      <c r="F162" s="6">
        <f t="shared" si="5"/>
        <v>-1.5283078454650934E-2</v>
      </c>
    </row>
    <row r="163" spans="1:6" x14ac:dyDescent="0.35">
      <c r="A163" s="2">
        <v>41426</v>
      </c>
      <c r="B163" s="3">
        <v>1606.280029</v>
      </c>
      <c r="C163" s="3">
        <v>20803.289063</v>
      </c>
      <c r="E163" s="6">
        <f t="shared" si="4"/>
        <v>-1.5112928811378268E-2</v>
      </c>
      <c r="F163" s="6">
        <f t="shared" si="5"/>
        <v>-7.3599802328223163E-2</v>
      </c>
    </row>
    <row r="164" spans="1:6" x14ac:dyDescent="0.35">
      <c r="A164" s="2">
        <v>41456</v>
      </c>
      <c r="B164" s="3">
        <v>1685.7299800000001</v>
      </c>
      <c r="C164" s="3">
        <v>21883.660156000002</v>
      </c>
      <c r="E164" s="6">
        <f t="shared" si="4"/>
        <v>4.827772795854024E-2</v>
      </c>
      <c r="F164" s="6">
        <f t="shared" si="5"/>
        <v>5.0629144509295898E-2</v>
      </c>
    </row>
    <row r="165" spans="1:6" x14ac:dyDescent="0.35">
      <c r="A165" s="2">
        <v>41487</v>
      </c>
      <c r="B165" s="3">
        <v>1632.969971</v>
      </c>
      <c r="C165" s="3">
        <v>21731.369140999999</v>
      </c>
      <c r="E165" s="6">
        <f t="shared" si="4"/>
        <v>-3.1798267578075468E-2</v>
      </c>
      <c r="F165" s="6">
        <f t="shared" si="5"/>
        <v>-6.9834475120931216E-3</v>
      </c>
    </row>
    <row r="166" spans="1:6" x14ac:dyDescent="0.35">
      <c r="A166" s="2">
        <v>41518</v>
      </c>
      <c r="B166" s="3">
        <v>1681.5500489999999</v>
      </c>
      <c r="C166" s="3">
        <v>22859.859375</v>
      </c>
      <c r="E166" s="6">
        <f t="shared" si="4"/>
        <v>2.9315591286836806E-2</v>
      </c>
      <c r="F166" s="6">
        <f t="shared" si="5"/>
        <v>5.0625707540538301E-2</v>
      </c>
    </row>
    <row r="167" spans="1:6" x14ac:dyDescent="0.35">
      <c r="A167" s="2">
        <v>41548</v>
      </c>
      <c r="B167" s="3">
        <v>1756.540039</v>
      </c>
      <c r="C167" s="3">
        <v>23206.369140999999</v>
      </c>
      <c r="E167" s="6">
        <f t="shared" si="4"/>
        <v>4.3629970975040067E-2</v>
      </c>
      <c r="F167" s="6">
        <f t="shared" si="5"/>
        <v>1.5044266161980957E-2</v>
      </c>
    </row>
    <row r="168" spans="1:6" x14ac:dyDescent="0.35">
      <c r="A168" s="2">
        <v>41579</v>
      </c>
      <c r="B168" s="3">
        <v>1805.8100589999999</v>
      </c>
      <c r="C168" s="3">
        <v>23881.289063</v>
      </c>
      <c r="E168" s="6">
        <f t="shared" si="4"/>
        <v>2.7663290033784982E-2</v>
      </c>
      <c r="F168" s="6">
        <f t="shared" si="5"/>
        <v>2.8668494995210736E-2</v>
      </c>
    </row>
    <row r="169" spans="1:6" x14ac:dyDescent="0.35">
      <c r="A169" s="2">
        <v>41609</v>
      </c>
      <c r="B169" s="3">
        <v>1848.3599850000001</v>
      </c>
      <c r="C169" s="3">
        <v>23306.390625</v>
      </c>
      <c r="E169" s="6">
        <f t="shared" si="4"/>
        <v>2.3289474066882754E-2</v>
      </c>
      <c r="F169" s="6">
        <f t="shared" si="5"/>
        <v>-2.4367669214122145E-2</v>
      </c>
    </row>
    <row r="170" spans="1:6" x14ac:dyDescent="0.35">
      <c r="A170" s="2">
        <v>41640</v>
      </c>
      <c r="B170" s="3">
        <v>1782.589966</v>
      </c>
      <c r="C170" s="3">
        <v>22035.419922000001</v>
      </c>
      <c r="E170" s="6">
        <f t="shared" si="4"/>
        <v>-3.623140748501541E-2</v>
      </c>
      <c r="F170" s="6">
        <f t="shared" si="5"/>
        <v>-5.6076443558033873E-2</v>
      </c>
    </row>
    <row r="171" spans="1:6" x14ac:dyDescent="0.35">
      <c r="A171" s="2">
        <v>41671</v>
      </c>
      <c r="B171" s="3">
        <v>1859.4499510000001</v>
      </c>
      <c r="C171" s="3">
        <v>22836.960938</v>
      </c>
      <c r="E171" s="6">
        <f t="shared" si="4"/>
        <v>4.2213374879040977E-2</v>
      </c>
      <c r="F171" s="6">
        <f t="shared" si="5"/>
        <v>3.5729162020164296E-2</v>
      </c>
    </row>
    <row r="172" spans="1:6" x14ac:dyDescent="0.35">
      <c r="A172" s="2">
        <v>41699</v>
      </c>
      <c r="B172" s="3">
        <v>1872.339966</v>
      </c>
      <c r="C172" s="3">
        <v>22151.060547000001</v>
      </c>
      <c r="E172" s="6">
        <f t="shared" si="4"/>
        <v>6.9082486153471123E-3</v>
      </c>
      <c r="F172" s="6">
        <f t="shared" si="5"/>
        <v>-3.0494941607484449E-2</v>
      </c>
    </row>
    <row r="173" spans="1:6" x14ac:dyDescent="0.35">
      <c r="A173" s="2">
        <v>41730</v>
      </c>
      <c r="B173" s="3">
        <v>1883.9499510000001</v>
      </c>
      <c r="C173" s="3">
        <v>22133.970702999999</v>
      </c>
      <c r="E173" s="6">
        <f t="shared" si="4"/>
        <v>6.1816431783832115E-3</v>
      </c>
      <c r="F173" s="6">
        <f t="shared" si="5"/>
        <v>-7.7181134870940582E-4</v>
      </c>
    </row>
    <row r="174" spans="1:6" x14ac:dyDescent="0.35">
      <c r="A174" s="2">
        <v>41760</v>
      </c>
      <c r="B174" s="3">
        <v>1923.5699460000001</v>
      </c>
      <c r="C174" s="3">
        <v>23081.650390999999</v>
      </c>
      <c r="E174" s="6">
        <f t="shared" si="4"/>
        <v>2.0812195954316159E-2</v>
      </c>
      <c r="F174" s="6">
        <f t="shared" si="5"/>
        <v>4.1924382270430272E-2</v>
      </c>
    </row>
    <row r="175" spans="1:6" x14ac:dyDescent="0.35">
      <c r="A175" s="2">
        <v>41791</v>
      </c>
      <c r="B175" s="3">
        <v>1960.2299800000001</v>
      </c>
      <c r="C175" s="3">
        <v>23190.720702999999</v>
      </c>
      <c r="E175" s="6">
        <f t="shared" si="4"/>
        <v>1.8878996624704492E-2</v>
      </c>
      <c r="F175" s="6">
        <f t="shared" si="5"/>
        <v>4.7142824723955812E-3</v>
      </c>
    </row>
    <row r="176" spans="1:6" x14ac:dyDescent="0.35">
      <c r="A176" s="2">
        <v>41821</v>
      </c>
      <c r="B176" s="3">
        <v>1930.670044</v>
      </c>
      <c r="C176" s="3">
        <v>24756.849609000001</v>
      </c>
      <c r="E176" s="6">
        <f t="shared" si="4"/>
        <v>-1.5194687370535753E-2</v>
      </c>
      <c r="F176" s="6">
        <f t="shared" si="5"/>
        <v>6.5349973639976966E-2</v>
      </c>
    </row>
    <row r="177" spans="1:6" x14ac:dyDescent="0.35">
      <c r="A177" s="2">
        <v>41852</v>
      </c>
      <c r="B177" s="3">
        <v>2003.369995</v>
      </c>
      <c r="C177" s="3">
        <v>24742.060547000001</v>
      </c>
      <c r="E177" s="6">
        <f t="shared" si="4"/>
        <v>3.6963644321168054E-2</v>
      </c>
      <c r="F177" s="6">
        <f t="shared" si="5"/>
        <v>-5.9755103267811194E-4</v>
      </c>
    </row>
    <row r="178" spans="1:6" x14ac:dyDescent="0.35">
      <c r="A178" s="2">
        <v>41883</v>
      </c>
      <c r="B178" s="3">
        <v>1972.290039</v>
      </c>
      <c r="C178" s="3">
        <v>22932.980468999998</v>
      </c>
      <c r="E178" s="6">
        <f t="shared" si="4"/>
        <v>-1.5635436078484055E-2</v>
      </c>
      <c r="F178" s="6">
        <f t="shared" si="5"/>
        <v>-7.5928581945420959E-2</v>
      </c>
    </row>
    <row r="179" spans="1:6" x14ac:dyDescent="0.35">
      <c r="A179" s="2">
        <v>41913</v>
      </c>
      <c r="B179" s="3">
        <v>2018.0500489999999</v>
      </c>
      <c r="C179" s="3">
        <v>23998.060547000001</v>
      </c>
      <c r="E179" s="6">
        <f t="shared" si="4"/>
        <v>2.2936398946422187E-2</v>
      </c>
      <c r="F179" s="6">
        <f t="shared" si="5"/>
        <v>4.5396946914280534E-2</v>
      </c>
    </row>
    <row r="180" spans="1:6" x14ac:dyDescent="0.35">
      <c r="A180" s="2">
        <v>41944</v>
      </c>
      <c r="B180" s="3">
        <v>2067.5600589999999</v>
      </c>
      <c r="C180" s="3">
        <v>23987.449218999998</v>
      </c>
      <c r="E180" s="6">
        <f t="shared" si="4"/>
        <v>2.4237473674626031E-2</v>
      </c>
      <c r="F180" s="6">
        <f t="shared" si="5"/>
        <v>-4.4227218694636861E-4</v>
      </c>
    </row>
    <row r="181" spans="1:6" x14ac:dyDescent="0.35">
      <c r="A181" s="2">
        <v>41974</v>
      </c>
      <c r="B181" s="3">
        <v>2058.8999020000001</v>
      </c>
      <c r="C181" s="3">
        <v>23605.039063</v>
      </c>
      <c r="E181" s="6">
        <f t="shared" si="4"/>
        <v>-4.1973845845717506E-3</v>
      </c>
      <c r="F181" s="6">
        <f t="shared" si="5"/>
        <v>-1.6070535495845917E-2</v>
      </c>
    </row>
    <row r="182" spans="1:6" x14ac:dyDescent="0.35">
      <c r="A182" s="2">
        <v>42005</v>
      </c>
      <c r="B182" s="3">
        <v>1994.98999</v>
      </c>
      <c r="C182" s="3">
        <v>24507.050781000002</v>
      </c>
      <c r="E182" s="6">
        <f t="shared" si="4"/>
        <v>-3.1532779216949081E-2</v>
      </c>
      <c r="F182" s="6">
        <f t="shared" si="5"/>
        <v>3.7500654269404521E-2</v>
      </c>
    </row>
    <row r="183" spans="1:6" x14ac:dyDescent="0.35">
      <c r="A183" s="2">
        <v>42036</v>
      </c>
      <c r="B183" s="3">
        <v>2104.5</v>
      </c>
      <c r="C183" s="3">
        <v>24823.289063</v>
      </c>
      <c r="E183" s="6">
        <f t="shared" si="4"/>
        <v>5.3438876443109073E-2</v>
      </c>
      <c r="F183" s="6">
        <f t="shared" si="5"/>
        <v>1.2821424509169788E-2</v>
      </c>
    </row>
    <row r="184" spans="1:6" x14ac:dyDescent="0.35">
      <c r="A184" s="2">
        <v>42064</v>
      </c>
      <c r="B184" s="3">
        <v>2067.889893</v>
      </c>
      <c r="C184" s="3">
        <v>24900.890625</v>
      </c>
      <c r="E184" s="6">
        <f t="shared" si="4"/>
        <v>-1.7549197229951297E-2</v>
      </c>
      <c r="F184" s="6">
        <f t="shared" si="5"/>
        <v>3.1212832665747925E-3</v>
      </c>
    </row>
    <row r="185" spans="1:6" x14ac:dyDescent="0.35">
      <c r="A185" s="2">
        <v>42095</v>
      </c>
      <c r="B185" s="3">
        <v>2085.51001</v>
      </c>
      <c r="C185" s="3">
        <v>28133</v>
      </c>
      <c r="E185" s="6">
        <f t="shared" si="4"/>
        <v>8.4847224530060217E-3</v>
      </c>
      <c r="F185" s="6">
        <f t="shared" si="5"/>
        <v>0.1220396936190884</v>
      </c>
    </row>
    <row r="186" spans="1:6" x14ac:dyDescent="0.35">
      <c r="A186" s="2">
        <v>42125</v>
      </c>
      <c r="B186" s="3">
        <v>2107.389893</v>
      </c>
      <c r="C186" s="3">
        <v>27424.189452999999</v>
      </c>
      <c r="E186" s="6">
        <f t="shared" si="4"/>
        <v>1.0436729763142694E-2</v>
      </c>
      <c r="F186" s="6">
        <f t="shared" si="5"/>
        <v>-2.5517813838861869E-2</v>
      </c>
    </row>
    <row r="187" spans="1:6" x14ac:dyDescent="0.35">
      <c r="A187" s="2">
        <v>42156</v>
      </c>
      <c r="B187" s="3">
        <v>2063.110107</v>
      </c>
      <c r="C187" s="3">
        <v>26250.029297000001</v>
      </c>
      <c r="E187" s="6">
        <f t="shared" si="4"/>
        <v>-2.123555927643217E-2</v>
      </c>
      <c r="F187" s="6">
        <f t="shared" si="5"/>
        <v>-4.3758345570314106E-2</v>
      </c>
    </row>
    <row r="188" spans="1:6" x14ac:dyDescent="0.35">
      <c r="A188" s="2">
        <v>42186</v>
      </c>
      <c r="B188" s="3">
        <v>2103.8400879999999</v>
      </c>
      <c r="C188" s="3">
        <v>24636.279297000001</v>
      </c>
      <c r="E188" s="6">
        <f t="shared" si="4"/>
        <v>1.9549683246492755E-2</v>
      </c>
      <c r="F188" s="6">
        <f t="shared" si="5"/>
        <v>-6.3446980406734355E-2</v>
      </c>
    </row>
    <row r="189" spans="1:6" x14ac:dyDescent="0.35">
      <c r="A189" s="2">
        <v>42217</v>
      </c>
      <c r="B189" s="3">
        <v>1972.1800539999999</v>
      </c>
      <c r="C189" s="3">
        <v>21670.580077999999</v>
      </c>
      <c r="E189" s="6">
        <f t="shared" si="4"/>
        <v>-6.4624730898541927E-2</v>
      </c>
      <c r="F189" s="6">
        <f t="shared" si="5"/>
        <v>-0.12826454080396843</v>
      </c>
    </row>
    <row r="190" spans="1:6" x14ac:dyDescent="0.35">
      <c r="A190" s="2">
        <v>42248</v>
      </c>
      <c r="B190" s="3">
        <v>1920.030029</v>
      </c>
      <c r="C190" s="3">
        <v>20846.300781000002</v>
      </c>
      <c r="E190" s="6">
        <f t="shared" si="4"/>
        <v>-2.6798731264652709E-2</v>
      </c>
      <c r="F190" s="6">
        <f t="shared" si="5"/>
        <v>-3.8779071974119006E-2</v>
      </c>
    </row>
    <row r="191" spans="1:6" x14ac:dyDescent="0.35">
      <c r="A191" s="2">
        <v>42278</v>
      </c>
      <c r="B191" s="3">
        <v>2079.360107</v>
      </c>
      <c r="C191" s="3">
        <v>22640.039063</v>
      </c>
      <c r="E191" s="6">
        <f t="shared" si="4"/>
        <v>7.9719379495131193E-2</v>
      </c>
      <c r="F191" s="6">
        <f t="shared" si="5"/>
        <v>8.2543466802640353E-2</v>
      </c>
    </row>
    <row r="192" spans="1:6" x14ac:dyDescent="0.35">
      <c r="A192" s="2">
        <v>42309</v>
      </c>
      <c r="B192" s="3">
        <v>2080.4099120000001</v>
      </c>
      <c r="C192" s="3">
        <v>21996.419922000001</v>
      </c>
      <c r="E192" s="6">
        <f t="shared" si="4"/>
        <v>5.0474185711824049E-4</v>
      </c>
      <c r="F192" s="6">
        <f t="shared" si="5"/>
        <v>-2.8840269432981458E-2</v>
      </c>
    </row>
    <row r="193" spans="1:6" x14ac:dyDescent="0.35">
      <c r="A193" s="2">
        <v>42339</v>
      </c>
      <c r="B193" s="3">
        <v>2043.9399410000001</v>
      </c>
      <c r="C193" s="3">
        <v>21914.400390999999</v>
      </c>
      <c r="E193" s="6">
        <f t="shared" si="4"/>
        <v>-1.7685658536441551E-2</v>
      </c>
      <c r="F193" s="6">
        <f t="shared" si="5"/>
        <v>-3.7357364677852445E-3</v>
      </c>
    </row>
    <row r="194" spans="1:6" x14ac:dyDescent="0.35">
      <c r="A194" s="2">
        <v>42370</v>
      </c>
      <c r="B194" s="3">
        <v>1940.23999</v>
      </c>
      <c r="C194" s="3">
        <v>19683.109375</v>
      </c>
      <c r="E194" s="6">
        <f t="shared" si="4"/>
        <v>-5.2067617227534946E-2</v>
      </c>
      <c r="F194" s="6">
        <f t="shared" si="5"/>
        <v>-0.10738309698915494</v>
      </c>
    </row>
    <row r="195" spans="1:6" x14ac:dyDescent="0.35">
      <c r="A195" s="2">
        <v>42401</v>
      </c>
      <c r="B195" s="3">
        <v>1932.2299800000001</v>
      </c>
      <c r="C195" s="3">
        <v>19111.929688</v>
      </c>
      <c r="E195" s="6">
        <f t="shared" si="4"/>
        <v>-4.1369056367912549E-3</v>
      </c>
      <c r="F195" s="6">
        <f t="shared" si="5"/>
        <v>-2.9448144769522955E-2</v>
      </c>
    </row>
    <row r="196" spans="1:6" x14ac:dyDescent="0.35">
      <c r="A196" s="2">
        <v>42430</v>
      </c>
      <c r="B196" s="3">
        <v>2059.73999</v>
      </c>
      <c r="C196" s="3">
        <v>20776.699218999998</v>
      </c>
      <c r="E196" s="6">
        <f t="shared" ref="E196:E259" si="6">LN(B196)-LN(B195)</f>
        <v>6.3904990415635687E-2</v>
      </c>
      <c r="F196" s="6">
        <f t="shared" ref="F196:F259" si="7">LN(C196)-LN(C195)</f>
        <v>8.3519397853471844E-2</v>
      </c>
    </row>
    <row r="197" spans="1:6" x14ac:dyDescent="0.35">
      <c r="A197" s="2">
        <v>42461</v>
      </c>
      <c r="B197" s="3">
        <v>2065.3000489999999</v>
      </c>
      <c r="C197" s="3">
        <v>21067.050781000002</v>
      </c>
      <c r="E197" s="6">
        <f t="shared" si="6"/>
        <v>2.6957616481642077E-3</v>
      </c>
      <c r="F197" s="6">
        <f t="shared" si="7"/>
        <v>1.3878116668747609E-2</v>
      </c>
    </row>
    <row r="198" spans="1:6" x14ac:dyDescent="0.35">
      <c r="A198" s="2">
        <v>42491</v>
      </c>
      <c r="B198" s="3">
        <v>2096.9499510000001</v>
      </c>
      <c r="C198" s="3">
        <v>20815.089843999998</v>
      </c>
      <c r="E198" s="6">
        <f t="shared" si="6"/>
        <v>1.5208366645339311E-2</v>
      </c>
      <c r="F198" s="6">
        <f t="shared" si="7"/>
        <v>-1.2032048645817639E-2</v>
      </c>
    </row>
    <row r="199" spans="1:6" x14ac:dyDescent="0.35">
      <c r="A199" s="2">
        <v>42522</v>
      </c>
      <c r="B199" s="3">
        <v>2098.860107</v>
      </c>
      <c r="C199" s="3">
        <v>20794.369140999999</v>
      </c>
      <c r="E199" s="6">
        <f t="shared" si="6"/>
        <v>9.1050648411616919E-4</v>
      </c>
      <c r="F199" s="6">
        <f t="shared" si="7"/>
        <v>-9.9596126545620223E-4</v>
      </c>
    </row>
    <row r="200" spans="1:6" x14ac:dyDescent="0.35">
      <c r="A200" s="2">
        <v>42552</v>
      </c>
      <c r="B200" s="3">
        <v>2173.6000979999999</v>
      </c>
      <c r="C200" s="3">
        <v>21891.369140999999</v>
      </c>
      <c r="E200" s="6">
        <f t="shared" si="6"/>
        <v>3.4990433050203329E-2</v>
      </c>
      <c r="F200" s="6">
        <f t="shared" si="7"/>
        <v>5.1410220310193822E-2</v>
      </c>
    </row>
    <row r="201" spans="1:6" x14ac:dyDescent="0.35">
      <c r="A201" s="2">
        <v>42583</v>
      </c>
      <c r="B201" s="3">
        <v>2170.9499510000001</v>
      </c>
      <c r="C201" s="3">
        <v>22976.880859000001</v>
      </c>
      <c r="E201" s="6">
        <f t="shared" si="6"/>
        <v>-1.2199870176701211E-3</v>
      </c>
      <c r="F201" s="6">
        <f t="shared" si="7"/>
        <v>4.8396074360701036E-2</v>
      </c>
    </row>
    <row r="202" spans="1:6" x14ac:dyDescent="0.35">
      <c r="A202" s="2">
        <v>42614</v>
      </c>
      <c r="B202" s="3">
        <v>2168.2700199999999</v>
      </c>
      <c r="C202" s="3">
        <v>23297.150390999999</v>
      </c>
      <c r="E202" s="6">
        <f t="shared" si="6"/>
        <v>-1.2352134063968734E-3</v>
      </c>
      <c r="F202" s="6">
        <f t="shared" si="7"/>
        <v>1.3842521923434603E-2</v>
      </c>
    </row>
    <row r="203" spans="1:6" x14ac:dyDescent="0.35">
      <c r="A203" s="2">
        <v>42644</v>
      </c>
      <c r="B203" s="3">
        <v>2126.1499020000001</v>
      </c>
      <c r="C203" s="3">
        <v>22934.539063</v>
      </c>
      <c r="E203" s="6">
        <f t="shared" si="6"/>
        <v>-1.9616837421336797E-2</v>
      </c>
      <c r="F203" s="6">
        <f t="shared" si="7"/>
        <v>-1.5687021966188652E-2</v>
      </c>
    </row>
    <row r="204" spans="1:6" x14ac:dyDescent="0.35">
      <c r="A204" s="2">
        <v>42675</v>
      </c>
      <c r="B204" s="3">
        <v>2198.8100589999999</v>
      </c>
      <c r="C204" s="3">
        <v>22789.769531000002</v>
      </c>
      <c r="E204" s="6">
        <f t="shared" si="6"/>
        <v>3.3603545390870515E-2</v>
      </c>
      <c r="F204" s="6">
        <f t="shared" si="7"/>
        <v>-6.3322998290811228E-3</v>
      </c>
    </row>
    <row r="205" spans="1:6" x14ac:dyDescent="0.35">
      <c r="A205" s="2">
        <v>42705</v>
      </c>
      <c r="B205" s="3">
        <v>2238.830078</v>
      </c>
      <c r="C205" s="3">
        <v>22000.560547000001</v>
      </c>
      <c r="E205" s="6">
        <f t="shared" si="6"/>
        <v>1.8037111058687216E-2</v>
      </c>
      <c r="F205" s="6">
        <f t="shared" si="7"/>
        <v>-3.5243798038768759E-2</v>
      </c>
    </row>
    <row r="206" spans="1:6" x14ac:dyDescent="0.35">
      <c r="A206" s="2">
        <v>42736</v>
      </c>
      <c r="B206" s="3">
        <v>2278.8701169999999</v>
      </c>
      <c r="C206" s="3">
        <v>23360.779297000001</v>
      </c>
      <c r="E206" s="6">
        <f t="shared" si="6"/>
        <v>1.7726314594618486E-2</v>
      </c>
      <c r="F206" s="6">
        <f t="shared" si="7"/>
        <v>5.9990585277553521E-2</v>
      </c>
    </row>
    <row r="207" spans="1:6" x14ac:dyDescent="0.35">
      <c r="A207" s="2">
        <v>42767</v>
      </c>
      <c r="B207" s="3">
        <v>2363.639893</v>
      </c>
      <c r="C207" s="3">
        <v>23740.730468999998</v>
      </c>
      <c r="E207" s="6">
        <f t="shared" si="6"/>
        <v>3.6523000999039823E-2</v>
      </c>
      <c r="F207" s="6">
        <f t="shared" si="7"/>
        <v>1.6133640532855154E-2</v>
      </c>
    </row>
    <row r="208" spans="1:6" x14ac:dyDescent="0.35">
      <c r="A208" s="2">
        <v>42795</v>
      </c>
      <c r="B208" s="3">
        <v>2362.719971</v>
      </c>
      <c r="C208" s="3">
        <v>24111.589843999998</v>
      </c>
      <c r="E208" s="6">
        <f t="shared" si="6"/>
        <v>-3.8927294496726716E-4</v>
      </c>
      <c r="F208" s="6">
        <f t="shared" si="7"/>
        <v>1.5500473035013229E-2</v>
      </c>
    </row>
    <row r="209" spans="1:6" x14ac:dyDescent="0.35">
      <c r="A209" s="2">
        <v>42826</v>
      </c>
      <c r="B209" s="3">
        <v>2384.1999510000001</v>
      </c>
      <c r="C209" s="3">
        <v>24615.130859000001</v>
      </c>
      <c r="E209" s="6">
        <f t="shared" si="6"/>
        <v>9.0501322804596995E-3</v>
      </c>
      <c r="F209" s="6">
        <f t="shared" si="7"/>
        <v>2.0668698137740193E-2</v>
      </c>
    </row>
    <row r="210" spans="1:6" x14ac:dyDescent="0.35">
      <c r="A210" s="2">
        <v>42856</v>
      </c>
      <c r="B210" s="3">
        <v>2411.8000489999999</v>
      </c>
      <c r="C210" s="3">
        <v>25660.650390999999</v>
      </c>
      <c r="E210" s="6">
        <f t="shared" si="6"/>
        <v>1.1509759254333396E-2</v>
      </c>
      <c r="F210" s="6">
        <f t="shared" si="7"/>
        <v>4.159737593289492E-2</v>
      </c>
    </row>
    <row r="211" spans="1:6" x14ac:dyDescent="0.35">
      <c r="A211" s="2">
        <v>42887</v>
      </c>
      <c r="B211" s="3">
        <v>2423.4099120000001</v>
      </c>
      <c r="C211" s="3">
        <v>25764.580077999999</v>
      </c>
      <c r="E211" s="6">
        <f t="shared" si="6"/>
        <v>4.8022259241076171E-3</v>
      </c>
      <c r="F211" s="6">
        <f t="shared" si="7"/>
        <v>4.0419781320881754E-3</v>
      </c>
    </row>
    <row r="212" spans="1:6" x14ac:dyDescent="0.35">
      <c r="A212" s="2">
        <v>42917</v>
      </c>
      <c r="B212" s="3">
        <v>2470.3000489999999</v>
      </c>
      <c r="C212" s="3">
        <v>27323.990234000001</v>
      </c>
      <c r="E212" s="6">
        <f t="shared" si="6"/>
        <v>1.9164017661809751E-2</v>
      </c>
      <c r="F212" s="6">
        <f t="shared" si="7"/>
        <v>5.876439596385552E-2</v>
      </c>
    </row>
    <row r="213" spans="1:6" x14ac:dyDescent="0.35">
      <c r="A213" s="2">
        <v>42948</v>
      </c>
      <c r="B213" s="3">
        <v>2471.6499020000001</v>
      </c>
      <c r="C213" s="3">
        <v>27970.300781000002</v>
      </c>
      <c r="E213" s="6">
        <f t="shared" si="6"/>
        <v>5.4628357104125058E-4</v>
      </c>
      <c r="F213" s="6">
        <f t="shared" si="7"/>
        <v>2.337818140162895E-2</v>
      </c>
    </row>
    <row r="214" spans="1:6" x14ac:dyDescent="0.35">
      <c r="A214" s="2">
        <v>42979</v>
      </c>
      <c r="B214" s="3">
        <v>2519.360107</v>
      </c>
      <c r="C214" s="3">
        <v>27554.300781000002</v>
      </c>
      <c r="E214" s="6">
        <f t="shared" si="6"/>
        <v>1.9119039323979514E-2</v>
      </c>
      <c r="F214" s="6">
        <f t="shared" si="7"/>
        <v>-1.4984629237869029E-2</v>
      </c>
    </row>
    <row r="215" spans="1:6" x14ac:dyDescent="0.35">
      <c r="A215" s="2">
        <v>43009</v>
      </c>
      <c r="B215" s="3">
        <v>2575.26001</v>
      </c>
      <c r="C215" s="3">
        <v>28245.539063</v>
      </c>
      <c r="E215" s="6">
        <f t="shared" si="6"/>
        <v>2.1945560290304478E-2</v>
      </c>
      <c r="F215" s="6">
        <f t="shared" si="7"/>
        <v>2.4776904230559893E-2</v>
      </c>
    </row>
    <row r="216" spans="1:6" x14ac:dyDescent="0.35">
      <c r="A216" s="2">
        <v>43040</v>
      </c>
      <c r="B216" s="3">
        <v>2647.580078</v>
      </c>
      <c r="C216" s="3">
        <v>29177.349609000001</v>
      </c>
      <c r="E216" s="6">
        <f t="shared" si="6"/>
        <v>2.7695540908411864E-2</v>
      </c>
      <c r="F216" s="6">
        <f t="shared" si="7"/>
        <v>3.2457174093570629E-2</v>
      </c>
    </row>
    <row r="217" spans="1:6" x14ac:dyDescent="0.35">
      <c r="A217" s="2">
        <v>43070</v>
      </c>
      <c r="B217" s="3">
        <v>2673.610107</v>
      </c>
      <c r="C217" s="3">
        <v>29919.150390999999</v>
      </c>
      <c r="E217" s="6">
        <f t="shared" si="6"/>
        <v>9.7836144642915457E-3</v>
      </c>
      <c r="F217" s="6">
        <f t="shared" si="7"/>
        <v>2.5106046737672472E-2</v>
      </c>
    </row>
    <row r="218" spans="1:6" x14ac:dyDescent="0.35">
      <c r="A218" s="2">
        <v>43101</v>
      </c>
      <c r="B218" s="3">
        <v>2823.8100589999999</v>
      </c>
      <c r="C218" s="3">
        <v>32887.269530999998</v>
      </c>
      <c r="E218" s="6">
        <f t="shared" si="6"/>
        <v>5.4657398659986534E-2</v>
      </c>
      <c r="F218" s="6">
        <f t="shared" si="7"/>
        <v>9.4586881862165129E-2</v>
      </c>
    </row>
    <row r="219" spans="1:6" x14ac:dyDescent="0.35">
      <c r="A219" s="2">
        <v>43132</v>
      </c>
      <c r="B219" s="3">
        <v>2713.830078</v>
      </c>
      <c r="C219" s="3">
        <v>30844.720702999999</v>
      </c>
      <c r="E219" s="6">
        <f t="shared" si="6"/>
        <v>-3.9726107788009557E-2</v>
      </c>
      <c r="F219" s="6">
        <f t="shared" si="7"/>
        <v>-6.4120030776853909E-2</v>
      </c>
    </row>
    <row r="220" spans="1:6" x14ac:dyDescent="0.35">
      <c r="A220" s="2">
        <v>43160</v>
      </c>
      <c r="B220" s="3">
        <v>2640.8701169999999</v>
      </c>
      <c r="C220" s="3">
        <v>30093.380859000001</v>
      </c>
      <c r="E220" s="6">
        <f t="shared" si="6"/>
        <v>-2.7252497391879515E-2</v>
      </c>
      <c r="F220" s="6">
        <f t="shared" si="7"/>
        <v>-2.4660365210120716E-2</v>
      </c>
    </row>
    <row r="221" spans="1:6" x14ac:dyDescent="0.35">
      <c r="A221" s="2">
        <v>43191</v>
      </c>
      <c r="B221" s="3">
        <v>2648.0500489999999</v>
      </c>
      <c r="C221" s="3">
        <v>30808.449218999998</v>
      </c>
      <c r="E221" s="6">
        <f t="shared" si="6"/>
        <v>2.7150859477309552E-3</v>
      </c>
      <c r="F221" s="6">
        <f t="shared" si="7"/>
        <v>2.3483735095867431E-2</v>
      </c>
    </row>
    <row r="222" spans="1:6" x14ac:dyDescent="0.35">
      <c r="A222" s="2">
        <v>43221</v>
      </c>
      <c r="B222" s="3">
        <v>2705.2700199999999</v>
      </c>
      <c r="C222" s="3">
        <v>30468.560547000001</v>
      </c>
      <c r="E222" s="6">
        <f t="shared" si="6"/>
        <v>2.1378191291432813E-2</v>
      </c>
      <c r="F222" s="6">
        <f t="shared" si="7"/>
        <v>-1.1093627417258389E-2</v>
      </c>
    </row>
    <row r="223" spans="1:6" x14ac:dyDescent="0.35">
      <c r="A223" s="2">
        <v>43252</v>
      </c>
      <c r="B223" s="3">
        <v>2718.3701169999999</v>
      </c>
      <c r="C223" s="3">
        <v>28955.109375</v>
      </c>
      <c r="E223" s="6">
        <f t="shared" si="6"/>
        <v>4.8307491443217998E-3</v>
      </c>
      <c r="F223" s="6">
        <f t="shared" si="7"/>
        <v>-5.0948672150328278E-2</v>
      </c>
    </row>
    <row r="224" spans="1:6" x14ac:dyDescent="0.35">
      <c r="A224" s="2">
        <v>43282</v>
      </c>
      <c r="B224" s="3">
        <v>2816.290039</v>
      </c>
      <c r="C224" s="3">
        <v>28583.009765999999</v>
      </c>
      <c r="E224" s="6">
        <f t="shared" si="6"/>
        <v>3.5387950784307343E-2</v>
      </c>
      <c r="F224" s="6">
        <f t="shared" si="7"/>
        <v>-1.2934200909921145E-2</v>
      </c>
    </row>
    <row r="225" spans="1:6" x14ac:dyDescent="0.35">
      <c r="A225" s="2">
        <v>43313</v>
      </c>
      <c r="B225" s="3">
        <v>2901.5200199999999</v>
      </c>
      <c r="C225" s="3">
        <v>27888.550781000002</v>
      </c>
      <c r="E225" s="6">
        <f t="shared" si="6"/>
        <v>2.9814314708128009E-2</v>
      </c>
      <c r="F225" s="6">
        <f t="shared" si="7"/>
        <v>-2.4596238842287121E-2</v>
      </c>
    </row>
    <row r="226" spans="1:6" x14ac:dyDescent="0.35">
      <c r="A226" s="2">
        <v>43344</v>
      </c>
      <c r="B226" s="3">
        <v>2913.9799800000001</v>
      </c>
      <c r="C226" s="3">
        <v>27788.519531000002</v>
      </c>
      <c r="E226" s="6">
        <f t="shared" si="6"/>
        <v>4.2850929639177693E-3</v>
      </c>
      <c r="F226" s="6">
        <f t="shared" si="7"/>
        <v>-3.5932694399907206E-3</v>
      </c>
    </row>
    <row r="227" spans="1:6" x14ac:dyDescent="0.35">
      <c r="A227" s="2">
        <v>43374</v>
      </c>
      <c r="B227" s="3">
        <v>2711.73999</v>
      </c>
      <c r="C227" s="3">
        <v>24979.689452999999</v>
      </c>
      <c r="E227" s="6">
        <f t="shared" si="6"/>
        <v>-7.1929345879864215E-2</v>
      </c>
      <c r="F227" s="6">
        <f t="shared" si="7"/>
        <v>-0.10655989609695204</v>
      </c>
    </row>
    <row r="228" spans="1:6" x14ac:dyDescent="0.35">
      <c r="A228" s="2">
        <v>43405</v>
      </c>
      <c r="B228" s="3">
        <v>2760.169922</v>
      </c>
      <c r="C228" s="3">
        <v>26506.75</v>
      </c>
      <c r="E228" s="6">
        <f t="shared" si="6"/>
        <v>1.770175218783443E-2</v>
      </c>
      <c r="F228" s="6">
        <f t="shared" si="7"/>
        <v>5.9336344743750047E-2</v>
      </c>
    </row>
    <row r="229" spans="1:6" x14ac:dyDescent="0.35">
      <c r="A229" s="2">
        <v>43435</v>
      </c>
      <c r="B229" s="3">
        <v>2506.8500979999999</v>
      </c>
      <c r="C229" s="3">
        <v>25845.699218999998</v>
      </c>
      <c r="E229" s="6">
        <f t="shared" si="6"/>
        <v>-9.626521976606206E-2</v>
      </c>
      <c r="F229" s="6">
        <f t="shared" si="7"/>
        <v>-2.5255204932550512E-2</v>
      </c>
    </row>
    <row r="230" spans="1:6" x14ac:dyDescent="0.35">
      <c r="A230" s="2">
        <v>43466</v>
      </c>
      <c r="B230" s="3">
        <v>2704.1000979999999</v>
      </c>
      <c r="C230" s="3">
        <v>27942.470702999999</v>
      </c>
      <c r="E230" s="6">
        <f t="shared" si="6"/>
        <v>7.5742151976753824E-2</v>
      </c>
      <c r="F230" s="6">
        <f t="shared" si="7"/>
        <v>7.8003566196638729E-2</v>
      </c>
    </row>
    <row r="231" spans="1:6" x14ac:dyDescent="0.35">
      <c r="A231" s="2">
        <v>43497</v>
      </c>
      <c r="B231" s="3">
        <v>2784.48999</v>
      </c>
      <c r="C231" s="3">
        <v>28633.179688</v>
      </c>
      <c r="E231" s="6">
        <f t="shared" si="6"/>
        <v>2.9295553154108589E-2</v>
      </c>
      <c r="F231" s="6">
        <f t="shared" si="7"/>
        <v>2.4418395544751448E-2</v>
      </c>
    </row>
    <row r="232" spans="1:6" x14ac:dyDescent="0.35">
      <c r="A232" s="2">
        <v>43525</v>
      </c>
      <c r="B232" s="3">
        <v>2834.3999020000001</v>
      </c>
      <c r="C232" s="3">
        <v>29051.359375</v>
      </c>
      <c r="E232" s="6">
        <f t="shared" si="6"/>
        <v>1.7765510853123168E-2</v>
      </c>
      <c r="F232" s="6">
        <f t="shared" si="7"/>
        <v>1.4499102175953738E-2</v>
      </c>
    </row>
    <row r="233" spans="1:6" x14ac:dyDescent="0.35">
      <c r="A233" s="2">
        <v>43556</v>
      </c>
      <c r="B233" s="3">
        <v>2945.830078</v>
      </c>
      <c r="C233" s="3">
        <v>29699.109375</v>
      </c>
      <c r="E233" s="6">
        <f t="shared" si="6"/>
        <v>3.856039749641571E-2</v>
      </c>
      <c r="F233" s="6">
        <f t="shared" si="7"/>
        <v>2.2051781462048226E-2</v>
      </c>
    </row>
    <row r="234" spans="1:6" x14ac:dyDescent="0.35">
      <c r="A234" s="2">
        <v>43586</v>
      </c>
      <c r="B234" s="3">
        <v>2752.0600589999999</v>
      </c>
      <c r="C234" s="3">
        <v>26901.089843999998</v>
      </c>
      <c r="E234" s="6">
        <f t="shared" si="6"/>
        <v>-6.8040893892824528E-2</v>
      </c>
      <c r="F234" s="6">
        <f t="shared" si="7"/>
        <v>-9.8950257551349452E-2</v>
      </c>
    </row>
    <row r="235" spans="1:6" x14ac:dyDescent="0.35">
      <c r="A235" s="2">
        <v>43617</v>
      </c>
      <c r="B235" s="3">
        <v>2941.76001</v>
      </c>
      <c r="C235" s="3">
        <v>28542.619140999999</v>
      </c>
      <c r="E235" s="6">
        <f t="shared" si="6"/>
        <v>6.6658301495080785E-2</v>
      </c>
      <c r="F235" s="6">
        <f t="shared" si="7"/>
        <v>5.9231578287034736E-2</v>
      </c>
    </row>
    <row r="236" spans="1:6" x14ac:dyDescent="0.35">
      <c r="A236" s="2">
        <v>43647</v>
      </c>
      <c r="B236" s="3">
        <v>2980.3798830000001</v>
      </c>
      <c r="C236" s="3">
        <v>27777.75</v>
      </c>
      <c r="E236" s="6">
        <f t="shared" si="6"/>
        <v>1.3042724816945572E-2</v>
      </c>
      <c r="F236" s="6">
        <f t="shared" si="7"/>
        <v>-2.7163038195444855E-2</v>
      </c>
    </row>
    <row r="237" spans="1:6" x14ac:dyDescent="0.35">
      <c r="A237" s="2">
        <v>43678</v>
      </c>
      <c r="B237" s="3">
        <v>2926.459961</v>
      </c>
      <c r="C237" s="3">
        <v>25724.730468999998</v>
      </c>
      <c r="E237" s="6">
        <f t="shared" si="6"/>
        <v>-1.8257281784817003E-2</v>
      </c>
      <c r="F237" s="6">
        <f t="shared" si="7"/>
        <v>-7.6782536255832312E-2</v>
      </c>
    </row>
    <row r="238" spans="1:6" x14ac:dyDescent="0.35">
      <c r="A238" s="2">
        <v>43709</v>
      </c>
      <c r="B238" s="3">
        <v>2976.73999</v>
      </c>
      <c r="C238" s="3">
        <v>26092.269531000002</v>
      </c>
      <c r="E238" s="6">
        <f t="shared" si="6"/>
        <v>1.7035250490978981E-2</v>
      </c>
      <c r="F238" s="6">
        <f t="shared" si="7"/>
        <v>1.4186279635328702E-2</v>
      </c>
    </row>
    <row r="239" spans="1:6" x14ac:dyDescent="0.35">
      <c r="A239" s="2">
        <v>43739</v>
      </c>
      <c r="B239" s="3">
        <v>3037.5600589999999</v>
      </c>
      <c r="C239" s="3">
        <v>26906.720702999999</v>
      </c>
      <c r="E239" s="6">
        <f t="shared" si="6"/>
        <v>2.0225842365794833E-2</v>
      </c>
      <c r="F239" s="6">
        <f t="shared" si="7"/>
        <v>3.0737011758112942E-2</v>
      </c>
    </row>
    <row r="240" spans="1:6" x14ac:dyDescent="0.35">
      <c r="A240" s="2">
        <v>43770</v>
      </c>
      <c r="B240" s="3">
        <v>3140.9799800000001</v>
      </c>
      <c r="C240" s="3">
        <v>26346.490234000001</v>
      </c>
      <c r="E240" s="6">
        <f t="shared" si="6"/>
        <v>3.3480265788400132E-2</v>
      </c>
      <c r="F240" s="6">
        <f t="shared" si="7"/>
        <v>-2.104102749806458E-2</v>
      </c>
    </row>
    <row r="241" spans="1:6" x14ac:dyDescent="0.35">
      <c r="A241" s="2">
        <v>43800</v>
      </c>
      <c r="B241" s="3">
        <v>3230.780029</v>
      </c>
      <c r="C241" s="3">
        <v>28189.75</v>
      </c>
      <c r="E241" s="6">
        <f t="shared" si="6"/>
        <v>2.8188756355888245E-2</v>
      </c>
      <c r="F241" s="6">
        <f t="shared" si="7"/>
        <v>6.7623368528577643E-2</v>
      </c>
    </row>
    <row r="242" spans="1:6" x14ac:dyDescent="0.35">
      <c r="A242" s="2">
        <v>43831</v>
      </c>
      <c r="B242" s="3">
        <v>3225.5200199999999</v>
      </c>
      <c r="C242" s="3">
        <v>26312.630859000001</v>
      </c>
      <c r="E242" s="6">
        <f t="shared" si="6"/>
        <v>-1.6294193652264255E-3</v>
      </c>
      <c r="F242" s="6">
        <f t="shared" si="7"/>
        <v>-6.8909351999758783E-2</v>
      </c>
    </row>
    <row r="243" spans="1:6" x14ac:dyDescent="0.35">
      <c r="A243" s="2">
        <v>43862</v>
      </c>
      <c r="B243" s="3">
        <v>2954.219971</v>
      </c>
      <c r="C243" s="3">
        <v>26129.929688</v>
      </c>
      <c r="E243" s="6">
        <f t="shared" si="6"/>
        <v>-8.7859536953221351E-2</v>
      </c>
      <c r="F243" s="6">
        <f t="shared" si="7"/>
        <v>-6.9676960184157366E-3</v>
      </c>
    </row>
    <row r="244" spans="1:6" x14ac:dyDescent="0.35">
      <c r="A244" s="2">
        <v>43891</v>
      </c>
      <c r="B244" s="3">
        <v>2584.5900879999999</v>
      </c>
      <c r="C244" s="3">
        <v>23603.480468999998</v>
      </c>
      <c r="E244" s="6">
        <f t="shared" si="6"/>
        <v>-0.13366772472854827</v>
      </c>
      <c r="F244" s="6">
        <f t="shared" si="7"/>
        <v>-0.1016872100176478</v>
      </c>
    </row>
    <row r="245" spans="1:6" x14ac:dyDescent="0.35">
      <c r="A245" s="2">
        <v>43922</v>
      </c>
      <c r="B245" s="3">
        <v>2912.429932</v>
      </c>
      <c r="C245" s="3">
        <v>24643.589843999998</v>
      </c>
      <c r="E245" s="6">
        <f t="shared" si="6"/>
        <v>0.11942083884125143</v>
      </c>
      <c r="F245" s="6">
        <f t="shared" si="7"/>
        <v>4.3122641116262628E-2</v>
      </c>
    </row>
    <row r="246" spans="1:6" x14ac:dyDescent="0.35">
      <c r="A246" s="2">
        <v>43952</v>
      </c>
      <c r="B246" s="3">
        <v>3044.3100589999999</v>
      </c>
      <c r="C246" s="3">
        <v>22961.470702999999</v>
      </c>
      <c r="E246" s="6">
        <f t="shared" si="6"/>
        <v>4.4286532959149305E-2</v>
      </c>
      <c r="F246" s="6">
        <f t="shared" si="7"/>
        <v>-7.0699195365447665E-2</v>
      </c>
    </row>
    <row r="247" spans="1:6" x14ac:dyDescent="0.35">
      <c r="A247" s="2">
        <v>43983</v>
      </c>
      <c r="B247" s="3">
        <v>3100.290039</v>
      </c>
      <c r="C247" s="3">
        <v>24427.189452999999</v>
      </c>
      <c r="E247" s="6">
        <f t="shared" si="6"/>
        <v>1.8221374203115204E-2</v>
      </c>
      <c r="F247" s="6">
        <f t="shared" si="7"/>
        <v>6.1879209339027241E-2</v>
      </c>
    </row>
    <row r="248" spans="1:6" x14ac:dyDescent="0.35">
      <c r="A248" s="2">
        <v>44013</v>
      </c>
      <c r="B248" s="3">
        <v>3271.1201169999999</v>
      </c>
      <c r="C248" s="3">
        <v>24595.349609000001</v>
      </c>
      <c r="E248" s="6">
        <f t="shared" si="6"/>
        <v>5.3636801597344075E-2</v>
      </c>
      <c r="F248" s="6">
        <f t="shared" si="7"/>
        <v>6.8605510357286903E-3</v>
      </c>
    </row>
    <row r="249" spans="1:6" x14ac:dyDescent="0.35">
      <c r="A249" s="2">
        <v>44044</v>
      </c>
      <c r="B249" s="3">
        <v>3500.3100589999999</v>
      </c>
      <c r="C249" s="3">
        <v>25177.050781000002</v>
      </c>
      <c r="E249" s="6">
        <f t="shared" si="6"/>
        <v>6.7719083177738781E-2</v>
      </c>
      <c r="F249" s="6">
        <f t="shared" si="7"/>
        <v>2.3375511516368519E-2</v>
      </c>
    </row>
    <row r="250" spans="1:6" x14ac:dyDescent="0.35">
      <c r="A250" s="2">
        <v>44075</v>
      </c>
      <c r="B250" s="3">
        <v>3363</v>
      </c>
      <c r="C250" s="3">
        <v>23459.050781000002</v>
      </c>
      <c r="E250" s="6">
        <f t="shared" si="6"/>
        <v>-4.0018120099238885E-2</v>
      </c>
      <c r="F250" s="6">
        <f t="shared" si="7"/>
        <v>-7.0676515060958067E-2</v>
      </c>
    </row>
    <row r="251" spans="1:6" x14ac:dyDescent="0.35">
      <c r="A251" s="2">
        <v>44105</v>
      </c>
      <c r="B251" s="3">
        <v>3269.959961</v>
      </c>
      <c r="C251" s="3">
        <v>24107.419922000001</v>
      </c>
      <c r="E251" s="6">
        <f t="shared" si="6"/>
        <v>-2.8055692266441667E-2</v>
      </c>
      <c r="F251" s="6">
        <f t="shared" si="7"/>
        <v>2.7263292453213239E-2</v>
      </c>
    </row>
    <row r="252" spans="1:6" x14ac:dyDescent="0.35">
      <c r="A252" s="2">
        <v>44136</v>
      </c>
      <c r="B252" s="3">
        <v>3621.6298830000001</v>
      </c>
      <c r="C252" s="3">
        <v>26341.490234000001</v>
      </c>
      <c r="E252" s="6">
        <f t="shared" si="6"/>
        <v>0.10214642793926032</v>
      </c>
      <c r="F252" s="6">
        <f t="shared" si="7"/>
        <v>8.8625597864009364E-2</v>
      </c>
    </row>
    <row r="253" spans="1:6" x14ac:dyDescent="0.35">
      <c r="A253" s="2">
        <v>44166</v>
      </c>
      <c r="B253" s="3">
        <v>3756.070068</v>
      </c>
      <c r="C253" s="3">
        <v>27231.130859000001</v>
      </c>
      <c r="E253" s="6">
        <f t="shared" si="6"/>
        <v>3.6449047693139391E-2</v>
      </c>
      <c r="F253" s="6">
        <f t="shared" si="7"/>
        <v>3.3215564160794742E-2</v>
      </c>
    </row>
    <row r="254" spans="1:6" x14ac:dyDescent="0.35">
      <c r="A254" s="2">
        <v>44197</v>
      </c>
      <c r="B254" s="3">
        <v>3714.23999</v>
      </c>
      <c r="C254" s="3">
        <v>28283.710938</v>
      </c>
      <c r="E254" s="6">
        <f t="shared" si="6"/>
        <v>-1.1199137618310928E-2</v>
      </c>
      <c r="F254" s="6">
        <f t="shared" si="7"/>
        <v>3.7925217989915438E-2</v>
      </c>
    </row>
    <row r="255" spans="1:6" x14ac:dyDescent="0.35">
      <c r="A255" s="2">
        <v>44228</v>
      </c>
      <c r="B255" s="3">
        <v>3811.1499020000001</v>
      </c>
      <c r="C255" s="3">
        <v>28980.210938</v>
      </c>
      <c r="E255" s="6">
        <f t="shared" si="6"/>
        <v>2.5756876645441906E-2</v>
      </c>
      <c r="F255" s="6">
        <f t="shared" si="7"/>
        <v>2.4327161903265448E-2</v>
      </c>
    </row>
    <row r="256" spans="1:6" x14ac:dyDescent="0.35">
      <c r="A256" s="2">
        <v>44256</v>
      </c>
      <c r="B256" s="3">
        <v>3972.889893</v>
      </c>
      <c r="C256" s="3">
        <v>28378.349609000001</v>
      </c>
      <c r="E256" s="6">
        <f t="shared" si="6"/>
        <v>4.1562807478932484E-2</v>
      </c>
      <c r="F256" s="6">
        <f t="shared" si="7"/>
        <v>-2.0986698881271693E-2</v>
      </c>
    </row>
    <row r="257" spans="1:6" x14ac:dyDescent="0.35">
      <c r="A257" s="2">
        <v>44287</v>
      </c>
      <c r="B257" s="3">
        <v>4181.169922</v>
      </c>
      <c r="C257" s="3">
        <v>28724.880859000001</v>
      </c>
      <c r="E257" s="6">
        <f t="shared" si="6"/>
        <v>5.1097330391762341E-2</v>
      </c>
      <c r="F257" s="6">
        <f t="shared" si="7"/>
        <v>1.2137159356054639E-2</v>
      </c>
    </row>
    <row r="258" spans="1:6" x14ac:dyDescent="0.35">
      <c r="A258" s="2">
        <v>44317</v>
      </c>
      <c r="B258" s="3">
        <v>4204.1098629999997</v>
      </c>
      <c r="C258" s="3">
        <v>29151.800781000002</v>
      </c>
      <c r="E258" s="6">
        <f t="shared" si="6"/>
        <v>5.4714926199288527E-3</v>
      </c>
      <c r="F258" s="6">
        <f t="shared" si="7"/>
        <v>1.4753011167266905E-2</v>
      </c>
    </row>
    <row r="259" spans="1:6" x14ac:dyDescent="0.35">
      <c r="A259" s="2">
        <v>44348</v>
      </c>
      <c r="B259" s="3">
        <v>4297.5</v>
      </c>
      <c r="C259" s="3">
        <v>28827.949218999998</v>
      </c>
      <c r="E259" s="6">
        <f t="shared" si="6"/>
        <v>2.1970872633021443E-2</v>
      </c>
      <c r="F259" s="6">
        <f t="shared" si="7"/>
        <v>-1.1171311707995457E-2</v>
      </c>
    </row>
    <row r="260" spans="1:6" x14ac:dyDescent="0.35">
      <c r="A260" s="2">
        <v>44378</v>
      </c>
      <c r="B260" s="3">
        <v>4395.2597660000001</v>
      </c>
      <c r="C260" s="3">
        <v>25961.029297000001</v>
      </c>
      <c r="E260" s="6">
        <f t="shared" ref="E260:E300" si="8">LN(B260)-LN(B259)</f>
        <v>2.249317600757017E-2</v>
      </c>
      <c r="F260" s="6">
        <f t="shared" ref="F260:F300" si="9">LN(C260)-LN(C259)</f>
        <v>-0.10474883514904043</v>
      </c>
    </row>
    <row r="261" spans="1:6" x14ac:dyDescent="0.35">
      <c r="A261" s="2">
        <v>44409</v>
      </c>
      <c r="B261" s="3">
        <v>4522.6801759999998</v>
      </c>
      <c r="C261" s="3">
        <v>25878.990234000001</v>
      </c>
      <c r="E261" s="6">
        <f t="shared" si="8"/>
        <v>2.8578143122841126E-2</v>
      </c>
      <c r="F261" s="6">
        <f t="shared" si="9"/>
        <v>-3.1650887568979158E-3</v>
      </c>
    </row>
    <row r="262" spans="1:6" x14ac:dyDescent="0.35">
      <c r="A262" s="2">
        <v>44440</v>
      </c>
      <c r="B262" s="3">
        <v>4307.5400390000004</v>
      </c>
      <c r="C262" s="3">
        <v>24575.640625</v>
      </c>
      <c r="E262" s="6">
        <f t="shared" si="8"/>
        <v>-4.8737792845710004E-2</v>
      </c>
      <c r="F262" s="6">
        <f t="shared" si="9"/>
        <v>-5.1675717785963471E-2</v>
      </c>
    </row>
    <row r="263" spans="1:6" x14ac:dyDescent="0.35">
      <c r="A263" s="2">
        <v>44470</v>
      </c>
      <c r="B263" s="3">
        <v>4605.3798829999996</v>
      </c>
      <c r="C263" s="3">
        <v>25377.240234000001</v>
      </c>
      <c r="E263" s="6">
        <f t="shared" si="8"/>
        <v>6.6858175339211456E-2</v>
      </c>
      <c r="F263" s="6">
        <f t="shared" si="9"/>
        <v>3.2096984696636355E-2</v>
      </c>
    </row>
    <row r="264" spans="1:6" x14ac:dyDescent="0.35">
      <c r="A264" s="2">
        <v>44501</v>
      </c>
      <c r="B264" s="3">
        <v>4567</v>
      </c>
      <c r="C264" s="3">
        <v>23475.259765999999</v>
      </c>
      <c r="E264" s="6">
        <f t="shared" si="8"/>
        <v>-8.3686256959172312E-3</v>
      </c>
      <c r="F264" s="6">
        <f t="shared" si="9"/>
        <v>-7.7905627871389882E-2</v>
      </c>
    </row>
    <row r="265" spans="1:6" x14ac:dyDescent="0.35">
      <c r="A265" s="2">
        <v>44531</v>
      </c>
      <c r="B265" s="3">
        <v>4766.1801759999998</v>
      </c>
      <c r="C265" s="3">
        <v>23397.669922000001</v>
      </c>
      <c r="E265" s="6">
        <f t="shared" si="8"/>
        <v>4.2688648207292346E-2</v>
      </c>
      <c r="F265" s="6">
        <f t="shared" si="9"/>
        <v>-3.3106492546739474E-3</v>
      </c>
    </row>
    <row r="266" spans="1:6" x14ac:dyDescent="0.35">
      <c r="A266" s="2">
        <v>44562</v>
      </c>
      <c r="B266" s="3">
        <v>4515.5498049999997</v>
      </c>
      <c r="C266" s="3">
        <v>23802.259765999999</v>
      </c>
      <c r="E266" s="6">
        <f t="shared" si="8"/>
        <v>-5.4018229975975274E-2</v>
      </c>
      <c r="F266" s="6">
        <f t="shared" si="9"/>
        <v>1.7144082898667534E-2</v>
      </c>
    </row>
    <row r="267" spans="1:6" x14ac:dyDescent="0.35">
      <c r="A267" s="2">
        <v>44593</v>
      </c>
      <c r="B267" s="3">
        <v>4373.9399409999996</v>
      </c>
      <c r="C267" s="3">
        <v>22713.019531000002</v>
      </c>
      <c r="E267" s="6">
        <f t="shared" si="8"/>
        <v>-3.1862761183795385E-2</v>
      </c>
      <c r="F267" s="6">
        <f t="shared" si="9"/>
        <v>-4.6842216628469657E-2</v>
      </c>
    </row>
    <row r="268" spans="1:6" x14ac:dyDescent="0.35">
      <c r="A268" s="2">
        <v>44621</v>
      </c>
      <c r="B268" s="3">
        <v>4530.4101559999999</v>
      </c>
      <c r="C268" s="3">
        <v>21996.849609000001</v>
      </c>
      <c r="E268" s="6">
        <f t="shared" si="8"/>
        <v>3.5148286309219401E-2</v>
      </c>
      <c r="F268" s="6">
        <f t="shared" si="9"/>
        <v>-3.2039064179564036E-2</v>
      </c>
    </row>
    <row r="269" spans="1:6" x14ac:dyDescent="0.35">
      <c r="A269" s="2">
        <v>44652</v>
      </c>
      <c r="B269" s="3">
        <v>4131.9301759999998</v>
      </c>
      <c r="C269" s="3">
        <v>21089.390625</v>
      </c>
      <c r="E269" s="6">
        <f t="shared" si="8"/>
        <v>-9.2067824799297426E-2</v>
      </c>
      <c r="F269" s="6">
        <f t="shared" si="9"/>
        <v>-4.2129143465727381E-2</v>
      </c>
    </row>
    <row r="270" spans="1:6" x14ac:dyDescent="0.35">
      <c r="A270" s="2">
        <v>44682</v>
      </c>
      <c r="B270" s="3">
        <v>4132.1499020000001</v>
      </c>
      <c r="C270" s="3">
        <v>21415.199218999998</v>
      </c>
      <c r="E270" s="6">
        <f t="shared" si="8"/>
        <v>5.317615462985259E-5</v>
      </c>
      <c r="F270" s="6">
        <f t="shared" si="9"/>
        <v>1.5330813754850681E-2</v>
      </c>
    </row>
    <row r="271" spans="1:6" x14ac:dyDescent="0.35">
      <c r="A271" s="2">
        <v>44713</v>
      </c>
      <c r="B271" s="3">
        <v>3785.3798830000001</v>
      </c>
      <c r="C271" s="3">
        <v>21859.789063</v>
      </c>
      <c r="E271" s="6">
        <f t="shared" si="8"/>
        <v>-8.7651581672096412E-2</v>
      </c>
      <c r="F271" s="6">
        <f t="shared" si="9"/>
        <v>2.0547919448294039E-2</v>
      </c>
    </row>
    <row r="272" spans="1:6" x14ac:dyDescent="0.35">
      <c r="A272" s="2">
        <v>44743</v>
      </c>
      <c r="B272" s="3">
        <v>4130.2900390000004</v>
      </c>
      <c r="C272" s="3">
        <v>20156.509765999999</v>
      </c>
      <c r="E272" s="6">
        <f t="shared" si="8"/>
        <v>8.7201384625050338E-2</v>
      </c>
      <c r="F272" s="6">
        <f t="shared" si="9"/>
        <v>-8.1121531722278206E-2</v>
      </c>
    </row>
    <row r="273" spans="1:6" x14ac:dyDescent="0.35">
      <c r="A273" s="2">
        <v>44774</v>
      </c>
      <c r="B273" s="3">
        <v>3955</v>
      </c>
      <c r="C273" s="3">
        <v>19954.390625</v>
      </c>
      <c r="E273" s="6">
        <f t="shared" si="8"/>
        <v>-4.3367030648273186E-2</v>
      </c>
      <c r="F273" s="6">
        <f t="shared" si="9"/>
        <v>-1.0078100953368363E-2</v>
      </c>
    </row>
    <row r="274" spans="1:6" x14ac:dyDescent="0.35">
      <c r="A274" s="2">
        <v>44805</v>
      </c>
      <c r="B274" s="3">
        <v>3585.6201169999999</v>
      </c>
      <c r="C274" s="3">
        <v>17222.830077999999</v>
      </c>
      <c r="E274" s="6">
        <f t="shared" si="8"/>
        <v>-9.804916667328456E-2</v>
      </c>
      <c r="F274" s="6">
        <f t="shared" si="9"/>
        <v>-0.14721336676334573</v>
      </c>
    </row>
    <row r="275" spans="1:6" x14ac:dyDescent="0.35">
      <c r="A275" s="2">
        <v>44835</v>
      </c>
      <c r="B275" s="3">
        <v>3871.9799800000001</v>
      </c>
      <c r="C275" s="3">
        <v>14687.019531</v>
      </c>
      <c r="E275" s="6">
        <f t="shared" si="8"/>
        <v>7.6834564400085625E-2</v>
      </c>
      <c r="F275" s="6">
        <f t="shared" si="9"/>
        <v>-0.15927175522546655</v>
      </c>
    </row>
    <row r="276" spans="1:6" x14ac:dyDescent="0.35">
      <c r="A276" s="2">
        <v>44866</v>
      </c>
      <c r="B276" s="3">
        <v>4080.110107</v>
      </c>
      <c r="C276" s="3">
        <v>18597.230468999998</v>
      </c>
      <c r="E276" s="6">
        <f t="shared" si="8"/>
        <v>5.2357976115313676E-2</v>
      </c>
      <c r="F276" s="6">
        <f t="shared" si="9"/>
        <v>0.23604859153006785</v>
      </c>
    </row>
    <row r="277" spans="1:6" x14ac:dyDescent="0.35">
      <c r="A277" s="2">
        <v>44896</v>
      </c>
      <c r="B277" s="3">
        <v>3839.5</v>
      </c>
      <c r="C277" s="3">
        <v>19781.410156000002</v>
      </c>
      <c r="E277" s="6">
        <f t="shared" si="8"/>
        <v>-6.0781825273270584E-2</v>
      </c>
      <c r="F277" s="6">
        <f t="shared" si="9"/>
        <v>6.1729945549153342E-2</v>
      </c>
    </row>
    <row r="278" spans="1:6" x14ac:dyDescent="0.35">
      <c r="A278" s="2">
        <v>44927</v>
      </c>
      <c r="B278" s="3">
        <v>4076.6000979999999</v>
      </c>
      <c r="C278" s="3">
        <v>21842.330077999999</v>
      </c>
      <c r="E278" s="6">
        <f t="shared" si="8"/>
        <v>5.9921181918673128E-2</v>
      </c>
      <c r="F278" s="6">
        <f t="shared" si="9"/>
        <v>9.9107218073452685E-2</v>
      </c>
    </row>
    <row r="279" spans="1:6" x14ac:dyDescent="0.35">
      <c r="A279" s="2">
        <v>44958</v>
      </c>
      <c r="B279" s="3">
        <v>3970.1499020000001</v>
      </c>
      <c r="C279" s="3">
        <v>19785.939452999999</v>
      </c>
      <c r="E279" s="6">
        <f t="shared" si="8"/>
        <v>-2.645947903070045E-2</v>
      </c>
      <c r="F279" s="6">
        <f t="shared" si="9"/>
        <v>-9.8878276935645104E-2</v>
      </c>
    </row>
    <row r="280" spans="1:6" x14ac:dyDescent="0.35">
      <c r="A280" s="2">
        <v>44986</v>
      </c>
      <c r="B280" s="3">
        <v>4109.3100590000004</v>
      </c>
      <c r="C280" s="3">
        <v>20400.109375</v>
      </c>
      <c r="E280" s="6">
        <f t="shared" si="8"/>
        <v>3.4451292883709073E-2</v>
      </c>
      <c r="F280" s="6">
        <f t="shared" si="9"/>
        <v>3.0568705552052933E-2</v>
      </c>
    </row>
    <row r="281" spans="1:6" x14ac:dyDescent="0.35">
      <c r="A281" s="2">
        <v>45017</v>
      </c>
      <c r="B281" s="3">
        <v>4169.4799800000001</v>
      </c>
      <c r="C281" s="3">
        <v>19894.570313</v>
      </c>
      <c r="E281" s="6">
        <f t="shared" si="8"/>
        <v>1.4536177438277065E-2</v>
      </c>
      <c r="F281" s="6">
        <f t="shared" si="9"/>
        <v>-2.5093416447873551E-2</v>
      </c>
    </row>
    <row r="282" spans="1:6" x14ac:dyDescent="0.35">
      <c r="A282" s="2">
        <v>45047</v>
      </c>
      <c r="B282" s="3">
        <v>4179.830078</v>
      </c>
      <c r="C282" s="3">
        <v>18234.269531000002</v>
      </c>
      <c r="E282" s="6">
        <f t="shared" si="8"/>
        <v>2.4792715157904155E-3</v>
      </c>
      <c r="F282" s="6">
        <f t="shared" si="9"/>
        <v>-8.7144081072782598E-2</v>
      </c>
    </row>
    <row r="283" spans="1:6" x14ac:dyDescent="0.35">
      <c r="A283" s="2">
        <v>45078</v>
      </c>
      <c r="B283" s="3">
        <v>4450.3798829999996</v>
      </c>
      <c r="C283" s="3">
        <v>18916.429688</v>
      </c>
      <c r="E283" s="6">
        <f t="shared" si="8"/>
        <v>6.2718864986678113E-2</v>
      </c>
      <c r="F283" s="6">
        <f t="shared" si="9"/>
        <v>3.6728075273574134E-2</v>
      </c>
    </row>
    <row r="284" spans="1:6" x14ac:dyDescent="0.35">
      <c r="A284" s="2">
        <v>45108</v>
      </c>
      <c r="B284" s="3">
        <v>4588.9599609999996</v>
      </c>
      <c r="C284" s="3">
        <v>20078.939452999999</v>
      </c>
      <c r="E284" s="6">
        <f t="shared" si="8"/>
        <v>3.0663950879192825E-2</v>
      </c>
      <c r="F284" s="6">
        <f t="shared" si="9"/>
        <v>5.9640637234728899E-2</v>
      </c>
    </row>
    <row r="285" spans="1:6" x14ac:dyDescent="0.35">
      <c r="A285" s="2">
        <v>45139</v>
      </c>
      <c r="B285" s="3">
        <v>4507.6601559999999</v>
      </c>
      <c r="C285" s="3">
        <v>18382.060547000001</v>
      </c>
      <c r="E285" s="6">
        <f t="shared" si="8"/>
        <v>-1.7875203912074866E-2</v>
      </c>
      <c r="F285" s="6">
        <f t="shared" si="9"/>
        <v>-8.8296258592517773E-2</v>
      </c>
    </row>
    <row r="286" spans="1:6" x14ac:dyDescent="0.35">
      <c r="A286" s="2">
        <v>45170</v>
      </c>
      <c r="B286" s="3">
        <v>4288.0498049999997</v>
      </c>
      <c r="C286" s="3">
        <v>17809.660156000002</v>
      </c>
      <c r="E286" s="6">
        <f t="shared" si="8"/>
        <v>-4.9946167794944429E-2</v>
      </c>
      <c r="F286" s="6">
        <f t="shared" si="9"/>
        <v>-3.1634203270549222E-2</v>
      </c>
    </row>
    <row r="287" spans="1:6" x14ac:dyDescent="0.35">
      <c r="A287" s="2">
        <v>45200</v>
      </c>
      <c r="B287" s="3">
        <v>4193.7998049999997</v>
      </c>
      <c r="C287" s="3">
        <v>17112.480468999998</v>
      </c>
      <c r="E287" s="6">
        <f t="shared" si="8"/>
        <v>-2.2224840999765405E-2</v>
      </c>
      <c r="F287" s="6">
        <f t="shared" si="9"/>
        <v>-3.9932966195507902E-2</v>
      </c>
    </row>
    <row r="288" spans="1:6" x14ac:dyDescent="0.35">
      <c r="A288" s="2">
        <v>45231</v>
      </c>
      <c r="B288" s="3">
        <v>4567.7998049999997</v>
      </c>
      <c r="C288" s="3">
        <v>17042.880859000001</v>
      </c>
      <c r="E288" s="6">
        <f t="shared" si="8"/>
        <v>8.5424448194652669E-2</v>
      </c>
      <c r="F288" s="6">
        <f t="shared" si="9"/>
        <v>-4.0754776777944812E-3</v>
      </c>
    </row>
    <row r="289" spans="1:6" x14ac:dyDescent="0.35">
      <c r="A289" s="2">
        <v>45261</v>
      </c>
      <c r="B289" s="3">
        <v>4769.830078</v>
      </c>
      <c r="C289" s="3">
        <v>17047.390625</v>
      </c>
      <c r="E289" s="6">
        <f t="shared" si="8"/>
        <v>4.3279035336988514E-2</v>
      </c>
      <c r="F289" s="6">
        <f t="shared" si="9"/>
        <v>2.6457788864675535E-4</v>
      </c>
    </row>
    <row r="290" spans="1:6" x14ac:dyDescent="0.35">
      <c r="A290" s="2">
        <v>45292</v>
      </c>
      <c r="B290" s="3">
        <v>4845.6499020000001</v>
      </c>
      <c r="C290" s="3">
        <v>15485.070313</v>
      </c>
      <c r="E290" s="6">
        <f t="shared" si="8"/>
        <v>1.5770693841691497E-2</v>
      </c>
      <c r="F290" s="6">
        <f t="shared" si="9"/>
        <v>-9.6120795363651368E-2</v>
      </c>
    </row>
    <row r="291" spans="1:6" x14ac:dyDescent="0.35">
      <c r="A291" s="2">
        <v>45323</v>
      </c>
      <c r="B291" s="3">
        <v>5096.2700199999999</v>
      </c>
      <c r="C291" s="3">
        <v>16511.439452999999</v>
      </c>
      <c r="E291" s="6">
        <f t="shared" si="8"/>
        <v>5.0427528475690764E-2</v>
      </c>
      <c r="F291" s="6">
        <f t="shared" si="9"/>
        <v>6.4177086735126565E-2</v>
      </c>
    </row>
    <row r="292" spans="1:6" x14ac:dyDescent="0.35">
      <c r="A292" s="2">
        <v>45352</v>
      </c>
      <c r="B292" s="3">
        <v>5254.3500979999999</v>
      </c>
      <c r="C292" s="3">
        <v>16541.419922000001</v>
      </c>
      <c r="E292" s="6">
        <f t="shared" si="8"/>
        <v>3.0547420085186516E-2</v>
      </c>
      <c r="F292" s="6">
        <f t="shared" si="9"/>
        <v>1.8140928070309315E-3</v>
      </c>
    </row>
    <row r="293" spans="1:6" x14ac:dyDescent="0.35">
      <c r="A293" s="2">
        <v>45383</v>
      </c>
      <c r="B293" s="3">
        <v>5035.6899409999996</v>
      </c>
      <c r="C293" s="3">
        <v>17763.029297000001</v>
      </c>
      <c r="E293" s="6">
        <f t="shared" si="8"/>
        <v>-4.2505777827575031E-2</v>
      </c>
      <c r="F293" s="6">
        <f t="shared" si="9"/>
        <v>7.1251757869806198E-2</v>
      </c>
    </row>
    <row r="294" spans="1:6" x14ac:dyDescent="0.35">
      <c r="A294" s="2">
        <v>45413</v>
      </c>
      <c r="B294" s="3">
        <v>5277.5097660000001</v>
      </c>
      <c r="C294" s="3">
        <v>18079.609375</v>
      </c>
      <c r="E294" s="6">
        <f t="shared" si="8"/>
        <v>4.6903805456089742E-2</v>
      </c>
      <c r="F294" s="6">
        <f t="shared" si="9"/>
        <v>1.7665457821944841E-2</v>
      </c>
    </row>
    <row r="295" spans="1:6" x14ac:dyDescent="0.35">
      <c r="A295" s="2">
        <v>45444</v>
      </c>
      <c r="B295" s="3">
        <v>5460.4799800000001</v>
      </c>
      <c r="C295" s="3">
        <v>17718.609375</v>
      </c>
      <c r="E295" s="6">
        <f t="shared" si="8"/>
        <v>3.4082343081982103E-2</v>
      </c>
      <c r="F295" s="6">
        <f t="shared" si="9"/>
        <v>-2.016928497699233E-2</v>
      </c>
    </row>
    <row r="296" spans="1:6" x14ac:dyDescent="0.35">
      <c r="A296" s="2">
        <v>45474</v>
      </c>
      <c r="B296" s="3">
        <v>5522.2998049999997</v>
      </c>
      <c r="C296" s="3">
        <v>17344.599609000001</v>
      </c>
      <c r="E296" s="6">
        <f t="shared" si="8"/>
        <v>1.1257710544843036E-2</v>
      </c>
      <c r="F296" s="6">
        <f t="shared" si="9"/>
        <v>-2.1334268176820714E-2</v>
      </c>
    </row>
    <row r="297" spans="1:6" x14ac:dyDescent="0.35">
      <c r="A297" s="2">
        <v>45505</v>
      </c>
      <c r="B297" s="3">
        <v>5648.3999020000001</v>
      </c>
      <c r="C297" s="3">
        <v>17989.070313</v>
      </c>
      <c r="E297" s="6">
        <f t="shared" si="8"/>
        <v>2.2577897000067182E-2</v>
      </c>
      <c r="F297" s="6">
        <f t="shared" si="9"/>
        <v>3.6483172427542954E-2</v>
      </c>
    </row>
    <row r="298" spans="1:6" x14ac:dyDescent="0.35">
      <c r="A298" s="2">
        <v>45536</v>
      </c>
      <c r="B298" s="3">
        <v>5762.4799800000001</v>
      </c>
      <c r="C298" s="3">
        <v>21133.679688</v>
      </c>
      <c r="E298" s="6">
        <f t="shared" si="8"/>
        <v>1.9995632267267638E-2</v>
      </c>
      <c r="F298" s="6">
        <f t="shared" si="9"/>
        <v>0.16110359302353672</v>
      </c>
    </row>
    <row r="299" spans="1:6" x14ac:dyDescent="0.35">
      <c r="A299" s="2">
        <v>45566</v>
      </c>
      <c r="B299" s="3">
        <v>5705.4501950000003</v>
      </c>
      <c r="C299" s="3">
        <v>20317.330077999999</v>
      </c>
      <c r="E299" s="6">
        <f t="shared" si="8"/>
        <v>-9.9460415719772044E-3</v>
      </c>
      <c r="F299" s="6">
        <f t="shared" si="9"/>
        <v>-3.9393741384706971E-2</v>
      </c>
    </row>
    <row r="300" spans="1:6" x14ac:dyDescent="0.35">
      <c r="A300" s="2">
        <v>45597</v>
      </c>
      <c r="B300" s="3">
        <v>5969.3398440000001</v>
      </c>
      <c r="C300" s="3">
        <v>19229.970702999999</v>
      </c>
      <c r="E300" s="6">
        <f t="shared" si="8"/>
        <v>4.5214449837537529E-2</v>
      </c>
      <c r="F300" s="6">
        <f t="shared" si="9"/>
        <v>-5.5004184183559346E-2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indexes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Andres Orea</dc:creator>
  <cp:lastModifiedBy>Fernando de Andrés Orea</cp:lastModifiedBy>
  <dcterms:created xsi:type="dcterms:W3CDTF">2024-11-23T03:05:03Z</dcterms:created>
  <dcterms:modified xsi:type="dcterms:W3CDTF">2024-11-23T03:19:57Z</dcterms:modified>
</cp:coreProperties>
</file>