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>
    <mc:Choice Requires="x15">
      <x15ac:absPath xmlns:x15ac="http://schemas.microsoft.com/office/spreadsheetml/2010/11/ac" url="C:\Users\Mateusz_Motyka\Desktop\Listwa i schematy\Obiekty 2020\Obiekty\Ukraina Zakupne\"/>
    </mc:Choice>
  </mc:AlternateContent>
  <xr:revisionPtr revIDLastSave="0" documentId="13_ncr:1_{50F3B358-4817-434C-BEB6-43700EED020D}" xr6:coauthVersionLast="45" xr6:coauthVersionMax="45" xr10:uidLastSave="{00000000-0000-0000-0000-000000000000}"/>
  <bookViews>
    <workbookView xWindow="-110" yWindow="-110" windowWidth="19420" windowHeight="10420" tabRatio="681" activeTab="2" xr2:uid="{00000000-000D-0000-FFFF-FFFF00000000}"/>
  </bookViews>
  <sheets>
    <sheet name="LISTWA X1" sheetId="3" r:id="rId1"/>
    <sheet name="LISTWA X1.2" sheetId="10" r:id="rId2"/>
    <sheet name="LISTWA X1.3" sheetId="11" r:id="rId3"/>
    <sheet name="LISTWA X1.4" sheetId="12" r:id="rId4"/>
    <sheet name="LISTWA X1.5" sheetId="13" r:id="rId5"/>
    <sheet name="ZABEZPIECZENIA" sheetId="2" r:id="rId6"/>
    <sheet name="SYGNAŁÓWKI" sheetId="9" r:id="rId7"/>
  </sheets>
  <definedNames>
    <definedName name="_xlnm.Print_Area" localSheetId="0">'LISTWA X1'!$H$1:$L$92</definedName>
    <definedName name="_xlnm.Print_Area" localSheetId="1">'LISTWA X1.2'!$H$1:$L$93</definedName>
    <definedName name="_xlnm.Print_Area" localSheetId="2">'LISTWA X1.3'!$H$1:$L$13</definedName>
    <definedName name="_xlnm.Print_Area" localSheetId="3">'LISTWA X1.4'!$H$1:$L$69</definedName>
    <definedName name="_xlnm.Print_Area" localSheetId="4">'LISTWA X1.5'!$H$1:$L$21</definedName>
    <definedName name="_xlnm.Print_Area" localSheetId="5">ZABEZPIECZENIA!$A$54:$E$100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H7" i="2" s="1"/>
  <c r="O462" i="2" l="1"/>
  <c r="O463" i="2" s="1"/>
  <c r="G462" i="2"/>
  <c r="G463" i="2" s="1"/>
  <c r="O359" i="2"/>
  <c r="O360" i="2" s="1"/>
  <c r="G359" i="2"/>
  <c r="G360" i="2" s="1"/>
</calcChain>
</file>

<file path=xl/sharedStrings.xml><?xml version="1.0" encoding="utf-8"?>
<sst xmlns="http://schemas.openxmlformats.org/spreadsheetml/2006/main" count="9752" uniqueCount="3979">
  <si>
    <t>Lp</t>
  </si>
  <si>
    <t>WYJ.</t>
  </si>
  <si>
    <t>WEJ.</t>
  </si>
  <si>
    <t>URZĄDZENIE</t>
  </si>
  <si>
    <t>KABEL</t>
  </si>
  <si>
    <t>MODUŁ</t>
  </si>
  <si>
    <t>I/O</t>
  </si>
  <si>
    <t>FUNKCJA</t>
  </si>
  <si>
    <t>LISTWA</t>
  </si>
  <si>
    <t>Lp.</t>
  </si>
  <si>
    <t>PE</t>
  </si>
  <si>
    <t xml:space="preserve">Nr </t>
  </si>
  <si>
    <t>NAZWA URZĄDZENIA</t>
  </si>
  <si>
    <t>MOC</t>
  </si>
  <si>
    <t>Q1</t>
  </si>
  <si>
    <t>Q2</t>
  </si>
  <si>
    <t>Q3</t>
  </si>
  <si>
    <t>OB. UKRAINA ZAKUPNE                                                        SPIS WEJ/WYJ</t>
  </si>
  <si>
    <t>Q4</t>
  </si>
  <si>
    <t>Q5</t>
  </si>
  <si>
    <t>Q6</t>
  </si>
  <si>
    <t>Q7</t>
  </si>
  <si>
    <t>Q8</t>
  </si>
  <si>
    <t>Q9</t>
  </si>
  <si>
    <t>Q10</t>
  </si>
  <si>
    <t>PRZENOŚNIK ŁAŃCUCHOWY RL 2.1</t>
  </si>
  <si>
    <t>PRZENOŚNIK ŁAŃCUCHOWY RL 2.1 - SILNIK 1</t>
  </si>
  <si>
    <t>PRZENOŚNIK ŁAŃCUCHOWY RL 2.1 - SILNIK 2</t>
  </si>
  <si>
    <t>FAL.</t>
  </si>
  <si>
    <t>Q1/1</t>
  </si>
  <si>
    <t>Q1/2</t>
  </si>
  <si>
    <t>Q2/1</t>
  </si>
  <si>
    <t>Q2/2</t>
  </si>
  <si>
    <t>PRZENOŚNIK ŁAŃCUCHOWY RL 2.2</t>
  </si>
  <si>
    <t>PRZENOŚNIK ŁAŃCUCHOWY RL 2.2 - SILNIK 1</t>
  </si>
  <si>
    <t>PRZENOŚNIK ŁAŃCUCHOWY RL 2.2 - SILNIK 2</t>
  </si>
  <si>
    <t>Q3/1</t>
  </si>
  <si>
    <t>Q3/2</t>
  </si>
  <si>
    <t>PRZENOŚNIK ŁAŃCUCHOWY RL 2.3</t>
  </si>
  <si>
    <t>PRZENOŚNIK ŁAŃCUCHOWY RL 2.3 - SILNIK 1</t>
  </si>
  <si>
    <t>PRZENOŚNIK ŁAŃCUCHOWY RL 2.3 - SILNIK 2</t>
  </si>
  <si>
    <t>Q4/1</t>
  </si>
  <si>
    <t>Q4/2</t>
  </si>
  <si>
    <t>PRZENOŚNIK ŁAŃCUCHOWY RL 2.4</t>
  </si>
  <si>
    <t>PRZENOŚNIK ŁAŃCUCHOWY RL 2.4 - SILNIK 1</t>
  </si>
  <si>
    <t>PRZENOŚNIK ŁAŃCUCHOWY RL 2.4 - SILNIK 2</t>
  </si>
  <si>
    <t>Q5/1</t>
  </si>
  <si>
    <t>Q5/2</t>
  </si>
  <si>
    <t>PRZENOŚNIK ŁAŃCUCHOWY RL 2.5</t>
  </si>
  <si>
    <t>PRZENOŚNIK ŁAŃCUCHOWY RL 2.5 - SILNIK 1</t>
  </si>
  <si>
    <t>PRZENOŚNIK ŁAŃCUCHOWY RL 2.5 - SILNIK 2</t>
  </si>
  <si>
    <t>PRZENOŚNIK ŁAŃCUCHOWY RL 2.6</t>
  </si>
  <si>
    <t>PRZENOŚNIK ŁAŃCUCHOWY RL 2.6 - SILNIK 1</t>
  </si>
  <si>
    <t>PRZENOŚNIK ŁAŃCUCHOWY RL 2.6 - SILNIK 2</t>
  </si>
  <si>
    <t>PRZENOŚNIK ŁAŃCUCHOWY RL 2.7</t>
  </si>
  <si>
    <t>PRZENOŚNIK ŁAŃCUCHOWY RL 2.7 - SILNIK 1</t>
  </si>
  <si>
    <t>PRZENOŚNIK ŁAŃCUCHOWY RL 2.7 - SILNIK 2</t>
  </si>
  <si>
    <t>PRZENOŚNIK ŁAŃCUCHOWY RL 2.8</t>
  </si>
  <si>
    <t>PRZENOŚNIK ŁAŃCUCHOWY RL 2.8 - SILNIK 1</t>
  </si>
  <si>
    <t>PRZENOŚNIK ŁAŃCUCHOWY RL 2.8 - SILNIK 2</t>
  </si>
  <si>
    <t>PRZENOŚNIK ŁAŃCUCHOWY RL 2.9</t>
  </si>
  <si>
    <t>PRZENOŚNIK ŁAŃCUCHOWY RL 2.9 - SILNIK 1</t>
  </si>
  <si>
    <t>PRZENOŚNIK ŁAŃCUCHOWY RL 2.9 - SILNIK 2</t>
  </si>
  <si>
    <t>PRZENOŚNIK ŁAŃCUCHOWY RL 2.10</t>
  </si>
  <si>
    <t>PRZENOŚNIK ŁAŃCUCHOWY RL 2.10 - SILNIK 1</t>
  </si>
  <si>
    <t>PRZENOŚNIK ŁAŃCUCHOWY RL 2.10 - SILNIK 2</t>
  </si>
  <si>
    <t>Q11</t>
  </si>
  <si>
    <t>PRZENOŚNIK ŁAŃCUCHOWY RL 2.11</t>
  </si>
  <si>
    <t>PRZENOŚNIK ŁAŃCUCHOWY RL 2.11 - SILNIK 1</t>
  </si>
  <si>
    <t>PRZENOŚNIK ŁAŃCUCHOWY RL 2.11 - SILNIK 2</t>
  </si>
  <si>
    <t>Q12</t>
  </si>
  <si>
    <t>PRZENOŚNIK ŁAŃCUCHOWY RL 2.12</t>
  </si>
  <si>
    <t>PRZENOŚNIK ŁAŃCUCHOWY RL 2.12 - SILNIK 1</t>
  </si>
  <si>
    <t>PRZENOŚNIK ŁAŃCUCHOWY RL 2.12 - SILNIK 2</t>
  </si>
  <si>
    <t>PRZENOŚNIK ŁAŃCUCHOWY RL 2.13</t>
  </si>
  <si>
    <t>PRZENOŚNIK ŁAŃCUCHOWY RL 2.13 - SILNIK 1</t>
  </si>
  <si>
    <t>PRZENOŚNIK ŁAŃCUCHOWY RL 2.13 - SILNIK 2</t>
  </si>
  <si>
    <t>PRZENOŚNIK ŁAŃCUCHOWY RL 2.14</t>
  </si>
  <si>
    <t>PRZENOŚNIK ŁAŃCUCHOWY RL 2.14 - SILNIK 1</t>
  </si>
  <si>
    <t>PRZENOŚNIK ŁAŃCUCHOWY RL 2.14 - SILNIK 2</t>
  </si>
  <si>
    <t>PRZENOŚNIK ŁAŃCUCHOWY RL 2.15</t>
  </si>
  <si>
    <t>PRZENOŚNIK ŁAŃCUCHOWY RL 2.15 - SILNIK 1</t>
  </si>
  <si>
    <t>PRZENOŚNIK ŁAŃCUCHOWY RL 2.15 - SILNIK 2</t>
  </si>
  <si>
    <t>PRZENOŚNIK ŁAŃCUCHOWY RL 2.16</t>
  </si>
  <si>
    <t>PRZENOŚNIK ŁAŃCUCHOWY RL 2.16 - SILNIK 1</t>
  </si>
  <si>
    <t>PRZENOŚNIK ŁAŃCUCHOWY RL 2.16 - SILNIK 2</t>
  </si>
  <si>
    <t>PRZENOŚNIK ŁAŃCUCHOWY RL 2.17</t>
  </si>
  <si>
    <t>PRZENOŚNIK ŁAŃCUCHOWY RL 2.17 - SILNIK 1</t>
  </si>
  <si>
    <t>PRZENOŚNIK ŁAŃCUCHOWY RL 2.17 - SILNIK 2</t>
  </si>
  <si>
    <t>PODNOŚNIK KUBEŁKOWY PK 3.1</t>
  </si>
  <si>
    <t>PODNOŚNIK KUBEŁKOWY PK 3.1 - SILNIK 1</t>
  </si>
  <si>
    <t>PODNOŚNIK KUBEŁKOWY PK 3.1 - SILNIK 2</t>
  </si>
  <si>
    <t>PODNOŚNIK KUBEŁKOWY PK 3.2</t>
  </si>
  <si>
    <t>PODNOŚNIK KUBEŁKOWY PK 3.2 - SILNIK 1</t>
  </si>
  <si>
    <t>PODNOŚNIK KUBEŁKOWY PK 3.2 - SILNIK 2</t>
  </si>
  <si>
    <t>PODNOŚNIK KUBEŁKOWY PK 3.3</t>
  </si>
  <si>
    <t>PODNOŚNIK KUBEŁKOWY PK 3.3 - SILNIK 1</t>
  </si>
  <si>
    <t>PODNOŚNIK KUBEŁKOWY PK 3.3 - SILNIK 2</t>
  </si>
  <si>
    <t>PODNOŚNIK KUBEŁKOWY PK 3.4</t>
  </si>
  <si>
    <t>PODNOŚNIK KUBEŁKOWY PK 3.4 - SILNIK 1</t>
  </si>
  <si>
    <t>PODNOŚNIK KUBEŁKOWY PK 3.4 - SILNIK 2</t>
  </si>
  <si>
    <t>PODNOŚNIK KUBEŁKOWY PK 3.5</t>
  </si>
  <si>
    <t>PODNOŚNIK KUBEŁKOWY PK 3.5 - SILNIK 1</t>
  </si>
  <si>
    <t>PODNOŚNIK KUBEŁKOWY PK 3.5 - SILNIK 2</t>
  </si>
  <si>
    <t>PODNOŚNIK KUBEŁKOWY PK 3.6</t>
  </si>
  <si>
    <t>PODNOŚNIK KUBEŁKOWY PK 3.6 - SILNIK 1</t>
  </si>
  <si>
    <t>PODNOŚNIK KUBEŁKOWY PK 3.6 - SILNIK 2</t>
  </si>
  <si>
    <t>PODNOŚNIK KUBEŁKOWY PK 3.7</t>
  </si>
  <si>
    <t>PODNOŚNIK KUBEŁKOWY PK 3.7 - SILNIK 1</t>
  </si>
  <si>
    <t>PODNOŚNIK KUBEŁKOWY PK 3.7 - SILNIK 2</t>
  </si>
  <si>
    <t>PODNOŚNIK KUBEŁKOWY PK 3.8</t>
  </si>
  <si>
    <t>PODNOŚNIK KUBEŁKOWY PK 3.8 - SILNIK 1</t>
  </si>
  <si>
    <t>PODNOŚNIK KUBEŁKOWY PK 3.8 - SILNIK 2</t>
  </si>
  <si>
    <t>PODNOŚNIK KUBEŁKOWY PK 3.9</t>
  </si>
  <si>
    <t>PODNOŚNIK KUBEŁKOWY PK 3.9 - SILNIK 1</t>
  </si>
  <si>
    <t>PODNOŚNIK KUBEŁKOWY PK 3.9 - SILNIK 2</t>
  </si>
  <si>
    <t>PODNOŚNIK KUBEŁKOWY PK 3.10</t>
  </si>
  <si>
    <t>PODNOŚNIK KUBEŁKOWY PK 3.10 - SILNIK 1</t>
  </si>
  <si>
    <t>PODNOŚNIK KUBEŁKOWY PK 3.10 - SILNIK 2</t>
  </si>
  <si>
    <t>PODNOŚNIK KUBEŁKOWY PK 3.11</t>
  </si>
  <si>
    <t>PODNOŚNIK KUBEŁKOWY PK 3.11 - SILNIK 1</t>
  </si>
  <si>
    <t>PODNOŚNIK KUBEŁKOWY PK 3.11 - SILNIK 2</t>
  </si>
  <si>
    <t>PODNOŚNIK KUBEŁKOWY PK 3.12</t>
  </si>
  <si>
    <t>PODNOŚNIK KUBEŁKOWY PK 3.12 - SILNIK 1</t>
  </si>
  <si>
    <t>PODNOŚNIK KUBEŁKOWY PK 3.12 - SILNIK 2</t>
  </si>
  <si>
    <t>PODNOŚNIK KUBEŁKOWY PK 3.13</t>
  </si>
  <si>
    <t>PODNOŚNIK KUBEŁKOWY PK 3.13 - SILNIK 1</t>
  </si>
  <si>
    <t>PODNOŚNIK KUBEŁKOWY PK 3.13 - SILNIK 2</t>
  </si>
  <si>
    <t>PODNOŚNIK KUBEŁKOWY PK 3.14</t>
  </si>
  <si>
    <t>PODNOŚNIK KUBEŁKOWY PK 3.14 - SILNIK 1</t>
  </si>
  <si>
    <t>PODNOŚNIK KUBEŁKOWY PK 3.14 - SILNIK 2</t>
  </si>
  <si>
    <t>PODNOŚNIK KUBEŁKOWY PK 3.15</t>
  </si>
  <si>
    <t>PODNOŚNIK KUBEŁKOWY PK 3.16</t>
  </si>
  <si>
    <t>PODAJNIK TAŚMOWY T 1.1</t>
  </si>
  <si>
    <t>PODAJNIK TAŚMOWY T 1.2</t>
  </si>
  <si>
    <t>PODAJNIK TAŚMOWY T 1.3</t>
  </si>
  <si>
    <t>PODAJNIK TAŚMOWY T 1.4</t>
  </si>
  <si>
    <t>PODAJNIK TAŚMOWY T 1.5</t>
  </si>
  <si>
    <t>PODAJNIK TAŚMOWY T 1.6</t>
  </si>
  <si>
    <t>PODAJNIK TAŚMOWY T 1.7</t>
  </si>
  <si>
    <t>PODAJNIK TAŚMOWY T 1.8</t>
  </si>
  <si>
    <t>PODAJNIK TAŚMOWY T 1.9</t>
  </si>
  <si>
    <t>PODAJNIK TAŚMOWY T 1.10</t>
  </si>
  <si>
    <t>PODAJNIK TAŚMOWY T 1.11</t>
  </si>
  <si>
    <t>PODAJNIK TAŚMOWY T 1.12</t>
  </si>
  <si>
    <t>PODAJNIK TAŚMOWY T 1.13</t>
  </si>
  <si>
    <t>PODAJNIK TAŚMOWY T 1.14</t>
  </si>
  <si>
    <t>PODAJNIK TAŚMOWY T 1.15</t>
  </si>
  <si>
    <t>PODAJNIK TAŚMOWY T 1.16</t>
  </si>
  <si>
    <t>PODAJNIK TAŚMOWY T 1.17</t>
  </si>
  <si>
    <t>PODAJNIK TAŚMOWY T 1.18</t>
  </si>
  <si>
    <t>PODAJNIK TAŚMOWY T 1.19</t>
  </si>
  <si>
    <t>PODAJNIK TAŚMOWY T 1.20</t>
  </si>
  <si>
    <t>PODAJNIK TAŚMOWY T 1.21</t>
  </si>
  <si>
    <t>PODAJNIK TAŚMOWY T 1.22</t>
  </si>
  <si>
    <t>PODAJNIK TAŚMOWY T 1.23</t>
  </si>
  <si>
    <t>PODAJNIK TAŚMOWY T 1.24</t>
  </si>
  <si>
    <t>PODAJNIK TAŚMOWY T 1.25</t>
  </si>
  <si>
    <t>PODAJNIK TAŚMOWY T 1.26</t>
  </si>
  <si>
    <t>PODAJNIK TAŚMOWY T 1.25 - SILNIK 1</t>
  </si>
  <si>
    <t>PODAJNIK TAŚMOWY T 1.25 - SILNIK 2</t>
  </si>
  <si>
    <t>PODAJNIK TAŚMOWY T 1.26 - SILNIK 1</t>
  </si>
  <si>
    <t>PODAJNIK TAŚMOWY T 1.26 - SILNIK 2</t>
  </si>
  <si>
    <t>PODAJNIK TAŚMOWY T 1.27</t>
  </si>
  <si>
    <t>PODAJNIK TAŚMOWY T 1.27 - SILNIK 1</t>
  </si>
  <si>
    <t>PODAJNIK TAŚMOWY T 1.27 - SILNIK 2</t>
  </si>
  <si>
    <t>PODAJNIK TAŚMOWY T 1.28</t>
  </si>
  <si>
    <t>PODAJNIK TAŚMOWY T 1.28 - SILNIK 1</t>
  </si>
  <si>
    <t>PODAJNIK TAŚMOWY T 1.28 - SILNIK 2</t>
  </si>
  <si>
    <t>L-P</t>
  </si>
  <si>
    <t>PODAJNIK TAŚMOWY T 1.29</t>
  </si>
  <si>
    <t>PODAJNIK TAŚMOWY T 1.30</t>
  </si>
  <si>
    <t>PODAJNIK TAŚMOWY T 1.31</t>
  </si>
  <si>
    <t>PODAJNIK TAŚMOWY T 1.32</t>
  </si>
  <si>
    <t>PODAJNIK TAŚMOWY T 1.33</t>
  </si>
  <si>
    <t>PODAJNIK TAŚMOWY T 1.34</t>
  </si>
  <si>
    <t>ZASUWA ELEKTRYCZNA ZE 2.3.1</t>
  </si>
  <si>
    <t>ZASUWA ELEKTRYCZNA ZE 2.3.2</t>
  </si>
  <si>
    <t>ZASUWA ELEKTRYCZNA ZE 2.4.1</t>
  </si>
  <si>
    <t>ZASUWA ELEKTRYCZNA ZE 2.4.2</t>
  </si>
  <si>
    <t>ZASUWA ELEKTRYCZNA ZE 2.5.1</t>
  </si>
  <si>
    <t>ZASUWA ELEKTRYCZNA ZE 2.5.2</t>
  </si>
  <si>
    <t>ZASUWA ELEKTRYCZNA ZE 2.5.3</t>
  </si>
  <si>
    <t>ZASUWA ELEKTRYCZNA ZE 2.5.4</t>
  </si>
  <si>
    <t>ZASUWA ELEKTRYCZNA ZE 2.6.1</t>
  </si>
  <si>
    <t>ZASUWA ELEKTRYCZNA ZE 2.6.2</t>
  </si>
  <si>
    <t>ZASUWA ELEKTRYCZNA ZE 2.6.3</t>
  </si>
  <si>
    <t>ZASUWA ELEKTRYCZNA ZE 2.6.4</t>
  </si>
  <si>
    <t>ZASUWA ELEKTRYCZNA ZE 2.11.1</t>
  </si>
  <si>
    <t>ZASUWA ELEKTRYCZNA ZE 2.11.2</t>
  </si>
  <si>
    <t>ZASUWA ELEKTRYCZNA ZE 2.11.3</t>
  </si>
  <si>
    <t>ZASUWA ELEKTRYCZNA ZE 2.11.4</t>
  </si>
  <si>
    <t>ZASUWA ELEKTRYCZNA ZE 2.12.1</t>
  </si>
  <si>
    <t>ZASUWA ELEKTRYCZNA ZE 2.12.2</t>
  </si>
  <si>
    <t>ZASUWA ELEKTRYCZNA ZE 2.12.3</t>
  </si>
  <si>
    <t>ZASUWA ELEKTRYCZNA ZE 2.12.4</t>
  </si>
  <si>
    <t>ZASUWA ELEKTRYCZNA ZE 2.14.1</t>
  </si>
  <si>
    <t>ZASUWA ELEKTRYCZNA ZE 2.14.2</t>
  </si>
  <si>
    <t>ZASUWA ELEKTRYCZNA ZE 2.14.3</t>
  </si>
  <si>
    <t>ZASUWA ELEKTRYCZNA ZE 2.15.1</t>
  </si>
  <si>
    <t>ZASUWA ELEKTRYCZNA ZE 2.15.2</t>
  </si>
  <si>
    <t>ZASUWA ELEKTRYCZNA ZE 2.16.1</t>
  </si>
  <si>
    <t>ZASUWA ELEKTRYCZNA ZE 2.16.2</t>
  </si>
  <si>
    <t>ZASUWA ELEKTRYCZNA ZE 2.17.1</t>
  </si>
  <si>
    <t>ZASUWA ELEKTRYCZNA ZE 2.17.2</t>
  </si>
  <si>
    <t>ZASUWA ELEKTRYCZNA ZE 2.18.1</t>
  </si>
  <si>
    <t>ZASUWA ELEKTRYCZNA ZE 2.18.2</t>
  </si>
  <si>
    <t>ZASUWA ELEKTRYCZNA ZE 6.1.1</t>
  </si>
  <si>
    <t>ZASUWA ELEKTRYCZNA ZE 6.2.1</t>
  </si>
  <si>
    <t>ZASUWA ELEKTRYCZNA ZE 6.3.1</t>
  </si>
  <si>
    <t>ZASUWA ELEKTRYCZNA ZE 6.4.1</t>
  </si>
  <si>
    <t>ZASUWA ELEKTRYCZNA ZE 6.5.1</t>
  </si>
  <si>
    <t>ZASUWA ELEKTRYCZNA ZE 6.6.1</t>
  </si>
  <si>
    <t>ZASUWA ELEKTRYCZNA ZE 7.1.1</t>
  </si>
  <si>
    <t>ZASUWA ELEKTRYCZNA ZE 7.2.1</t>
  </si>
  <si>
    <t>ZASUWA ELEKTRYCZNA ZE 7.3.1</t>
  </si>
  <si>
    <t>ZASUWA ELEKTRYCZNA ZE 7.4.1</t>
  </si>
  <si>
    <t>ZASUWA ELEKTRYCZNA ZE 7.5.1</t>
  </si>
  <si>
    <t>ZASUWA ELEKTRYCZNA ZE 7.6.1</t>
  </si>
  <si>
    <t>ZASUWA ELEKTRYCZNA ZE 7.7.1</t>
  </si>
  <si>
    <t>ROZDZIELACZ ELEKTRYCZNY RE 9.1</t>
  </si>
  <si>
    <t>ROZDZIELACZ ELEKTRYCZNY RE 9.2</t>
  </si>
  <si>
    <t>ROZDZIELACZ ELEKTRYCZNY RE 9.3</t>
  </si>
  <si>
    <t>ROZDZIELACZ ELEKTRYCZNY RE 9.4</t>
  </si>
  <si>
    <t>ROZDZIELACZ ELEKTRYCZNY RE 9.5</t>
  </si>
  <si>
    <t>ROZDZIELACZ ELEKTRYCZNY RE 9.6</t>
  </si>
  <si>
    <t>ROZDZIELACZ ELEKTRYCZNY RE 9.7</t>
  </si>
  <si>
    <t>ROZDZIELACZ ELEKTRYCZNY RE 9.8</t>
  </si>
  <si>
    <t>ROZDZIELACZ ELEKTRYCZNY RE 9.9</t>
  </si>
  <si>
    <t>ROZDZIELACZ ELEKTRYCZNY RE 9.10</t>
  </si>
  <si>
    <t>ROZDZIELACZ ELEKTRYCZNY RE 9.11</t>
  </si>
  <si>
    <t>ROZDZIELACZ ELEKTRYCZNY RE 9.12</t>
  </si>
  <si>
    <t>ROZDZIELACZ ELEKTRYCZNY RE 9.13</t>
  </si>
  <si>
    <t>ROZDZIELACZ ELEKTRYCZNY RE 9.14</t>
  </si>
  <si>
    <t>ROZDZIELACZ ELEKTRYCZNY RE 9.15</t>
  </si>
  <si>
    <t>ROZDZIELACZ ELEKTRYCZNY RE 9.16</t>
  </si>
  <si>
    <t>ROZDZIELACZ ELEKTRYCZNY RE 9.17</t>
  </si>
  <si>
    <t>ROZDZIELACZ ELEKTRYCZNY RE 9.18</t>
  </si>
  <si>
    <t>ROZDZIELACZ ELEKTRYCZNY RE 9.19</t>
  </si>
  <si>
    <t>ROZDZIELACZ ELEKTRYCZNY RE 9.20</t>
  </si>
  <si>
    <t>ROZDZIELACZ ELEKTRYCZNY RE 9.21</t>
  </si>
  <si>
    <t>ROZDZIELACZ ELEKTRYCZNY RE 9.22</t>
  </si>
  <si>
    <t>ROZDZIELACZ ELEKTRYCZNY RE 9.23</t>
  </si>
  <si>
    <t>ROZDZIELACZ ELEKTRYCZNY RE 9.24</t>
  </si>
  <si>
    <t>ROZDZIELACZ ELEKTRYCZNY RE 9.25</t>
  </si>
  <si>
    <t>ROZDZIELACZ ELEKTRYCZNY RE 9.26</t>
  </si>
  <si>
    <t>ROZDZIELACZ ELEKTRYCZNY RE 9.27</t>
  </si>
  <si>
    <t>ROZDZIELACZ ELEKTRYCZNY RE 9.28</t>
  </si>
  <si>
    <t>ROZDZIELACZ ELEKTRYCZNY RE 9.29</t>
  </si>
  <si>
    <t>ROZDZIELACZ ELEKTRYCZNY RE 9.30</t>
  </si>
  <si>
    <t>ROZDZIELACZ ELEKTRYCZNY RE 9.31</t>
  </si>
  <si>
    <t>ROZDZIELACZ ELEKTRYCZNY RE 9.32</t>
  </si>
  <si>
    <t>ROZDZIELACZ ELEKTRYCZNY RE 9.33</t>
  </si>
  <si>
    <t>ROZDZIELACZ ELEKTRYCZNY RE 9.34</t>
  </si>
  <si>
    <t>ROZDZIELACZ ELEKTRYCZNY RE 9.35</t>
  </si>
  <si>
    <t>ROZDZIELACZ ELEKTRYCZNY RE 9.36</t>
  </si>
  <si>
    <t>ROZDZIELACZ ELEKTRYCZNY RE 9.37</t>
  </si>
  <si>
    <t>ROZDZIELACZ ELEKTRYCZNY RE 9.38</t>
  </si>
  <si>
    <t>ROZDZIELACZ ELEKTRYCZNY RE 9.39</t>
  </si>
  <si>
    <t>ROZDZIELACZ ELEKTRYCZNY RE 9.40</t>
  </si>
  <si>
    <t>ROZDZIELACZ ELEKTRYCZNY RE 9.41</t>
  </si>
  <si>
    <t>ROZDZIELACZ ELEKTRYCZNY RE 9.42</t>
  </si>
  <si>
    <t>ROZDZIELACZ ELEKTRYCZNY RE 9.43</t>
  </si>
  <si>
    <t>ROZDZIELACZ ELEKTRYCZNY RE 9.44</t>
  </si>
  <si>
    <t>ROZDZIELACZ ELEKTRYCZNY RE 9.45</t>
  </si>
  <si>
    <t>ROZDZIELACZ ELEKTRYCZNY RE 9.46</t>
  </si>
  <si>
    <t>ROZDZIELACZ ELEKTRYCZNY RE 9.47</t>
  </si>
  <si>
    <t>ROZDZIELACZ ELEKTRYCZNY RE 9.48</t>
  </si>
  <si>
    <t>ROZDZIELACZ ELEKTRYCZNY RE 9.49</t>
  </si>
  <si>
    <t>ROZDZIELACZ ELEKTRYCZNY RE 9.50</t>
  </si>
  <si>
    <t>ROZDZIELACZ ELEKTRYCZNY RE 9.51</t>
  </si>
  <si>
    <t>ROZDZIELACZ ELEKTRYCZNY RE 9.52</t>
  </si>
  <si>
    <t>ROZDZIELACZ ELEKTRYCZNY RE 9.53</t>
  </si>
  <si>
    <t>ROZDZIELACZ ELEKTRYCZNY RE 9.54</t>
  </si>
  <si>
    <t>ROZDZIELACZ ELEKTRYCZNY RE 9.55</t>
  </si>
  <si>
    <t>ROZDZIELACZ ELEKTRYCZNY RE 9.56</t>
  </si>
  <si>
    <t>ROZDZIELACZ ELEKTRYCZNY RE 9.57</t>
  </si>
  <si>
    <t>ROZDZIELACZ ELEKTRYCZNY RE 9.58</t>
  </si>
  <si>
    <t>ROZDZIELACZ ELEKTRYCZNY RE 9.59</t>
  </si>
  <si>
    <t>ROZDZIELACZ ELEKTRYCZNY RE 9.60</t>
  </si>
  <si>
    <t>ROZDZIELACZ ELEKTRYCZNY RE 9.61</t>
  </si>
  <si>
    <t>ROZDZIELACZ ELEKTRYCZNY RE 9.63 - SILNIK 1</t>
  </si>
  <si>
    <t>ROZDZIELACZ ELEKTRYCZNY RE 9.63 - SILNIK 2</t>
  </si>
  <si>
    <t>ROZDZIELACZ ELEKTRYCZNY RE 9.64 - SILNIK 1</t>
  </si>
  <si>
    <t>ROZDZIELACZ ELEKTRYCZNY RE 9.64 - SILNIK 2</t>
  </si>
  <si>
    <t>ROZDZIELACZ ELEKTRYCZNY RE 9.65 - SILNIK 1</t>
  </si>
  <si>
    <t>ROZDZIELACZ ELEKTRYCZNY RE 9.65 - SILNIK 2</t>
  </si>
  <si>
    <t>SUSZARNIA 5.2 FTD10/40 - WENTYLATOR GÓRNY 1</t>
  </si>
  <si>
    <t>SUSZARNIA 5.2 FTD10/40 - WENTYLATOR GÓRNY 2</t>
  </si>
  <si>
    <t>SUSZARNIA 5.2 FTD10/40 - WENTYLATOR GÓRNY 3</t>
  </si>
  <si>
    <t>SUSZARNIA 5.2 FTD10/40 - WENTYLATOR GÓRNY 4</t>
  </si>
  <si>
    <t>SUSZARNIA 5.2 FTD10/40 - WENTYLATOR GÓRNY 5</t>
  </si>
  <si>
    <t>SUSZARNIA 5.2 FTD10/40 - WENTYLATOR GÓRNY 6</t>
  </si>
  <si>
    <t>SUSZARNIA 5.2 FTD10/40 - WENTYLATOR GÓRNY 7</t>
  </si>
  <si>
    <t>SUSZARNIA 5.2 FTD10/40 - WENTYLATOR GÓRNY 8</t>
  </si>
  <si>
    <t>SUSZARNIA 5.2 FTD10/40 - WENTYLATOR GÓRNY 9</t>
  </si>
  <si>
    <t>SUSZARNIA 5.2 FTD10/40 - WENTYLATOR GÓRNY 10</t>
  </si>
  <si>
    <t>SUSZARNIA 5.2 FTD10/40 - WENTYLATOR GÓRNY 11</t>
  </si>
  <si>
    <t>SUSZARNIA 5.2 FTD10/40 - WENTYLATOR GÓRNY 12</t>
  </si>
  <si>
    <t>SUSZARNIA 5.1 FTD10/40 - WENTYLATOR GÓRNY 1</t>
  </si>
  <si>
    <t>SUSZARNIA 5.1 FTD10/40 - WENTYLATOR GÓRNY 2</t>
  </si>
  <si>
    <t>SUSZARNIA 5.1 FTD10/40 - WENTYLATOR GÓRNY 3</t>
  </si>
  <si>
    <t>SUSZARNIA 5.2 FTD10/40 - WENTYLATOR DOLNY 1</t>
  </si>
  <si>
    <t>SUSZARNIA 5.2 FTD10/40 - WENTYLATOR DOLNY 2</t>
  </si>
  <si>
    <t>SUSZARNIA 5.2 FTD10/40 - WENTYLATOR DOLNY 3</t>
  </si>
  <si>
    <t>SUSZARNIA 5.2 FTD10/40 - WENTYLATOR DOLNY 4</t>
  </si>
  <si>
    <t>SUSZARNIA 5.2 FTD10/40 - WENTYLATOR DOLNY 5</t>
  </si>
  <si>
    <t>SUSZARNIA 5.2 FTD10/40 - WENTYLATOR DOLNY 6</t>
  </si>
  <si>
    <t>SUSZARNIA 5.2 FTD10/40 - UKŁAD WYSYPU 1</t>
  </si>
  <si>
    <t>PNEUMATYCZNY</t>
  </si>
  <si>
    <t>SUSZARNIA 5.2 FTD10/40 - UKŁAD WYSYPU 2</t>
  </si>
  <si>
    <t>SUSZARNIA 5.2 FTD10/40 - UKŁAD WYSYPU 3</t>
  </si>
  <si>
    <t>SUSZARNIA 5.1 FTD10/40 - WENTYLATOR GÓRNY 4</t>
  </si>
  <si>
    <t>SUSZARNIA 5.1 FTD10/40 - WENTYLATOR GÓRNY 5</t>
  </si>
  <si>
    <t>SUSZARNIA 5.1 FTD10/40 - WENTYLATOR GÓRNY 6</t>
  </si>
  <si>
    <t>SUSZARNIA 5.1 FTD10/40 - WENTYLATOR GÓRNY 7</t>
  </si>
  <si>
    <t>SUSZARNIA 5.1 FTD10/40 - WENTYLATOR GÓRNY 8</t>
  </si>
  <si>
    <t>SUSZARNIA 5.1 FTD10/40 - WENTYLATOR GÓRNY 9</t>
  </si>
  <si>
    <t>SUSZARNIA 5.1 FTD10/40 - WENTYLATOR GÓRNY 10</t>
  </si>
  <si>
    <t>SUSZARNIA 5.1 FTD10/40 - WENTYLATOR GÓRNY 11</t>
  </si>
  <si>
    <t>SUSZARNIA 5.1 FTD10/40 - WENTYLATOR GÓRNY 12</t>
  </si>
  <si>
    <t>SUSZARNIA 5.1 FTD10/40 - WENTYLATOR DOLNY 1</t>
  </si>
  <si>
    <t>SUSZARNIA 5.1 FTD10/40 - WENTYLATOR DOLNY 2</t>
  </si>
  <si>
    <t>SUSZARNIA 5.1 FTD10/40 - WENTYLATOR DOLNY 3</t>
  </si>
  <si>
    <t>SUSZARNIA 5.1 FTD10/40 - WENTYLATOR DOLNY 4</t>
  </si>
  <si>
    <t>SUSZARNIA 5.1 FTD10/40 - WENTYLATOR DOLNY 5</t>
  </si>
  <si>
    <t>SUSZARNIA 5.1 FTD10/40 - WENTYLATOR DOLNY 6</t>
  </si>
  <si>
    <t>SUSZARNIA 5.1 FTD10/40 - UKŁAD WYSYPU 1</t>
  </si>
  <si>
    <t>SUSZARNIA 5.1 FTD10/40 - UKŁAD WYSYPU 2</t>
  </si>
  <si>
    <t>SUSZARNIA 5.1 FTD10/40 - UKŁAD WYSYPU 3</t>
  </si>
  <si>
    <t>CZYSZCZALNIA 4.2 MAROT A3010/C5 - NAPĘD SIT</t>
  </si>
  <si>
    <t>CZYSZCZALNIA 4.2 MAROT A3010/C5 - ROLKA 1</t>
  </si>
  <si>
    <t>CZYSZCZALNIA 4.2 MAROT A3010/C5 - ROLKA 2</t>
  </si>
  <si>
    <t>CZYSZCZALNIA 4.2 MAROT A3010/C5 - ŚLIMAK ODP.</t>
  </si>
  <si>
    <t>CZYSZCZALNIA 4.2 MAROT A3010/C5 - WENTYLATOR</t>
  </si>
  <si>
    <t>CZYSZCZALNIA 4.2 MAROT A3010/C5 - CELKA KURZ.</t>
  </si>
  <si>
    <t>CZYSZCZALNIA 4.1 MAROT A3010/C5 - NAPĘD SIT</t>
  </si>
  <si>
    <t>CZYSZCZALNIA 4.1 MAROT A3010/C5 - ROLKA 1</t>
  </si>
  <si>
    <t>CZYSZCZALNIA 4.1 MAROT A3010/C5 - ROLKA 2</t>
  </si>
  <si>
    <t>CZYSZCZALNIA 4.1 MAROT A3010/C5 - ŚLIMAK ODP.</t>
  </si>
  <si>
    <t>CZYSZCZALNIA 4.1 MAROT A3010/C5 - WENTYLATOR</t>
  </si>
  <si>
    <t>CZYSZCZALNIA 4.1 MAROT A3010/C5 - CELKA KURZ.</t>
  </si>
  <si>
    <t>CZYSZCZALNIA 4.3 TAS 154 - ŚLIMAK</t>
  </si>
  <si>
    <t>CZYSZCZALNIA 4.3 TAS 154 - NAPĘD SIT</t>
  </si>
  <si>
    <t>CZYSZCZALNIA 4.3 TAS 154 - WENTYLATOR</t>
  </si>
  <si>
    <t>CZYSZCZALNIA 4.3 TAS 154 - CELKA KURZOWA 1</t>
  </si>
  <si>
    <t>CZYSZCZALNIA 4.4 TAS 154 - ŚLIMAK</t>
  </si>
  <si>
    <t>CZYSZCZALNIA 4.4 TAS 154 - NAPĘD SIT</t>
  </si>
  <si>
    <t>CZYSZCZALNIA 4.4 TAS 154 - WENTYLATOR</t>
  </si>
  <si>
    <t>CZYSZCZALNIA 4.4 TAS 154 - CELKA KURZOWA 1</t>
  </si>
  <si>
    <t>WIALNIA ASPIRACYJNA 4.5 - SILNIK 1</t>
  </si>
  <si>
    <t>WIALNIA ASPIRACYJNA 4.6 - SILNIK 1</t>
  </si>
  <si>
    <t>WIALNIA ASPIRACYJNA 4.5 - SILNIK 2</t>
  </si>
  <si>
    <t>WIALNIA ASPIRACYJNA 4.6 - SILNIK 2</t>
  </si>
  <si>
    <t>PODAJNIK TAŚMOWY PSK 8.1</t>
  </si>
  <si>
    <t>PODAJNIK TAŚMOWY PSK 8.2</t>
  </si>
  <si>
    <t>MOC?</t>
  </si>
  <si>
    <t>TYP?</t>
  </si>
  <si>
    <t>WENTYLATOR DACHOWY FSP 6.17</t>
  </si>
  <si>
    <t>WENTYLATOR DACHOWY FSP 6.7</t>
  </si>
  <si>
    <t>WENTYLATOR DACHOWY FSP 6.8</t>
  </si>
  <si>
    <t>WENTYLATOR DACHOWY FSP 6.9</t>
  </si>
  <si>
    <t>WENTYLATOR DACHOWY FSP 6.10</t>
  </si>
  <si>
    <t>WENTYLATOR DACHOWY FSP 6.11</t>
  </si>
  <si>
    <t>WENTYLATOR DACHOWY FSP 6.12</t>
  </si>
  <si>
    <t>WENTYLATOR DACHOWY FSP 6.13</t>
  </si>
  <si>
    <t>WENTYLATOR DACHOWY FSP 6.14</t>
  </si>
  <si>
    <t>WENTYLATOR DACHOWY FSP 6.15</t>
  </si>
  <si>
    <t>WENTYLATOR DACHOWY FSP 6.16</t>
  </si>
  <si>
    <t>WENTYLATOR DACHOWY FSP 6.18</t>
  </si>
  <si>
    <t>WENTYLATOR DACHOWY FSP 6.19</t>
  </si>
  <si>
    <t>WENTYLATOR DACHOWY FSP 6.20</t>
  </si>
  <si>
    <t>WENTYLATOR DACHOWY FSP 6.21</t>
  </si>
  <si>
    <t>WENTYLATOR DACHOWY FSP 6.22</t>
  </si>
  <si>
    <t>WENTYLATOR NADMUCHOWY FSW 6.4</t>
  </si>
  <si>
    <t>WENTYLATOR NADMUCHOWY FSW 6.1</t>
  </si>
  <si>
    <t>WENTYLATOR NADMUCHOWY FSW 6.2</t>
  </si>
  <si>
    <t>WENTYLATOR NADMUCHOWY FSW 6.3</t>
  </si>
  <si>
    <t>WENTYLATOR NADMUCHOWY FSW 6.5</t>
  </si>
  <si>
    <t>WENTYLATOR NADMUCHOWY FSW 6.6</t>
  </si>
  <si>
    <t>WENTYLATOR DACHOWY FSW 6.4</t>
  </si>
  <si>
    <t>WENTYLATOR DACHOWY FSW 6.1</t>
  </si>
  <si>
    <t>WENTYLATOR DACHOWY FSW 6.2</t>
  </si>
  <si>
    <t>WENTYLATOR DACHOWY FSW 6.3</t>
  </si>
  <si>
    <t>WENTYLATOR DACHOWY FSW 6.5</t>
  </si>
  <si>
    <t>WENTYLATOR DACHOWY FSW 6.6</t>
  </si>
  <si>
    <t>WENTYLATOR DACHOWY FSS 7.1</t>
  </si>
  <si>
    <t>WENTYLATOR DACHOWY FSS 7.2</t>
  </si>
  <si>
    <t>WENTYLATOR DACHOWY FSS 7.3</t>
  </si>
  <si>
    <t>0,55 1F</t>
  </si>
  <si>
    <t>PRZENOŚNIK ŁAŃCUCHOWY RL 2.18</t>
  </si>
  <si>
    <t>PRZENOŚNIK ŁAŃCUCHOWY RL 2.18 - SILNIK 1</t>
  </si>
  <si>
    <t>PRZENOŚNIK ŁAŃCUCHOWY RL 2.18 - SILNIK 2</t>
  </si>
  <si>
    <t>ROZDZIELACZ ELEKTRYCZNY RE 9.62</t>
  </si>
  <si>
    <t>ROZDZIELACZ ELEKTRYCZNY RE 9.66 - SILNIK 1</t>
  </si>
  <si>
    <t>ROZDZIELACZ ELEKTRYCZNY RE 9.66 - SILNIK 2</t>
  </si>
  <si>
    <t>F11</t>
  </si>
  <si>
    <t>L1</t>
  </si>
  <si>
    <t>FALOWNIK</t>
  </si>
  <si>
    <t>L2</t>
  </si>
  <si>
    <t>L3</t>
  </si>
  <si>
    <t>Q1/1:2T1</t>
  </si>
  <si>
    <t>Q1/1:4T2</t>
  </si>
  <si>
    <t>Q1/1:6T3</t>
  </si>
  <si>
    <t>Q1/2:2T1</t>
  </si>
  <si>
    <t>Q1/2:4T2</t>
  </si>
  <si>
    <t>Q1/2:6T3</t>
  </si>
  <si>
    <t>PRZENOŚNIK                       ŁAŃCUCHOWY KOSZA RL 2.1 - SILNIK 1                                         7,5kW</t>
  </si>
  <si>
    <t>PRZENOŚNIK                       ŁAŃCUCHOWY KOSZA RL 2.1 - SILNIK 2                                         7,5kW</t>
  </si>
  <si>
    <t>2YSLCY-J 4X4</t>
  </si>
  <si>
    <t>DC1-34030FB-A20CE1</t>
  </si>
  <si>
    <t>SOFTSTART</t>
  </si>
  <si>
    <t>Q2/1:2T1</t>
  </si>
  <si>
    <t>Q2/1:4T2</t>
  </si>
  <si>
    <t>Q2/1:6T3</t>
  </si>
  <si>
    <t>Q2/2:2T1</t>
  </si>
  <si>
    <t>Q2/2:4T2</t>
  </si>
  <si>
    <t>Q2/2:6T3</t>
  </si>
  <si>
    <t>PRZENOŚNIK                       ŁAŃCUCHOWY RL 2.4 - SILNIK 1                                         11kW</t>
  </si>
  <si>
    <t>PRZENOŚNIK                       ŁAŃCUCHOWY RL 2.4 - SILNIK 2                                         11kW</t>
  </si>
  <si>
    <t>YKY 4X6</t>
  </si>
  <si>
    <t>DS7-340SX100N0-N</t>
  </si>
  <si>
    <t>Q3/1:2T1</t>
  </si>
  <si>
    <t>Q3/1:4T2</t>
  </si>
  <si>
    <t>Q3/1:6T3</t>
  </si>
  <si>
    <t>Q3/2:2T1</t>
  </si>
  <si>
    <t>Q3/2:4T2</t>
  </si>
  <si>
    <t>Q3/2:6T3</t>
  </si>
  <si>
    <t>Q4/1:2T1</t>
  </si>
  <si>
    <t>Q4/1:4T2</t>
  </si>
  <si>
    <t>Q4/1:6T3</t>
  </si>
  <si>
    <t>Q4/2:2T1</t>
  </si>
  <si>
    <t>Q4/2:4T2</t>
  </si>
  <si>
    <t>Q4/2:6T3</t>
  </si>
  <si>
    <t>Q5/1:2T1</t>
  </si>
  <si>
    <t>Q5/1:4T2</t>
  </si>
  <si>
    <t>Q5/1:6T3</t>
  </si>
  <si>
    <t>Q5/2:2T1</t>
  </si>
  <si>
    <t>Q5/2:4T2</t>
  </si>
  <si>
    <t>Q5/2:6T3</t>
  </si>
  <si>
    <t>PRZENOŚNIK                       ŁAŃCUCHOWY RL 2.15 - SILNIK 1                                         15kW</t>
  </si>
  <si>
    <t>PRZENOŚNIK                       ŁAŃCUCHOWY RL 2.15 - SILNIK 2                                         15kW</t>
  </si>
  <si>
    <t>DS7-340SX135N0-N</t>
  </si>
  <si>
    <t>PRZENOŚNIK                       ŁAŃCUCHOWY RL 2.16 - SILNIK 1                                         5,5kW</t>
  </si>
  <si>
    <t>PRZENOŚNIK                       ŁAŃCUCHOWY RL 2.16 - SILNIK 2                                         5,5kW</t>
  </si>
  <si>
    <t>YKY 4X2,5</t>
  </si>
  <si>
    <t>DS7-340SX041N0-N</t>
  </si>
  <si>
    <t>PRZENOŚNIK                       ŁAŃCUCHOWY RL 2.17 - SILNIK 1                                         5,5kW</t>
  </si>
  <si>
    <t>PRZENOŚNIK                       ŁAŃCUCHOWY RL 2.17 - SILNIK 2                                         5,5kW</t>
  </si>
  <si>
    <t>PRZENOŚNIK                       ŁAŃCUCHOWY RL 2.18 - SILNIK 1                                         15kW</t>
  </si>
  <si>
    <t>PRZENOŚNIK                       ŁAŃCUCHOWY RL 2.18 - SILNIK 2                                         15kW</t>
  </si>
  <si>
    <t>KM8:2T1</t>
  </si>
  <si>
    <t>KM8:4T2</t>
  </si>
  <si>
    <t>KM8:6T3</t>
  </si>
  <si>
    <t>KM9:2T1</t>
  </si>
  <si>
    <t>KM9:4T2</t>
  </si>
  <si>
    <t>KM9:6T3</t>
  </si>
  <si>
    <t>N</t>
  </si>
  <si>
    <t>YKY 3X1,5</t>
  </si>
  <si>
    <t>PRZENOŚNIK RL 2.1 - SILNIK 1                       WENTYLATOR ZEWNĘTRZNY          0,25kW</t>
  </si>
  <si>
    <t>PRZENOŚNIK RL 2.1 - SILNIK 2                       WENTYLATOR ZEWNĘTRZNY          0,25kW</t>
  </si>
  <si>
    <t>K2:5</t>
  </si>
  <si>
    <t>K2:4</t>
  </si>
  <si>
    <t>K3:5</t>
  </si>
  <si>
    <t>K3:4</t>
  </si>
  <si>
    <t>I0</t>
  </si>
  <si>
    <t>I1</t>
  </si>
  <si>
    <t>I2</t>
  </si>
  <si>
    <t>I3</t>
  </si>
  <si>
    <t>I4</t>
  </si>
  <si>
    <t>I5</t>
  </si>
  <si>
    <t>I6</t>
  </si>
  <si>
    <t>I7</t>
  </si>
  <si>
    <t>Q0</t>
  </si>
  <si>
    <t>Q2 - ZAŁĄCZENIE URZĄDZENIA</t>
  </si>
  <si>
    <t>RL13 S1 - WENT. ZEWN. ZAŁ.</t>
  </si>
  <si>
    <t>RL13 S2 - WENT. ZEWN. ZAŁ.</t>
  </si>
  <si>
    <t>Q2:1.62</t>
  </si>
  <si>
    <t>KM2 - POTWIERDZENIE ZAŁĄCZENIA</t>
  </si>
  <si>
    <t>KM2:44</t>
  </si>
  <si>
    <t>ATS2 - POTWIERDZENIE ZAŁĄCZENIA</t>
  </si>
  <si>
    <t>ATS2:14</t>
  </si>
  <si>
    <t>F1 - POTWIERDZENIE ZAŁĄCZENIA</t>
  </si>
  <si>
    <t>F1:1.13</t>
  </si>
  <si>
    <t>SWD1 8DX</t>
  </si>
  <si>
    <t>SWD2 8DX</t>
  </si>
  <si>
    <t>SWD3 8DX</t>
  </si>
  <si>
    <t>F2 - POTWIERDZENIE ZAŁĄCZENIA</t>
  </si>
  <si>
    <t>F3 - POTWIERDZENIE ZAŁĄCZENIA</t>
  </si>
  <si>
    <t>F2:1.13</t>
  </si>
  <si>
    <t>F3:1.13</t>
  </si>
  <si>
    <t>WENTYLATOR ROZDZ. 1 - TERMOSTAT</t>
  </si>
  <si>
    <t>TH1:14</t>
  </si>
  <si>
    <t>Q1/2:1.54</t>
  </si>
  <si>
    <t>Q2/2:1.54</t>
  </si>
  <si>
    <t>Q3/2:1.54</t>
  </si>
  <si>
    <t>Q4/2:1.54</t>
  </si>
  <si>
    <t>Q5/2:1.54</t>
  </si>
  <si>
    <t>Q1/2 - POTWIERDZENIE ZAŁĄCZENIA</t>
  </si>
  <si>
    <t>Q2/2 - POTWIERDZENIE ZAŁĄCZENIA</t>
  </si>
  <si>
    <t>Q3/2 - POTWIERDZENIE ZAŁĄCZENIA</t>
  </si>
  <si>
    <t>Q4/2 - POTWIERDZENIE ZAŁĄCZENIA</t>
  </si>
  <si>
    <t>Q5/2 - POTWIERDZENIE ZAŁĄCZENIA</t>
  </si>
  <si>
    <t>K1:A1</t>
  </si>
  <si>
    <t>K2:A1</t>
  </si>
  <si>
    <t>K3:A1</t>
  </si>
  <si>
    <t>WENTYLATOR ROZDZ. 1 - ZAŁĄCZENIE</t>
  </si>
  <si>
    <t>RL 2.1 S1 - WENT. ZEWN. - ZAŁĄCZENIE</t>
  </si>
  <si>
    <t>RL 2.1 S2 - WENT. ZEWN. - ZAŁĄCZENIE</t>
  </si>
  <si>
    <t>KKM2:A1</t>
  </si>
  <si>
    <t xml:space="preserve"> +24VDC</t>
  </si>
  <si>
    <t xml:space="preserve"> -24VDC</t>
  </si>
  <si>
    <t>DI</t>
  </si>
  <si>
    <t>PRZEN. RL 2.1 - WYŁ. KRAŃCOWY</t>
  </si>
  <si>
    <t>PRZEN. RL 2.1 - CZ. INDUKCYJNY</t>
  </si>
  <si>
    <t>PRZEN. RL 2.4 - WYŁ. KRAŃCOWY</t>
  </si>
  <si>
    <t>PRZEN. RL 2.4 - CZ. INDUKCYJNY</t>
  </si>
  <si>
    <t>ZASUWA ZE 2.4.1 (ZAMKNIĘTA)</t>
  </si>
  <si>
    <t>ZASUWA ZE 2.4.1 (OTWARTA)</t>
  </si>
  <si>
    <t>ZASUWA ZE 2.4.2 (OTWARTA)</t>
  </si>
  <si>
    <t>ZASUWA ZE 2.4.2 (ZAMKNIĘTA)</t>
  </si>
  <si>
    <t>PODN. PK 3.1 - CZ. INDUKCYJNY</t>
  </si>
  <si>
    <t>PODNOŚNIK PK 3.1 - CZ. POZ. 3.1.1</t>
  </si>
  <si>
    <t>PODNOŚNIK PK 3.1 - CZ. POZ. 3.1.2</t>
  </si>
  <si>
    <t>PODNOŚNIK PK 3.1 - CZ. POZ. 3.1.3</t>
  </si>
  <si>
    <t>PODNOŚNIK PK 3.1 - CZ. POZ. 3.1.4</t>
  </si>
  <si>
    <t>ROZDZ. RE 9.1 (POŁ. NA RE 9.4)</t>
  </si>
  <si>
    <t>ROZDZ. RE 9.1 (POŁ. NA RE 9.3)</t>
  </si>
  <si>
    <t>CZYSZCZ. 4.1 - WYŁ. KRAŃCOWE</t>
  </si>
  <si>
    <t>ROZDZ. RE 9.5 (POŁ. NA A)</t>
  </si>
  <si>
    <t>ROZDZ. RE 9.5 (POŁ. NA RE 9.15)</t>
  </si>
  <si>
    <t>ROZDZ. RE 9.6 (POŁ. NA A)</t>
  </si>
  <si>
    <t>ROZDZ. RE 9.6 (POŁ. NA RE 9.15)</t>
  </si>
  <si>
    <t>ROZDZ. RE 9.7 (POŁ. NA A)</t>
  </si>
  <si>
    <t>ROZDZ. RE 9.7 (POŁ. NA RE 9.15)</t>
  </si>
  <si>
    <t>ROZDZ. RE 9.8 (POŁ. NA A)</t>
  </si>
  <si>
    <t>ROZDZ. RE 9.8 (POŁ. NA RE 9.15)</t>
  </si>
  <si>
    <t>ROZDZ. RE 9.9 (POŁ. NA A)</t>
  </si>
  <si>
    <t>ROZDZ. RE 9.9 (POŁ. NA RE 9.15)</t>
  </si>
  <si>
    <t>ROZDZ. RE 9.15 (POŁ. NA RE 9.19)</t>
  </si>
  <si>
    <t>ROZDZ. RE 9.15 (POŁ. NA RE 9.17)</t>
  </si>
  <si>
    <t>ROZDZ. RE 9.19 (POŁ. NA RL 2.18)</t>
  </si>
  <si>
    <t>ROZDZ. RE 9.19 (POŁ. NA RE 9.20)</t>
  </si>
  <si>
    <t>ROZDZ. RE 9.20 (POŁ. NA RL 2.13)</t>
  </si>
  <si>
    <t>ROZDZ. RE 9.20 (POŁ. NA PK 3.5)</t>
  </si>
  <si>
    <t>PRZEN. RL 2.18 - WYŁ. KRAŃCOWY</t>
  </si>
  <si>
    <t>PRZEN. RL 2.18 - CZ. INDUKCYJNY</t>
  </si>
  <si>
    <t>ZASUWA ZE 2.18.1 (ZAMKNIĘTA)</t>
  </si>
  <si>
    <t>ZASUWA ZE 2.18.1 (OTWARTA)</t>
  </si>
  <si>
    <t>ZASUWA ZE 2.18.2 (ZAMKNIĘTA)</t>
  </si>
  <si>
    <t>ZASUWA ZE 2.18.2 (OTWARTA)</t>
  </si>
  <si>
    <t>PRZEN. RL 2.16 - WYŁ. KRAŃCOWY</t>
  </si>
  <si>
    <t>PRZEN. RL 2.16 - CZ. INDUKCYJNY</t>
  </si>
  <si>
    <t>ZASUWA ZE 2.16.1 (ZAMKNIĘTA)</t>
  </si>
  <si>
    <t>ZASUWA ZE 2.16.1 (OTWARTA)</t>
  </si>
  <si>
    <t>ZASUWA ZE 2.16.2 (ZAMKNIĘTA)</t>
  </si>
  <si>
    <t>ZASUWA ZE 2.16.2 (OTWARTA)</t>
  </si>
  <si>
    <t>SILOS 7.4 - CZ. NAPEŁNIENIA MAX</t>
  </si>
  <si>
    <t>SILOS 7.5 - CZ. NAPEŁNIENIA MAX</t>
  </si>
  <si>
    <t>CPU            XC-303</t>
  </si>
  <si>
    <t>I/Q1</t>
  </si>
  <si>
    <t>I/Q2</t>
  </si>
  <si>
    <t>I/Q3</t>
  </si>
  <si>
    <t>I/Q4</t>
  </si>
  <si>
    <t>RS485 a</t>
  </si>
  <si>
    <t>SONDY TEMPERATUROWE/                          CZUJNIK WILGOTNOŚCI</t>
  </si>
  <si>
    <t>RS485 b</t>
  </si>
  <si>
    <t>GND RS</t>
  </si>
  <si>
    <t>SONDY TEMPERATUROWE/ CZUJNIK WILGOTNOŚCI</t>
  </si>
  <si>
    <t>YnTKSYekw 2X2X0,8</t>
  </si>
  <si>
    <t>CPU:RS485</t>
  </si>
  <si>
    <t>AI</t>
  </si>
  <si>
    <t>WSPÓŁCZ.</t>
  </si>
  <si>
    <t>PRĄD</t>
  </si>
  <si>
    <t>1F</t>
  </si>
  <si>
    <t>OB. UKRAINA ZAKUPNE</t>
  </si>
  <si>
    <t>Nr</t>
  </si>
  <si>
    <t>ZABEZPIECZENIE</t>
  </si>
  <si>
    <t>OBWÓD</t>
  </si>
  <si>
    <t>F2</t>
  </si>
  <si>
    <t>CLS6-C4/2</t>
  </si>
  <si>
    <t>WENTYLATOR ROZDZ. 1</t>
  </si>
  <si>
    <t>F3</t>
  </si>
  <si>
    <t>RL 2.1 S1 - WENT. ZEWN.</t>
  </si>
  <si>
    <t>F4</t>
  </si>
  <si>
    <t>RL 2.1 S2 - WENT. ZEWN.</t>
  </si>
  <si>
    <t>F1</t>
  </si>
  <si>
    <t>OB. UKRAINA ZAKUPNE                                             LISTWA ZACISKOWA X1</t>
  </si>
  <si>
    <t xml:space="preserve"> +/- 24V DC ZASILANIE</t>
  </si>
  <si>
    <t>LiYY 2X0,75</t>
  </si>
  <si>
    <t>ROZDZ. SYGNAŁOWA RS-1 PRZENOŚNIK ŁAŃC. RL 2.4</t>
  </si>
  <si>
    <t>LiYY 3X0,75</t>
  </si>
  <si>
    <t>LiYY 4X0,75</t>
  </si>
  <si>
    <t>ROZDZIELNICA SYGNAŁOWA RS-2 CZYSZCZALNIA 4.1</t>
  </si>
  <si>
    <t>ROZDZ. RE 9.3 (POŁ. NA RE 9.15)</t>
  </si>
  <si>
    <t>ROZDZ. RE 9.3 (POŁ. NA CZ. 4.1)</t>
  </si>
  <si>
    <t>ROZDZIELNICA SYGNAŁOWA RS-4 PRZENOŚNIK ŁAŃCUCHOWY RL 2.16</t>
  </si>
  <si>
    <t>SWD4 8DX</t>
  </si>
  <si>
    <t>ZASUWA ZE 2.4.1 (ZAMKNIĘTA) - CZ. IND.</t>
  </si>
  <si>
    <t>ZASUWA ZE 2.4.1 (OTWARTA) - CZ. IND.</t>
  </si>
  <si>
    <t>ZASUWA ZE 2.4.2 (ZAMKNIĘTA) - CZ. IND.</t>
  </si>
  <si>
    <t>ZASUWA ZE 2.4.2 (OTWARTA) - CZ. IND.</t>
  </si>
  <si>
    <t>X1:4</t>
  </si>
  <si>
    <t>X1:5</t>
  </si>
  <si>
    <t>X1:6</t>
  </si>
  <si>
    <t>X1:7</t>
  </si>
  <si>
    <t>X1:8</t>
  </si>
  <si>
    <t>X1:9</t>
  </si>
  <si>
    <t>X1:10</t>
  </si>
  <si>
    <t>X1:11</t>
  </si>
  <si>
    <t>X1:12</t>
  </si>
  <si>
    <t>X1:13</t>
  </si>
  <si>
    <t>X1:14</t>
  </si>
  <si>
    <t>SWD1:I0</t>
  </si>
  <si>
    <t>SWD1:I1</t>
  </si>
  <si>
    <t>SWD1:I2</t>
  </si>
  <si>
    <t>SWD1:I3</t>
  </si>
  <si>
    <t>SWD1:I4</t>
  </si>
  <si>
    <t>SWD1:I5</t>
  </si>
  <si>
    <t>SWD1:I6</t>
  </si>
  <si>
    <t>SWD1:I7</t>
  </si>
  <si>
    <t>SWD2:I0</t>
  </si>
  <si>
    <t>SWD2:I1</t>
  </si>
  <si>
    <t>SWD2:I2</t>
  </si>
  <si>
    <t>SWD2:I3</t>
  </si>
  <si>
    <t>SWD2:I4</t>
  </si>
  <si>
    <t>SWD2:I5</t>
  </si>
  <si>
    <t>SWD2:I6</t>
  </si>
  <si>
    <t>SWD2:I7</t>
  </si>
  <si>
    <t>SWD3:I0</t>
  </si>
  <si>
    <t>SWD3:I1</t>
  </si>
  <si>
    <t>SWD3:I2</t>
  </si>
  <si>
    <t>SWD3:I3</t>
  </si>
  <si>
    <t>SWD3:I4</t>
  </si>
  <si>
    <t>SWD3:I5</t>
  </si>
  <si>
    <t>SWD3:I6</t>
  </si>
  <si>
    <t>SWD3:I7</t>
  </si>
  <si>
    <t>SWD4:I0</t>
  </si>
  <si>
    <t>SWD4:I1</t>
  </si>
  <si>
    <t>SWD4:I2</t>
  </si>
  <si>
    <t>SWD4:I3</t>
  </si>
  <si>
    <t>SWD4:I4</t>
  </si>
  <si>
    <t>SWD4:I5</t>
  </si>
  <si>
    <t>SWD4:I6</t>
  </si>
  <si>
    <t>SWD4:I7</t>
  </si>
  <si>
    <t>ROZDZ. RE 9.1 (POŁ. NA RE 9.4) - CZ. IND.</t>
  </si>
  <si>
    <t>ROZDZ. RE 9.1 (POŁ. NA RE 9.3) - CZ. IND.</t>
  </si>
  <si>
    <t>ROZDZ. RE 9.3 (POŁ. NA RE 9.15) - CZ. IND.</t>
  </si>
  <si>
    <t>ROZDZ. RE 9.3 (POŁ. NA CZ. 4.1) - CZ. IND.</t>
  </si>
  <si>
    <t>ROZDZ. RE 9.5 (POŁ. NA A) - CZ. IND.</t>
  </si>
  <si>
    <t>ROZDZ. RE 9.5 (POŁ. NA RE 9.15) - CZ. IND.</t>
  </si>
  <si>
    <t>ROZDZ. RE 9.6 (POŁ. NA A) - CZ. IND.</t>
  </si>
  <si>
    <t>ROZDZ. RE 9.6 (POŁ. NA RE 9.15) - CZ. IND.</t>
  </si>
  <si>
    <t>ROZDZ. RE 9.7 (POŁ. NA A) - CZ. IND.</t>
  </si>
  <si>
    <t>ROZDZ. RE 9.7 (POŁ. NA RE 9.15) - CZ. IND.</t>
  </si>
  <si>
    <t>ROZDZ. RE 9.8 (POŁ. NA A) - CZ. IND.</t>
  </si>
  <si>
    <t>ROZDZ. RE 9.8 (POŁ. NA RE 9.15) - CZ. IND.</t>
  </si>
  <si>
    <t>ROZDZ. RE 9.9 (POŁ. NA A) - CZ. IND.</t>
  </si>
  <si>
    <t>ROZDZ. RE 9.9 (POŁ. NA RE 9.15) - CZ. IND.</t>
  </si>
  <si>
    <t>X1:18</t>
  </si>
  <si>
    <t>X1:19</t>
  </si>
  <si>
    <t>X1:20</t>
  </si>
  <si>
    <t>X1:21</t>
  </si>
  <si>
    <t>X1:22</t>
  </si>
  <si>
    <t>X1:23</t>
  </si>
  <si>
    <t>X1:24</t>
  </si>
  <si>
    <t>X1:25</t>
  </si>
  <si>
    <t>X1:26</t>
  </si>
  <si>
    <t>X1:27</t>
  </si>
  <si>
    <t>X1:28</t>
  </si>
  <si>
    <t>X1:29</t>
  </si>
  <si>
    <t>X1:30</t>
  </si>
  <si>
    <t>X1:31</t>
  </si>
  <si>
    <t>X1:32</t>
  </si>
  <si>
    <t>X1:33</t>
  </si>
  <si>
    <t>X1:34</t>
  </si>
  <si>
    <t>X1:35</t>
  </si>
  <si>
    <t>SWD5 8DX</t>
  </si>
  <si>
    <t>SWD6 8DX</t>
  </si>
  <si>
    <t>ROZDZ. RE 9.15 (POŁ. NA RE 9.19) - CZ. IND.</t>
  </si>
  <si>
    <t>ROZDZ. RE 9.15 (POŁ. NA RE 9.17) - CZ. IND.</t>
  </si>
  <si>
    <t>ROZDZ. RE 9.19 (POŁ. NA RL 2.18) - CZ. IND.</t>
  </si>
  <si>
    <t>ROZDZ. RE 9.19 (POŁ. NA RE 9.20) - CZ. IND.</t>
  </si>
  <si>
    <t>ROZDZ. RE 9.20 (POŁ. NA RL 2.13) - CZ. IND.</t>
  </si>
  <si>
    <t>ROZDZ. RE 9.20 (POŁ. NA PK 3.5) - CZ. IND.</t>
  </si>
  <si>
    <t>X1:39</t>
  </si>
  <si>
    <t>X1:40</t>
  </si>
  <si>
    <t>X1:41</t>
  </si>
  <si>
    <t>X1:42</t>
  </si>
  <si>
    <t>X1:43</t>
  </si>
  <si>
    <t>X1:44</t>
  </si>
  <si>
    <t>SWD5:I0</t>
  </si>
  <si>
    <t>SWD5:I1</t>
  </si>
  <si>
    <t>SWD5:I2</t>
  </si>
  <si>
    <t>SWD5:I3</t>
  </si>
  <si>
    <t>SWD5:I4</t>
  </si>
  <si>
    <t>SWD5:I5</t>
  </si>
  <si>
    <t>SWD5:I6</t>
  </si>
  <si>
    <t>SWD5:I7</t>
  </si>
  <si>
    <t>SWD6:I0</t>
  </si>
  <si>
    <t>SWD6:I1</t>
  </si>
  <si>
    <t>SWD6:I2</t>
  </si>
  <si>
    <t>SWD6:I3</t>
  </si>
  <si>
    <t>SWD6:I4</t>
  </si>
  <si>
    <t>SWD6:I5</t>
  </si>
  <si>
    <t>SWD6:I6</t>
  </si>
  <si>
    <t>SWD6:I7</t>
  </si>
  <si>
    <t>SWD7 8DX</t>
  </si>
  <si>
    <t>SWD8 8DX</t>
  </si>
  <si>
    <t>SWD7:I0</t>
  </si>
  <si>
    <t>X1:49</t>
  </si>
  <si>
    <t>X1:51</t>
  </si>
  <si>
    <t>X1:52</t>
  </si>
  <si>
    <t>X1:53</t>
  </si>
  <si>
    <t>X1:54</t>
  </si>
  <si>
    <t>X1:55</t>
  </si>
  <si>
    <t>X1:56</t>
  </si>
  <si>
    <t>X1:57</t>
  </si>
  <si>
    <t>X1:58</t>
  </si>
  <si>
    <t>X1:59</t>
  </si>
  <si>
    <t>X1:60</t>
  </si>
  <si>
    <t>X1:61</t>
  </si>
  <si>
    <t>ZASUWA ZE 2.18.1 (ZAMKNIĘTA) - CZ. IND.</t>
  </si>
  <si>
    <t>ZASUWA ZE 2.18.1 (OTWARTA) - CZ. IND.</t>
  </si>
  <si>
    <t>ZASUWA ZE 2.18.2 (ZAMKNIĘTA) - CZ. IND.</t>
  </si>
  <si>
    <t>ZASUWA ZE 2.18.2 (OTWARTA) - CZ. IND.</t>
  </si>
  <si>
    <t>ZASUWA ZE 2.16.1 (ZAMKNIĘTA) - CZ. IND.</t>
  </si>
  <si>
    <t>ZASUWA ZE 2.16.1 (OTWARTA) - CZ. IND.</t>
  </si>
  <si>
    <t>ZASUWA ZE 2.16.2 (ZAMKNIĘTA) - CZ. IND.</t>
  </si>
  <si>
    <t>ZASUWA ZE 2.16.2 (OTWARTA) - CZ. IND.</t>
  </si>
  <si>
    <t>SILOS 7.4 - CZ. NAPEŁNIENIA MAX FTC260</t>
  </si>
  <si>
    <t>SILOS 7.5 - CZ. NAPEŁNIENIA MAX FTC260</t>
  </si>
  <si>
    <t>X1:65</t>
  </si>
  <si>
    <t>X1:66</t>
  </si>
  <si>
    <t>CZYSZCZALNIA 4.1                                                                  WYŁ. BEZPIECZEŃSTWA</t>
  </si>
  <si>
    <t>KB1:S11</t>
  </si>
  <si>
    <t>KB1:S12</t>
  </si>
  <si>
    <t>CZYSZCZALNIA 4.1                                     MAROT A3010/C5 - NAPĘD SIT                                                                 15kW</t>
  </si>
  <si>
    <t>YKY 4X10</t>
  </si>
  <si>
    <t>DS7-340SX055N0-N</t>
  </si>
  <si>
    <t>CZYSZCZALNIA 4.1                                     MAROT A3010/C5 - ROLKA 1                                                               0,37kW</t>
  </si>
  <si>
    <t>YKY 4X1,5</t>
  </si>
  <si>
    <t>CZYSZCZALNIA 4.1                                     MAROT A3010/C5 - ROLKA 2                                                               0,37kW</t>
  </si>
  <si>
    <t>CZYSZCZALNIA 4.1                                     MAROT A3010/C5 - ŚLIMAK ODP.                                                               0,37kW</t>
  </si>
  <si>
    <t>CZYSZCZALNIA 4.1                                     MAROT A3010/C5 - WENTYLATOR                                                                 15kW</t>
  </si>
  <si>
    <t>CZYSZCZALNIA 4.1                                     MAROT A3010/C5 - CELKA KURZ.                                                               0,55kW</t>
  </si>
  <si>
    <t>SWD9 8DX</t>
  </si>
  <si>
    <t>KB1:14</t>
  </si>
  <si>
    <t>KB - POTWIERDZENIE ZAŁĄCZENIA</t>
  </si>
  <si>
    <t>SWD10 X8D</t>
  </si>
  <si>
    <t>F5</t>
  </si>
  <si>
    <t>F6</t>
  </si>
  <si>
    <t>F7</t>
  </si>
  <si>
    <t>F8</t>
  </si>
  <si>
    <t>F9</t>
  </si>
  <si>
    <t>F10</t>
  </si>
  <si>
    <t>F12</t>
  </si>
  <si>
    <t>ZAB. APARATOWE 3,15A</t>
  </si>
  <si>
    <t>CAN1: 24V POW</t>
  </si>
  <si>
    <t>CPU: 24V POW</t>
  </si>
  <si>
    <t>SWD10: 24V</t>
  </si>
  <si>
    <t>X1:2</t>
  </si>
  <si>
    <t>X1:16</t>
  </si>
  <si>
    <t>X1:37</t>
  </si>
  <si>
    <t>X1:46</t>
  </si>
  <si>
    <t>X1:63</t>
  </si>
  <si>
    <t>F13</t>
  </si>
  <si>
    <t>F14</t>
  </si>
  <si>
    <t>F15</t>
  </si>
  <si>
    <t>F16</t>
  </si>
  <si>
    <t>F17</t>
  </si>
  <si>
    <t>F18</t>
  </si>
  <si>
    <t>F19</t>
  </si>
  <si>
    <t>F20</t>
  </si>
  <si>
    <t>PF2: 24V POW</t>
  </si>
  <si>
    <t>CAN1: 24V AUX</t>
  </si>
  <si>
    <t>KB1:23</t>
  </si>
  <si>
    <t>PF2: 24V AUX</t>
  </si>
  <si>
    <t>OB. UKRAINA ZAKUPNE                                             LISTWA ZACISKOWA X1/2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</si>
  <si>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</si>
  <si>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</si>
  <si>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</si>
  <si>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</si>
  <si>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</si>
  <si>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</si>
  <si>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</si>
  <si>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</si>
  <si>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</si>
  <si>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Q20/1</t>
  </si>
  <si>
    <t>Q20/2</t>
  </si>
  <si>
    <t>Q22</t>
  </si>
  <si>
    <t>Q23</t>
  </si>
  <si>
    <t>Q24</t>
  </si>
  <si>
    <t>Q25</t>
  </si>
  <si>
    <t>F1/2</t>
  </si>
  <si>
    <t>F2/2</t>
  </si>
  <si>
    <t>T 1.27 S1 - WENT. ZEWN.</t>
  </si>
  <si>
    <t>T 1.27 S2 - WENT. ZEWN.</t>
  </si>
  <si>
    <t>WENT. DACHOWY FSS 7.4</t>
  </si>
  <si>
    <t>WENT. DACHOWY FSS 7.5</t>
  </si>
  <si>
    <t>WENT. DACHOWY FSS 7.6</t>
  </si>
  <si>
    <t>WENT. DACHOWY FSS 7.7</t>
  </si>
  <si>
    <t>CLS6-C6/2</t>
  </si>
  <si>
    <t>F3/2</t>
  </si>
  <si>
    <t>F4/2</t>
  </si>
  <si>
    <t>F5/2</t>
  </si>
  <si>
    <t>F6/2</t>
  </si>
  <si>
    <t>SILOS 7.4 - CZ. NAPEŁNIENIA MIN</t>
  </si>
  <si>
    <t>ROZDZIELNICA SYGNAŁOWA RS-5                     SILOS 7.4</t>
  </si>
  <si>
    <t>ZASUWA ZE 7.4.1 (ZAMKNIĘTA)</t>
  </si>
  <si>
    <t>ZASUWA ZE 7.4.1 (OTWARTA)</t>
  </si>
  <si>
    <t>ROZDZ. RE 9.63 (KLAPA 1/LEWO)</t>
  </si>
  <si>
    <t>ROZDZ. RE 9.63 (KLAPA 1/ŚRODEK)</t>
  </si>
  <si>
    <t>ROZDZ. RE 9.63 (KLAPA 2/ŚRODEK)</t>
  </si>
  <si>
    <t>ROZDZ. RE 9.63 (KLAPA 2/PRAWO)</t>
  </si>
  <si>
    <t>ZASUWA ZE 7.4.1 ZAMKNIJ - PRZYC.</t>
  </si>
  <si>
    <t>ZASUWA ZE 7.4.1 OTWÓRZ - PRZYC.</t>
  </si>
  <si>
    <t>ZASUWA ZE 7.4.1 AW. ZAMKNIJ - PRZYC.</t>
  </si>
  <si>
    <t>ROZDZ. RE 9.63 - POŁOŻENIE 1 - PRZYC.</t>
  </si>
  <si>
    <t>ROZDZ. RE 9.63 - POŁOŻENIE 2 - PRZYC.</t>
  </si>
  <si>
    <t>ROZDZ. RE 9.63 - POŁOŻENIE 3 - PRZYC.</t>
  </si>
  <si>
    <t>SILOS 7.5 - CZ. NAPEŁNIENIA MIN</t>
  </si>
  <si>
    <t>ROZDZIELNICA SYGNAŁOWA RS-6                     SILOS 7.5</t>
  </si>
  <si>
    <t>ZASUWA ZE 7.5.1 (ZAMKNIĘTA)</t>
  </si>
  <si>
    <t>ZASUWA ZE 7.5.1 (OTWARTA)</t>
  </si>
  <si>
    <t>ROZDZ. RE 9.64 (KLAPA 1/LEWO)</t>
  </si>
  <si>
    <t>ROZDZ. RE 9.64 (KLAPA 1/ŚRODEK)</t>
  </si>
  <si>
    <t>ROZDZ. RE 9.64 (KLAPA 2/ŚRODEK)</t>
  </si>
  <si>
    <t>ROZDZ. RE 9.64 (KLAPA 2/PRAWO)</t>
  </si>
  <si>
    <t>ZASUWA ZE 7.5.1 ZAMKNIJ - PRZYC.</t>
  </si>
  <si>
    <t>ZASUWA ZE 7.5.1 OTWÓRZ - PRZYC.</t>
  </si>
  <si>
    <t>ZASUWA ZE 7.5.1 AW. ZAMKNIJ - PRZYC.</t>
  </si>
  <si>
    <t>ROZDZ. RE 9.64 - POŁOŻENIE 1 - PRZYC.</t>
  </si>
  <si>
    <t>ROZDZ. RE 9.64 - POŁOŻENIE 2 - PRZYC.</t>
  </si>
  <si>
    <t>ROZDZ. RE 9.64 - POŁOŻENIE 3 - PRZYC.</t>
  </si>
  <si>
    <t>PRZEN. RL 2.15 - WYŁ. KRAŃCOWY</t>
  </si>
  <si>
    <t>ROZDZIELNICA SYGNAŁOWA RS-7 PRZENOŚNIK ŁAŃCUCHOWY RL 2.17</t>
  </si>
  <si>
    <t>PRZEN. RL 2.15 - CZ. INDUKCYJNY</t>
  </si>
  <si>
    <t>ZASUWA ZE 2.15.1 (ZAMKNIĘTA)</t>
  </si>
  <si>
    <t>ZASUWA ZE 2.15.1 (OTWARTA)</t>
  </si>
  <si>
    <t>ZASUWA ZE 2.15.2 (ZAMKNIĘTA)</t>
  </si>
  <si>
    <t>ZASUWA ZE 2.15.2 (OTWARTA)</t>
  </si>
  <si>
    <t>PRZEN. RL 2.17 - WYŁ. KRAŃCOWY</t>
  </si>
  <si>
    <t>PRZEN. RL 2.17 - CZ. INDUKCYJNY</t>
  </si>
  <si>
    <t>ZASUWA ZE 2.17.1 (ZAMKNIĘTA)</t>
  </si>
  <si>
    <t>ZASUWA ZE 2.17.1 (OTWARTA)</t>
  </si>
  <si>
    <t>ZASUWA ZE 2.17.2 (ZAMKNIĘTA)</t>
  </si>
  <si>
    <t>ZASUWA ZE 2.17.2 (OTWARTA)</t>
  </si>
  <si>
    <t>SILOS 7.6 - CZ. NAPEŁNIENIA MAX</t>
  </si>
  <si>
    <t>SILOS 7.7 - CZ. NAPEŁNIENIA MAX</t>
  </si>
  <si>
    <t>SILOS 7.6 - CZ. NAPEŁNIENIA MIN</t>
  </si>
  <si>
    <t>ROZDZIELNICA SYGNAŁOWA RS-8                     SILOS 7.6</t>
  </si>
  <si>
    <t>ZASUWA ZE 7.6.1 (ZAMKNIĘTA)</t>
  </si>
  <si>
    <t>ZASUWA ZE 7.6.1 (OTWARTA)</t>
  </si>
  <si>
    <t>ZASUWA ZE 7.6.1 ZAMKNIJ - PRZYC.</t>
  </si>
  <si>
    <t>ZASUWA ZE 7.6.1 OTWÓRZ - PRZYC.</t>
  </si>
  <si>
    <t>ZASUWA ZE 7.6.1 AW. ZAMKNIJ - PRZYC.</t>
  </si>
  <si>
    <t>ROZDZ. RE 9.65 (KLAPA 1/LEWO)</t>
  </si>
  <si>
    <t>ROZDZ. RE 9.65 (KLAPA 1/ŚRODEK)</t>
  </si>
  <si>
    <t>ROZDZ. RE 9.65 (KLAPA 2/ŚRODEK)</t>
  </si>
  <si>
    <t>ROZDZ. RE 9.65 (KLAPA 2/PRAWO)</t>
  </si>
  <si>
    <t>ROZDZ. RE 9.65 - POŁOŻENIE 1 - PRZYC.</t>
  </si>
  <si>
    <t>ROZDZ. RE 9.65 - POŁOŻENIE 2 - PRZYC.</t>
  </si>
  <si>
    <t>ROZDZ. RE 9.65 - POŁOŻENIE 3 - PRZYC.</t>
  </si>
  <si>
    <t>SILOS 7.7 - CZ. NAPEŁNIENIA MIN</t>
  </si>
  <si>
    <t>ROZDZIELNICA SYGNAŁOWA RS-9                     SILOS 7.7</t>
  </si>
  <si>
    <t>ZASUWA ZE 7.7.1 (ZAMKNIĘTA)</t>
  </si>
  <si>
    <t>ZASUWA ZE 7.7.1 (OTWARTA)</t>
  </si>
  <si>
    <t>ZASUWA ZE 7.7.1 ZAMKNIJ - PRZYC.</t>
  </si>
  <si>
    <t>ZASUWA ZE 7.7.1 OTWÓRZ - PRZYC.</t>
  </si>
  <si>
    <t>ZASUWA ZE 7.7.1 AW. ZAMKNIJ - PRZYC.</t>
  </si>
  <si>
    <t>ROZDZ. RE 9.66 (KLAPA 1/LEWO)</t>
  </si>
  <si>
    <t>ROZDZ. RE 9.66 (KLAPA 1/ŚRODEK)</t>
  </si>
  <si>
    <t>ROZDZ. RE 9.66 (KLAPA 2/ŚRODEK)</t>
  </si>
  <si>
    <t>ROZDZ. RE 9.66 (KLAPA 2/PRAWO)</t>
  </si>
  <si>
    <t>ROZDZ. RE 9.66 - POŁOŻENIE 1 - PRZYC.</t>
  </si>
  <si>
    <t>ROZDZ. RE 9.66 - POŁOŻENIE 2 - PRZYC.</t>
  </si>
  <si>
    <t>ROZDZ. RE 9.66 - POŁOŻENIE 3 - PRZYC.</t>
  </si>
  <si>
    <t>SWD1/2 8DX</t>
  </si>
  <si>
    <t>SWD2/2 8DX</t>
  </si>
  <si>
    <t>SWD3/2 8DX</t>
  </si>
  <si>
    <t>SWD4/2 8DX</t>
  </si>
  <si>
    <t>SWD5/2 8DX</t>
  </si>
  <si>
    <t>SWD6/2 8DX</t>
  </si>
  <si>
    <t>SWD7/2 8DX</t>
  </si>
  <si>
    <t>SWD8/2 8DX</t>
  </si>
  <si>
    <t>SWD9/2 8DX</t>
  </si>
  <si>
    <t>X1/2:4</t>
  </si>
  <si>
    <t>X1/2:5</t>
  </si>
  <si>
    <t>X1/2:6</t>
  </si>
  <si>
    <t>X1/2:7</t>
  </si>
  <si>
    <t>X1/2:8</t>
  </si>
  <si>
    <t>X1/2:9</t>
  </si>
  <si>
    <t>X1/2:10</t>
  </si>
  <si>
    <t>X1/2:11</t>
  </si>
  <si>
    <t>X1/2:12</t>
  </si>
  <si>
    <t>X1/2:13</t>
  </si>
  <si>
    <t>X1/2:14</t>
  </si>
  <si>
    <t>X1/2:15</t>
  </si>
  <si>
    <t>X1/2:16</t>
  </si>
  <si>
    <t>SWD1/2:I0</t>
  </si>
  <si>
    <t>SWD1/2:I1</t>
  </si>
  <si>
    <t>SWD1/2:I2</t>
  </si>
  <si>
    <t>SWD1/2:I3</t>
  </si>
  <si>
    <t>SWD1/2:I4</t>
  </si>
  <si>
    <t>SWD1/2:I5</t>
  </si>
  <si>
    <t>SWD1/2:I6</t>
  </si>
  <si>
    <t>SWD1/2:I7</t>
  </si>
  <si>
    <t>SWD2/2:I0</t>
  </si>
  <si>
    <t>SWD2/2:I1</t>
  </si>
  <si>
    <t>SWD2/2:I2</t>
  </si>
  <si>
    <t>SWD2/2:I3</t>
  </si>
  <si>
    <t>SWD2/2:I4</t>
  </si>
  <si>
    <t>SWD2/2:I5</t>
  </si>
  <si>
    <t>SWD2/2:I6</t>
  </si>
  <si>
    <t>SWD2/2:I7</t>
  </si>
  <si>
    <t>SWD3/2:I0</t>
  </si>
  <si>
    <t>SWD3/2:I1</t>
  </si>
  <si>
    <t>SWD3/2:I2</t>
  </si>
  <si>
    <t>SWD3/2:I3</t>
  </si>
  <si>
    <t>SWD3/2:I4</t>
  </si>
  <si>
    <t>SWD3/2:I5</t>
  </si>
  <si>
    <t>SWD3/2:I6</t>
  </si>
  <si>
    <t>SWD3/2:I7</t>
  </si>
  <si>
    <t>SWD4/2:I0</t>
  </si>
  <si>
    <t>SWD4/2:I1</t>
  </si>
  <si>
    <t>SWD4/2:I2</t>
  </si>
  <si>
    <t>SWD4/2:I3</t>
  </si>
  <si>
    <t>SWD4/2:I4</t>
  </si>
  <si>
    <t>SWD4/2:I5</t>
  </si>
  <si>
    <t>SWD4/2:I6</t>
  </si>
  <si>
    <t>SWD4/2:I7</t>
  </si>
  <si>
    <t>SWD5/2:I0</t>
  </si>
  <si>
    <t>SWD5/2:I1</t>
  </si>
  <si>
    <t>SWD5/2:I2</t>
  </si>
  <si>
    <t>SWD5/2:I3</t>
  </si>
  <si>
    <t>SWD5/2:I4</t>
  </si>
  <si>
    <t>SWD5/2:I5</t>
  </si>
  <si>
    <t>SWD5/2:I6</t>
  </si>
  <si>
    <t>SWD5/2:I7</t>
  </si>
  <si>
    <t>SWD6/2:I0</t>
  </si>
  <si>
    <t>SWD6/2:I1</t>
  </si>
  <si>
    <t>SWD6/2:I2</t>
  </si>
  <si>
    <t>SWD6/2:I3</t>
  </si>
  <si>
    <t>SWD6/2:I4</t>
  </si>
  <si>
    <t>SWD6/2:I5</t>
  </si>
  <si>
    <t>SWD6/2:I6</t>
  </si>
  <si>
    <t>SWD6/2:I7</t>
  </si>
  <si>
    <t>SWD7/2:I0</t>
  </si>
  <si>
    <t>SWD7/2:I1</t>
  </si>
  <si>
    <t>SWD7/2:I2</t>
  </si>
  <si>
    <t>SWD7/2:I3</t>
  </si>
  <si>
    <t>SWD7/2:I4</t>
  </si>
  <si>
    <t>SWD7/2:I5</t>
  </si>
  <si>
    <t>SWD7/2:I6</t>
  </si>
  <si>
    <t>SWD7/2:I7</t>
  </si>
  <si>
    <t>X1/2:20</t>
  </si>
  <si>
    <t>X1/2:21</t>
  </si>
  <si>
    <t>X1/2:22</t>
  </si>
  <si>
    <t>X1/2:23</t>
  </si>
  <si>
    <t>X1/2:24</t>
  </si>
  <si>
    <t>X1/2:25</t>
  </si>
  <si>
    <t>X1/2:26</t>
  </si>
  <si>
    <t>X1/2:27</t>
  </si>
  <si>
    <t>X1/2:28</t>
  </si>
  <si>
    <t>X1/2:29</t>
  </si>
  <si>
    <t>X1/2:30</t>
  </si>
  <si>
    <t>X1/2:31</t>
  </si>
  <si>
    <t>X1/2:32</t>
  </si>
  <si>
    <t>X1/2:36</t>
  </si>
  <si>
    <t>X1/2:37</t>
  </si>
  <si>
    <t>X1/2:38</t>
  </si>
  <si>
    <t>X1/2:39</t>
  </si>
  <si>
    <t>X1/2:40</t>
  </si>
  <si>
    <t>X1/2:41</t>
  </si>
  <si>
    <t>X1/2:42</t>
  </si>
  <si>
    <t>X1/2:43</t>
  </si>
  <si>
    <t>X1/2:44</t>
  </si>
  <si>
    <t>X1/2:45</t>
  </si>
  <si>
    <t>X1/2:46</t>
  </si>
  <si>
    <t>X1/2:47</t>
  </si>
  <si>
    <t>X1/2:48</t>
  </si>
  <si>
    <t>X1/2:49</t>
  </si>
  <si>
    <t>X1/2:53</t>
  </si>
  <si>
    <t>X1/2:54</t>
  </si>
  <si>
    <t>X1/2:55</t>
  </si>
  <si>
    <t>X1/2:56</t>
  </si>
  <si>
    <t>X1/2:57</t>
  </si>
  <si>
    <t>X1/2:58</t>
  </si>
  <si>
    <t>X1/2:59</t>
  </si>
  <si>
    <t>X1/2:60</t>
  </si>
  <si>
    <t>X1/2:61</t>
  </si>
  <si>
    <t>X1/2:62</t>
  </si>
  <si>
    <t>X1/2:63</t>
  </si>
  <si>
    <t>X1/2:64</t>
  </si>
  <si>
    <t>X1/2:65</t>
  </si>
  <si>
    <t>X1/2:69</t>
  </si>
  <si>
    <t>X1/2:70</t>
  </si>
  <si>
    <t>X1/2:71</t>
  </si>
  <si>
    <t>X1/2:72</t>
  </si>
  <si>
    <t>X1/2:73</t>
  </si>
  <si>
    <t>X1/2:74</t>
  </si>
  <si>
    <t>X1/2:75</t>
  </si>
  <si>
    <t>X1/2:76</t>
  </si>
  <si>
    <t>X1/2:77</t>
  </si>
  <si>
    <t>X1/2:78</t>
  </si>
  <si>
    <t>X1/2:79</t>
  </si>
  <si>
    <t>X1/2:80</t>
  </si>
  <si>
    <t>X1/2:81</t>
  </si>
  <si>
    <t>SWD8/2:I0</t>
  </si>
  <si>
    <t>SWD8/2:I1</t>
  </si>
  <si>
    <t>SWD8/2:I2</t>
  </si>
  <si>
    <t>SWD8/2:I3</t>
  </si>
  <si>
    <t>SWD8/2:I4</t>
  </si>
  <si>
    <t>SWD8/2:I5</t>
  </si>
  <si>
    <t>SWD8/2:I6</t>
  </si>
  <si>
    <t>SWD8/2:I7</t>
  </si>
  <si>
    <t>SWD9/2:I0</t>
  </si>
  <si>
    <t>SWD9/2:I1</t>
  </si>
  <si>
    <t>PODAJNIK TAŚMOWY T 1.2                                         4kW</t>
  </si>
  <si>
    <t>PODAJNIK TAŚMOWY T 1.6                                         4kW</t>
  </si>
  <si>
    <t>PODAJNIK TAŚMOWY T 1.8                                         5,5kW</t>
  </si>
  <si>
    <t>PODAJNIK TAŚMOWY T 1.11                                       4kW</t>
  </si>
  <si>
    <t>PODAJNIK TAŚMOWY T 1.15                                        5,5kW</t>
  </si>
  <si>
    <t>PODAJNIK TAŚMOWY T 1.19                                         5,5kW</t>
  </si>
  <si>
    <t>KM13:2T1</t>
  </si>
  <si>
    <t>PODAJNIK TAŚMOWY T 1.23                                         5,5kW</t>
  </si>
  <si>
    <t>KM13:4T2</t>
  </si>
  <si>
    <t>KM13:6T3</t>
  </si>
  <si>
    <t>PODAJNIK TAŚMOWY T 1.27 - SILNIK 1                                                          11kW</t>
  </si>
  <si>
    <t>2YSLCY-J 4X6</t>
  </si>
  <si>
    <t>DC1-34046FB-A20CE1</t>
  </si>
  <si>
    <t>PODAJNIK TAŚMOWY T 1.27 - SILNIK 2                                                          11kW</t>
  </si>
  <si>
    <t>KM14:2T1</t>
  </si>
  <si>
    <t>KM14:4T2</t>
  </si>
  <si>
    <t>KM14:6T3</t>
  </si>
  <si>
    <t>KM15:2T1</t>
  </si>
  <si>
    <t>KM15:4T2</t>
  </si>
  <si>
    <t>KM15:6T3</t>
  </si>
  <si>
    <t>KM16:2T1</t>
  </si>
  <si>
    <t>KM16:4T2</t>
  </si>
  <si>
    <t>KM16:6T3</t>
  </si>
  <si>
    <t>KM17:2T1</t>
  </si>
  <si>
    <t>KM17:4T2</t>
  </si>
  <si>
    <t>KM17:6T3</t>
  </si>
  <si>
    <t>KM18:2T1</t>
  </si>
  <si>
    <t>KM18:4T2</t>
  </si>
  <si>
    <t>KM18:6T3</t>
  </si>
  <si>
    <t>KM19:2T1</t>
  </si>
  <si>
    <t>KM19:4T2</t>
  </si>
  <si>
    <t>KM19:6T3</t>
  </si>
  <si>
    <t>FAL.20</t>
  </si>
  <si>
    <t>Q20/1:2T1</t>
  </si>
  <si>
    <t>Q20/1:4T2</t>
  </si>
  <si>
    <t>Q20/1:6T3</t>
  </si>
  <si>
    <t>Q20/2:2T1</t>
  </si>
  <si>
    <t>Q20/2:4T2</t>
  </si>
  <si>
    <t>Q20/2:6T3</t>
  </si>
  <si>
    <t>KM21:2T1</t>
  </si>
  <si>
    <t>KM21:4T2</t>
  </si>
  <si>
    <t>KM21:6T3</t>
  </si>
  <si>
    <t>KM22:2T1</t>
  </si>
  <si>
    <t>KM22:4T2</t>
  </si>
  <si>
    <t>KM22:6T3</t>
  </si>
  <si>
    <t>PODAJNIK TAŚMOWY T 1.30                                         5,5kW</t>
  </si>
  <si>
    <t>PODAJNIK TAŚMOWY T 1.34                                       4kW</t>
  </si>
  <si>
    <t>ATS23:2T1</t>
  </si>
  <si>
    <t>ATS23:4T2</t>
  </si>
  <si>
    <t>ATS23:6T3</t>
  </si>
  <si>
    <t>ATS24:2T1</t>
  </si>
  <si>
    <t>ATS24:4T2</t>
  </si>
  <si>
    <t>ATS24:6T3</t>
  </si>
  <si>
    <t>ATS25:2T1</t>
  </si>
  <si>
    <t>ATS25:4T2</t>
  </si>
  <si>
    <t>ATS25:6T3</t>
  </si>
  <si>
    <t>WENTYLATOR NADMUCHOWY                                                                SILOS FSW 6.1                                                                             11kW</t>
  </si>
  <si>
    <t>WENTYLATOR NADMUCHOWY                                                                SILOS FSW 6.2                                                                             11kW</t>
  </si>
  <si>
    <t>WENTYLATOR NADMUCHOWY                                                                SILOS FSW 6.3                                                                             11kW</t>
  </si>
  <si>
    <t>PODAJNIK T 1.27 - SILNIK 1                       WENTYLATOR ZEWNĘTRZNY          0,25kW</t>
  </si>
  <si>
    <t>PODAJNIK T 1.27 - SILNIK 2                       WENTYLATOR ZEWNĘTRZNY          0,25kW</t>
  </si>
  <si>
    <t>K1/2:5</t>
  </si>
  <si>
    <t>K1/2:4</t>
  </si>
  <si>
    <t>K2/2:5</t>
  </si>
  <si>
    <t>K2/2:4</t>
  </si>
  <si>
    <t>K3/2:5</t>
  </si>
  <si>
    <t>K3/2:4</t>
  </si>
  <si>
    <t>K4/2:5</t>
  </si>
  <si>
    <t>K4/2:4</t>
  </si>
  <si>
    <t>K5/2:5</t>
  </si>
  <si>
    <t>K5/2:4</t>
  </si>
  <si>
    <t>K6/2:5</t>
  </si>
  <si>
    <t>K6/2:4</t>
  </si>
  <si>
    <t>WENTYLATOR DACHOWY                                                 SILOS FSS 7.4                                                    0,55kW</t>
  </si>
  <si>
    <t>YKY 3X2,5</t>
  </si>
  <si>
    <t>WENTYLATOR DACHOWY                                                 SILOS FSS 7.5                                                    0,55kW</t>
  </si>
  <si>
    <t>WENTYLATOR DACHOWY                                                 SILOS FSS 7.6                                                    0,55kW</t>
  </si>
  <si>
    <t>WENTYLATOR DACHOWY                                                 SILOS FSS 7.7                                                    0,55kW</t>
  </si>
  <si>
    <t>SWD10/2 8DX</t>
  </si>
  <si>
    <t>Q20:1.62</t>
  </si>
  <si>
    <t>KM20:44</t>
  </si>
  <si>
    <t>Q20/2:1.54</t>
  </si>
  <si>
    <t>F1/2:1.13</t>
  </si>
  <si>
    <t>F2/2:1.13</t>
  </si>
  <si>
    <t>F3/2:1.13</t>
  </si>
  <si>
    <t>F4/2:1.13</t>
  </si>
  <si>
    <t>F5/2:1.13</t>
  </si>
  <si>
    <t>Q20 - POTWIERDZENIE ZAŁĄCZENIA</t>
  </si>
  <si>
    <t>F6/2 - POTWIERDZENIE ZAŁĄCZENIA</t>
  </si>
  <si>
    <t>F5/2 - POTWIERDZENIE ZAŁĄCZENIA</t>
  </si>
  <si>
    <t>F4/2 - POTWIERDZENIE ZAŁĄCZENIA</t>
  </si>
  <si>
    <t>F3/2 - POTWIERDZENIE ZAŁĄCZENIA</t>
  </si>
  <si>
    <t>F2/2 - POTWIERDZENIE ZAŁĄCZENIA</t>
  </si>
  <si>
    <t>F1/2 - POTWIERDZENIE ZAŁĄCZENIA</t>
  </si>
  <si>
    <t>Q20/2 - POTWIERDZENIE ZAŁĄCZENIA</t>
  </si>
  <si>
    <t>KM20 - POTWIERDZENIE ZAŁĄCZENIA</t>
  </si>
  <si>
    <t>F6/2:1.13</t>
  </si>
  <si>
    <t>SWD11/2 X8D</t>
  </si>
  <si>
    <t>KKM20:A1</t>
  </si>
  <si>
    <t>K1/2:A1</t>
  </si>
  <si>
    <t>K2/2:A1</t>
  </si>
  <si>
    <t>K3/2:A1</t>
  </si>
  <si>
    <t>K4/2:A1</t>
  </si>
  <si>
    <t>K5/2:A1</t>
  </si>
  <si>
    <t>K6/2:A1</t>
  </si>
  <si>
    <t>Q20 - ZAŁĄCZENIE URZĄDZENIA</t>
  </si>
  <si>
    <t>T 1.27 S1 - WENT. ZEWN. - ZAŁĄCZENIE</t>
  </si>
  <si>
    <t>T 1.27 S2 - WENT. ZEWN. - ZAŁĄCZENIE</t>
  </si>
  <si>
    <t>FSS 7.4 - WENT. DACHOWY - ZAŁĄCZENIE</t>
  </si>
  <si>
    <t>FSS 7.5 - WENT. DACHOWY - ZAŁĄCZENIE</t>
  </si>
  <si>
    <t>FSS 7.6 - WENT. DACHOWY - ZAŁĄCZENIE</t>
  </si>
  <si>
    <t>FSS 7.7 - WENT. DACHOWY - ZAŁĄCZENIE</t>
  </si>
  <si>
    <t>F18/2</t>
  </si>
  <si>
    <t>F17/2</t>
  </si>
  <si>
    <t>F16/2</t>
  </si>
  <si>
    <t>F15/2</t>
  </si>
  <si>
    <t>F14/2</t>
  </si>
  <si>
    <t>F13/2</t>
  </si>
  <si>
    <t>F12/2</t>
  </si>
  <si>
    <t>F11/2</t>
  </si>
  <si>
    <t>F10/2</t>
  </si>
  <si>
    <t>F9/2</t>
  </si>
  <si>
    <t>F8/2</t>
  </si>
  <si>
    <t>F7/2</t>
  </si>
  <si>
    <t>SWD11/2: 24V</t>
  </si>
  <si>
    <t>X1/2:2</t>
  </si>
  <si>
    <t>X1/2:18</t>
  </si>
  <si>
    <t>X1/2:34</t>
  </si>
  <si>
    <t>X1/2:51</t>
  </si>
  <si>
    <t>X1/2:67</t>
  </si>
  <si>
    <t>OB. UKRAINA ZAKUPNE                                             LISTWA ZACISKOWA X1/4</t>
  </si>
  <si>
    <t>OB. UKRAINA ZAKUPNE                                             LISTWA ZACISKOWA X1/3</t>
  </si>
  <si>
    <t>OB. UKRAINA ZAKUPNE                                             LISTWA ZACISKOWA X1/5</t>
  </si>
  <si>
    <t>S0/3:2</t>
  </si>
  <si>
    <t>SWD1/3 4D4D</t>
  </si>
  <si>
    <t>KONTROLA FAZ - POTWIERDZENIE</t>
  </si>
  <si>
    <t>CKF1/3:14</t>
  </si>
  <si>
    <t>PRZEK. BEZPIECZEŃSTWA - POTWIERDZENIE</t>
  </si>
  <si>
    <t>KB1/3:24</t>
  </si>
  <si>
    <t>BUCZEK</t>
  </si>
  <si>
    <t>KB1/3:S12</t>
  </si>
  <si>
    <t>KK0/3:A1</t>
  </si>
  <si>
    <t>KK0/3:A2</t>
  </si>
  <si>
    <t>KB1/3:34</t>
  </si>
  <si>
    <t>PF1/2: 24V POW</t>
  </si>
  <si>
    <t>PF1/2: 24V AUX</t>
  </si>
  <si>
    <t>Q1/3</t>
  </si>
  <si>
    <t>WT-00 NH00 gG125A</t>
  </si>
  <si>
    <t>OCHR. PRZECIWPRZEP.</t>
  </si>
  <si>
    <t>F1/3</t>
  </si>
  <si>
    <t>CLS6-C6/3</t>
  </si>
  <si>
    <t>ZASILACZ 24V DC</t>
  </si>
  <si>
    <t>F2/3</t>
  </si>
  <si>
    <t>C0,5/1-FAZ</t>
  </si>
  <si>
    <t>KONTROLA FAZ L1</t>
  </si>
  <si>
    <t>F3/3</t>
  </si>
  <si>
    <t>KONTROLA FAZ L2</t>
  </si>
  <si>
    <t>F4/3</t>
  </si>
  <si>
    <t>KONTROLA FAZ L3</t>
  </si>
  <si>
    <t>F5/3</t>
  </si>
  <si>
    <t>CKN6-16/1N/B/003</t>
  </si>
  <si>
    <t>GNIAZDO SERWISOWE</t>
  </si>
  <si>
    <t>F6/3</t>
  </si>
  <si>
    <t>SWD1/3: 24V</t>
  </si>
  <si>
    <t>Q26</t>
  </si>
  <si>
    <t>Q26/1</t>
  </si>
  <si>
    <t>Q26/2</t>
  </si>
  <si>
    <t>Q27</t>
  </si>
  <si>
    <t>Q27/1</t>
  </si>
  <si>
    <t>Q27/2</t>
  </si>
  <si>
    <t>Q28</t>
  </si>
  <si>
    <t>Q28/1</t>
  </si>
  <si>
    <t>Q29</t>
  </si>
  <si>
    <t>Q30</t>
  </si>
  <si>
    <t>Q31</t>
  </si>
  <si>
    <t>Q32</t>
  </si>
  <si>
    <t>Q33</t>
  </si>
  <si>
    <t>Q34</t>
  </si>
  <si>
    <t>Q35</t>
  </si>
  <si>
    <t>Q36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</si>
  <si>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</si>
  <si>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</si>
  <si>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</si>
  <si>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</si>
  <si>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</si>
  <si>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</si>
  <si>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</si>
  <si>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</si>
  <si>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</si>
  <si>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</si>
  <si>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</si>
  <si>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QM12</t>
  </si>
  <si>
    <t>QM13</t>
  </si>
  <si>
    <t>QM14</t>
  </si>
  <si>
    <t>PODNOŚNIK PK 3.11 - CZ. POZ. 3.11.3</t>
  </si>
  <si>
    <t>PODNOŚNIK PK 3.11 - CZ. POZ. 3.11.4</t>
  </si>
  <si>
    <t>ROZDZ. RE 9.52 (POŁ. NA RE 9.53)</t>
  </si>
  <si>
    <t>ROZDZ. RE 9.52 (POŁ. NA T 1.2)</t>
  </si>
  <si>
    <t>ROZDZ. RE 9.53 (POŁ. NA RE 9.48)</t>
  </si>
  <si>
    <t>ROZDZ. RE 9.53 (POŁ. NA T 1.1)</t>
  </si>
  <si>
    <t>ROZDZ. RE 9.48 (POŁ. NA RL 2.13)</t>
  </si>
  <si>
    <t>ROZDZ. RE 9.48 (POŁ. NA RL 2.15)</t>
  </si>
  <si>
    <t>ROZDZ. SYGN. RS-10 PODNOŚNIK PK 3.11</t>
  </si>
  <si>
    <t>PODNOŚNIK PK 3.13 - CZ. POZ. 3.13.3</t>
  </si>
  <si>
    <t>PODNOŚNIK PK 3.13 - CZ. POZ. 3.13.4</t>
  </si>
  <si>
    <t>ROZDZ. RE 9.56 (POŁ. NA T 1.1)</t>
  </si>
  <si>
    <t>ROZDZ. RE 9.56 (POŁ. NA RE 9.57)</t>
  </si>
  <si>
    <t>ROZDZ. RE 9.57 (POŁ. NA RE 9.49)</t>
  </si>
  <si>
    <t>ROZDZ. RE 9.57 (POŁ. NA RE 9.58)</t>
  </si>
  <si>
    <t>ROZDZ. RE 9.49 (POŁ. NA RL 2.15)</t>
  </si>
  <si>
    <t>ROZDZ. RE 9.49 (POŁ. NA RL 2.13)</t>
  </si>
  <si>
    <t>ROZDZ. RE 9.58 (POŁ. NA RL 2.5)</t>
  </si>
  <si>
    <t>ROZDZ. RE 9.58 (POŁ. NA T 1.2)</t>
  </si>
  <si>
    <t>ROZDZ. SYGNAŁOWA RS-11                     PODNOŚNIK PK 3.13</t>
  </si>
  <si>
    <t>PODAJNIK T 1.2 - CZ. INDUKCYJNY</t>
  </si>
  <si>
    <t>PODAJNIK T 1.6 - CZ. INDUKCYJNY</t>
  </si>
  <si>
    <t>PODAJNIK T 1.8 - CZ. INDUKCYJNY</t>
  </si>
  <si>
    <t>PODAJNIK T 1.11 - CZ. INDUKCYJNY</t>
  </si>
  <si>
    <t>PODAJNIK T 1.15 - CZ. INDUKCYJNY</t>
  </si>
  <si>
    <t>SILOS 6.15 - CZ. NAPEŁNIENIA MAX</t>
  </si>
  <si>
    <t>PODAJNIK T 1.19 - CZ. INDUKCYJNY</t>
  </si>
  <si>
    <t>SILOS 6.16 - CZ. NAPEŁNIENIA MAX</t>
  </si>
  <si>
    <t>PODAJNIK T 1.23 - CZ. INDUKCYJNY</t>
  </si>
  <si>
    <t>SILOS 6.17 - CZ. NAPEŁNIENIA MAX</t>
  </si>
  <si>
    <t>SILOS 6.18 - CZ. NAPEŁNIENIA MAX</t>
  </si>
  <si>
    <t>ROZDZ. SYGNAŁOWA RS-12                     PODAJNIK T 1.15</t>
  </si>
  <si>
    <t>PODNOŚNIK PK 3.15 - CZ. POZ. 3.15.4</t>
  </si>
  <si>
    <t>PODNOŚNIK PK 3.15 - CZ. POZ. 3.15.3</t>
  </si>
  <si>
    <t>PODAJNIK T 1.34 - CZ. INDUKCYJNY</t>
  </si>
  <si>
    <t>ROZDZ. RE 9.42 (POŁ. NA PK 3.3)</t>
  </si>
  <si>
    <t>ROZDZ. RE 9.42 (POŁ. NA PK 3.13)</t>
  </si>
  <si>
    <t>ROZDZ. RS-13                POD. T 1.34</t>
  </si>
  <si>
    <t>ROZDZ. RE 9.35 (POŁ. NA PK 3.13)</t>
  </si>
  <si>
    <t>ROZDZ. RE 9.35 (POŁ. NA PK 3.11)</t>
  </si>
  <si>
    <t>PODN. PK 3.11 - CZ. INDUKCYJNY</t>
  </si>
  <si>
    <t>PODNOŚNIK PK 3.11 - CZ. POZ. 3.11.1</t>
  </si>
  <si>
    <t>PODNOŚNIK PK 3.11 - CZ. POZ. 3.11.2</t>
  </si>
  <si>
    <t>PODN. PK 3.13 - CZ. INDUKCYJNY</t>
  </si>
  <si>
    <t>PODNOŚNIK PK 3.13 - CZ. POZ. 3.13.1</t>
  </si>
  <si>
    <t>PODNOŚNIK PK 3.13 - CZ. POZ. 3.13.2</t>
  </si>
  <si>
    <t>PODNOŚNIK                                                                  KUBEŁKOWY PK 3.1 - SILNIK 1                                               30kW</t>
  </si>
  <si>
    <t>YKY 4X25</t>
  </si>
  <si>
    <t>DS7-340SX200N0-N</t>
  </si>
  <si>
    <t>PODNOŚNIK                                                                  KUBEŁKOWY PK 3.1 - SILNIK 2                                               30kW</t>
  </si>
  <si>
    <t>PODNOŚNIK                                                                  KUBEŁKOWY PK 3.11 - SILNIK 1                                               30kW</t>
  </si>
  <si>
    <t>PODNOŚNIK                                                                  KUBEŁKOWY PK 3.11 - SILNIK 2                                               30kW</t>
  </si>
  <si>
    <t>PODNOŚNIK                                                                  KUBEŁKOWY PK 3.13 - SILNIK 1                                               30kW</t>
  </si>
  <si>
    <t>PODNOŚNIK                                                                  KUBEŁKOWY PK 3.13 - SILNIK 2                                               30kW</t>
  </si>
  <si>
    <t>Q26/1:2T1</t>
  </si>
  <si>
    <t>Q26/1:4T2</t>
  </si>
  <si>
    <t>Q26/1:6T3</t>
  </si>
  <si>
    <t>Q26/2:2T1</t>
  </si>
  <si>
    <t>Q26/2:4T2</t>
  </si>
  <si>
    <t>Q26/2:6T3</t>
  </si>
  <si>
    <t>Q27/1:2T1</t>
  </si>
  <si>
    <t>Q27/1:4T2</t>
  </si>
  <si>
    <t>Q27/1:6T3</t>
  </si>
  <si>
    <t>Q27/2:2T1</t>
  </si>
  <si>
    <t>Q27/2:4T2</t>
  </si>
  <si>
    <t>Q27/2:6T3</t>
  </si>
  <si>
    <t>Q28/1:2T1</t>
  </si>
  <si>
    <t>Q28/1:4T2</t>
  </si>
  <si>
    <t>Q28/1:6T3</t>
  </si>
  <si>
    <t>Q28/2:2T1</t>
  </si>
  <si>
    <t>Q28/2:4T2</t>
  </si>
  <si>
    <t>Q28/2:6T3</t>
  </si>
  <si>
    <t>KM29:2T1</t>
  </si>
  <si>
    <t>KM29:4T2</t>
  </si>
  <si>
    <t>KM29:6T3</t>
  </si>
  <si>
    <t>PODNOŚNIK                                                                  KUBEŁKOWY PK 3.15                                               9,2kW</t>
  </si>
  <si>
    <t>KM30:2T1</t>
  </si>
  <si>
    <t>KM30:4T2</t>
  </si>
  <si>
    <t>KM30:6T3</t>
  </si>
  <si>
    <t>WENTYLATOR DACHOWY                                             SILOS FSW 6.1                                               2,2kW</t>
  </si>
  <si>
    <t>WENTYLATOR DACHOWY                                             SILOS FSW 6.2                                               2,2kW</t>
  </si>
  <si>
    <t>WENTYLATOR DACHOWY                                             SILOS FSW 6.3                                               2,2kW</t>
  </si>
  <si>
    <t>KM31:2T1</t>
  </si>
  <si>
    <t>KM31:4T2</t>
  </si>
  <si>
    <t>KM31:6T3</t>
  </si>
  <si>
    <t>KM32:2T1</t>
  </si>
  <si>
    <t>KM32:4T2</t>
  </si>
  <si>
    <t>KM32:6T3</t>
  </si>
  <si>
    <t>WENTYLATOR DACHOWY                                             SILOS FSP 6.15                                               1,1kW</t>
  </si>
  <si>
    <t>KM33:2T1</t>
  </si>
  <si>
    <t>KM33:4T2</t>
  </si>
  <si>
    <t>KM33:6T3</t>
  </si>
  <si>
    <t>WENTYLATOR DACHOWY                                             SILOS FSP 6.16                                               1,1kW</t>
  </si>
  <si>
    <t>WENTYLATOR DACHOWY                                             SILOS FSP 6.17                                               1,1kW</t>
  </si>
  <si>
    <t>WENTYLATOR DACHOWY                                             SILOS FSP 6.18                                               1,1kW</t>
  </si>
  <si>
    <t>KM34:2T1</t>
  </si>
  <si>
    <t>KM34:4T2</t>
  </si>
  <si>
    <t>KM34:6T3</t>
  </si>
  <si>
    <t>KM35:2T1</t>
  </si>
  <si>
    <t>KM35:4T2</t>
  </si>
  <si>
    <t>KM35:6T3</t>
  </si>
  <si>
    <t>KM36:2T1</t>
  </si>
  <si>
    <t>KM36:4T2</t>
  </si>
  <si>
    <t>KM36:6T3</t>
  </si>
  <si>
    <t>QM1:2T1</t>
  </si>
  <si>
    <t>QM1:4T2</t>
  </si>
  <si>
    <t>QM1:6T3</t>
  </si>
  <si>
    <t>QM2:2T1</t>
  </si>
  <si>
    <t>QM2:4T2</t>
  </si>
  <si>
    <t>QM2:6T3</t>
  </si>
  <si>
    <t>QM3:2T1</t>
  </si>
  <si>
    <t>QM3:4T2</t>
  </si>
  <si>
    <t>QM3:6T3</t>
  </si>
  <si>
    <t>QM4:2T1</t>
  </si>
  <si>
    <t>QM4:4T2</t>
  </si>
  <si>
    <t>QM4:6T3</t>
  </si>
  <si>
    <t>QM5:2T1</t>
  </si>
  <si>
    <t>QM5:4T2</t>
  </si>
  <si>
    <t>QM5:6T3</t>
  </si>
  <si>
    <t>QM6:2T1</t>
  </si>
  <si>
    <t>QM6:4T2</t>
  </si>
  <si>
    <t>QM6:6T3</t>
  </si>
  <si>
    <t>QM7:2T1</t>
  </si>
  <si>
    <t>QM7:4T2</t>
  </si>
  <si>
    <t>QM7:6T3</t>
  </si>
  <si>
    <t>QM8:2T1</t>
  </si>
  <si>
    <t>QM8:4T2</t>
  </si>
  <si>
    <t>QM8:6T3</t>
  </si>
  <si>
    <t>QM9:2T1</t>
  </si>
  <si>
    <t>QM9:4T2</t>
  </si>
  <si>
    <t>QM9:6T3</t>
  </si>
  <si>
    <t>QM10:2T1</t>
  </si>
  <si>
    <t>QM10:4T2</t>
  </si>
  <si>
    <t>QM10:6T3</t>
  </si>
  <si>
    <t>QM11:2T1</t>
  </si>
  <si>
    <t>QM11:4T2</t>
  </si>
  <si>
    <t>QM11:6T3</t>
  </si>
  <si>
    <t>QM12:2T1</t>
  </si>
  <si>
    <t>QM12:4T2</t>
  </si>
  <si>
    <t>QM12:6T3</t>
  </si>
  <si>
    <t>QM13:2T1</t>
  </si>
  <si>
    <t>QM13:4T2</t>
  </si>
  <si>
    <t>QM13:6T3</t>
  </si>
  <si>
    <t>QM14:2T1</t>
  </si>
  <si>
    <t>QM14:4T2</t>
  </si>
  <si>
    <t>QM14:6T3</t>
  </si>
  <si>
    <t>ZASUWA                                                               ELEKTRYCZNA ZE 2.16.1                                                                      0,37kW</t>
  </si>
  <si>
    <t>ZASUWA                                                               ELEKTRYCZNA ZE 2.4.1                                                                      0,37kW</t>
  </si>
  <si>
    <t>ZASUWA                                                               ELEKTRYCZNA ZE 2.4.2                                                                      0,37kW</t>
  </si>
  <si>
    <t>ZASUWA                                                               ELEKTRYCZNA ZE 2.15.1                                                                      0,37kW</t>
  </si>
  <si>
    <t>ZASUWA                                                               ELEKTRYCZNA ZE 2.15.2                                                                      0,37kW</t>
  </si>
  <si>
    <t>ZASUWA                                                               ELEKTRYCZNA ZE 2.16.2                                                                      0,37kW</t>
  </si>
  <si>
    <t>ZASUWA                                                               ELEKTRYCZNA ZE 2.17.1                                                                      0,37kW</t>
  </si>
  <si>
    <t>ZASUWA                                                               ELEKTRYCZNA ZE 2.17.2                                                                      0,37kW</t>
  </si>
  <si>
    <t>ZASUWA                                                               ELEKTRYCZNA ZE 2.18.1                                                                      0,37kW</t>
  </si>
  <si>
    <t>ZASUWA                                                               ELEKTRYCZNA ZE 2.18.2                                                                      0,37kW</t>
  </si>
  <si>
    <t>ZASUWA                                                               ELEKTRYCZNA ZE 7.4.1                                                                      0,37kW</t>
  </si>
  <si>
    <t>ZASUWA                                                               ELEKTRYCZNA ZE 7.5.1                                                                      0,37kW</t>
  </si>
  <si>
    <t>ZASUWA                                                               ELEKTRYCZNA ZE 7.6.1                                                                      0,37kW</t>
  </si>
  <si>
    <t>ZASUWA                                                               ELEKTRYCZNA ZE 7.7.1                                                                      0,37kW</t>
  </si>
  <si>
    <t>F1/4</t>
  </si>
  <si>
    <t>CLS6-C16/3</t>
  </si>
  <si>
    <t>F2/4</t>
  </si>
  <si>
    <t>WENT. ROZDZIELNICY 4</t>
  </si>
  <si>
    <t>ZAS. ZAB. QM1 - QM14</t>
  </si>
  <si>
    <t>SWD1/4 8DX</t>
  </si>
  <si>
    <t>SWD2/4 8DX</t>
  </si>
  <si>
    <t>SWD3/4 8DX</t>
  </si>
  <si>
    <t>SWD4/4 8DX</t>
  </si>
  <si>
    <t>SWD5/4 8DX</t>
  </si>
  <si>
    <t>SWD6/4 8DX</t>
  </si>
  <si>
    <t>SWD7/4 8DX</t>
  </si>
  <si>
    <t>X1/4:4</t>
  </si>
  <si>
    <t>X1/4:5</t>
  </si>
  <si>
    <t>X1/4:6</t>
  </si>
  <si>
    <t>X1/4:7</t>
  </si>
  <si>
    <t>X1/4:8</t>
  </si>
  <si>
    <t>X1/4:9</t>
  </si>
  <si>
    <t>X1/4:10</t>
  </si>
  <si>
    <t>X1/4:11</t>
  </si>
  <si>
    <t>SWD1/4:I0</t>
  </si>
  <si>
    <t>SWD1/4:I1</t>
  </si>
  <si>
    <t>SWD1/4:I2</t>
  </si>
  <si>
    <t>SWD1/4:I3</t>
  </si>
  <si>
    <t>SWD1/4:I4</t>
  </si>
  <si>
    <t>SWD1/4:I5</t>
  </si>
  <si>
    <t>SWD1/4:I6</t>
  </si>
  <si>
    <t>SWD1/4:I7</t>
  </si>
  <si>
    <t>SWD2/4:I0</t>
  </si>
  <si>
    <t>SWD2/4:I1</t>
  </si>
  <si>
    <t>SWD2/4:I2</t>
  </si>
  <si>
    <t>SWD2/4:I3</t>
  </si>
  <si>
    <t>SWD2/4:I4</t>
  </si>
  <si>
    <t>SWD2/4:I5</t>
  </si>
  <si>
    <t>SWD2/4:I6</t>
  </si>
  <si>
    <t>SWD2/4:I7</t>
  </si>
  <si>
    <t>SWD3/4:I0</t>
  </si>
  <si>
    <t>SWD3/4:I1</t>
  </si>
  <si>
    <t>SWD3/4:I2</t>
  </si>
  <si>
    <t>SWD3/4:I3</t>
  </si>
  <si>
    <t>SWD3/4:I4</t>
  </si>
  <si>
    <t>SWD3/4:I5</t>
  </si>
  <si>
    <t>SWD3/4:I6</t>
  </si>
  <si>
    <t>SWD3/4:I7</t>
  </si>
  <si>
    <t>SWD4/4:I0</t>
  </si>
  <si>
    <t>SWD4/4:I1</t>
  </si>
  <si>
    <t>SWD4/4:I2</t>
  </si>
  <si>
    <t>SWD4/4:I3</t>
  </si>
  <si>
    <t>SWD4/4:I4</t>
  </si>
  <si>
    <t>SWD4/4:I5</t>
  </si>
  <si>
    <t>SWD4/4:I6</t>
  </si>
  <si>
    <t>SWD4/4:I7</t>
  </si>
  <si>
    <t>SWD5/4:I0</t>
  </si>
  <si>
    <t>SWD5/4:I1</t>
  </si>
  <si>
    <t>SWD5/4:I2</t>
  </si>
  <si>
    <t>SWD5/4:I3</t>
  </si>
  <si>
    <t>SWD5/4:I4</t>
  </si>
  <si>
    <t>SWD5/4:I5</t>
  </si>
  <si>
    <t>SWD5/4:I6</t>
  </si>
  <si>
    <t>SWD5/4:I7</t>
  </si>
  <si>
    <t>SWD6/4:I0</t>
  </si>
  <si>
    <t>SWD6/4:I1</t>
  </si>
  <si>
    <t>X1/4:15</t>
  </si>
  <si>
    <t>X1/4:16</t>
  </si>
  <si>
    <t>X1/4:17</t>
  </si>
  <si>
    <t>X1/4:18</t>
  </si>
  <si>
    <t>X1/4:19</t>
  </si>
  <si>
    <t>X1/4:20</t>
  </si>
  <si>
    <t>X1/4:21</t>
  </si>
  <si>
    <t>X1/4:22</t>
  </si>
  <si>
    <t>X1/4:23</t>
  </si>
  <si>
    <t>X1/4:24</t>
  </si>
  <si>
    <t>X1/4:28</t>
  </si>
  <si>
    <t>X1/4:29</t>
  </si>
  <si>
    <t>X1/4:30</t>
  </si>
  <si>
    <t>X1/4:31</t>
  </si>
  <si>
    <t>X1/4:32</t>
  </si>
  <si>
    <t>X1/4:33</t>
  </si>
  <si>
    <t>X1/4:34</t>
  </si>
  <si>
    <t>X1/4:35</t>
  </si>
  <si>
    <t>X1/4:36</t>
  </si>
  <si>
    <t>X1/4:37</t>
  </si>
  <si>
    <t>X1/4:38</t>
  </si>
  <si>
    <t>X1/4:42</t>
  </si>
  <si>
    <t>X1/4:43</t>
  </si>
  <si>
    <t>X1/4:44</t>
  </si>
  <si>
    <t>X1/4:45</t>
  </si>
  <si>
    <t>X1/4:46</t>
  </si>
  <si>
    <t>X1/4:50</t>
  </si>
  <si>
    <t>X1/4:51</t>
  </si>
  <si>
    <t>X1/4:52</t>
  </si>
  <si>
    <t>X1/4:53</t>
  </si>
  <si>
    <t>X1/4:54</t>
  </si>
  <si>
    <t>X1/4:55</t>
  </si>
  <si>
    <t>X1/4:56</t>
  </si>
  <si>
    <t>X1/4:57</t>
  </si>
  <si>
    <t>Q26:4</t>
  </si>
  <si>
    <t>Q27:4</t>
  </si>
  <si>
    <t>Q28:4</t>
  </si>
  <si>
    <t>KM26:44</t>
  </si>
  <si>
    <t>KM27:44</t>
  </si>
  <si>
    <t>KM28:44</t>
  </si>
  <si>
    <t>F1/4:1.13</t>
  </si>
  <si>
    <t>F2/4:1.13</t>
  </si>
  <si>
    <t>TH1/4:14</t>
  </si>
  <si>
    <t>Q26 - POTWIERDZENIE ZAŁĄCZENIA</t>
  </si>
  <si>
    <t>F2/4 - POTWIERDZENIE ZAŁĄCZENIA</t>
  </si>
  <si>
    <t>F1/4 - POTWIERDZENIE ZAŁĄCZENIA</t>
  </si>
  <si>
    <t>KM28 - POTWIERDZENIE ZAŁĄCZENIA</t>
  </si>
  <si>
    <t>KM27 - POTWIERDZENIE ZAŁĄCZENIA</t>
  </si>
  <si>
    <t>KM26 - POTWIERDZENIE ZAŁĄCZENIA</t>
  </si>
  <si>
    <t>Q28 - POTWIERDZENIE ZAŁĄCZENIA</t>
  </si>
  <si>
    <t>Q27 - POTWIERDZENIE ZAŁĄCZENIA</t>
  </si>
  <si>
    <t>WENT. ROZDZIELNICY 4 - TERMOSTAT</t>
  </si>
  <si>
    <t>KKM26:A1</t>
  </si>
  <si>
    <t>KKM27:A1</t>
  </si>
  <si>
    <t>KKM28:A1</t>
  </si>
  <si>
    <t>K1/4:A1</t>
  </si>
  <si>
    <t>Q26 - ZAŁĄCZENIE URZĄDZENIA</t>
  </si>
  <si>
    <t>Q27 - ZAŁĄCZENIE URZĄDZENIA</t>
  </si>
  <si>
    <t>Q28 - ZAŁĄCZENIE URZĄDZENIA</t>
  </si>
  <si>
    <t>WENT. ROZDZIELNICY 4 - ZAŁĄCZENIE</t>
  </si>
  <si>
    <t>F11/4</t>
  </si>
  <si>
    <t>F10/4</t>
  </si>
  <si>
    <t>F9/4</t>
  </si>
  <si>
    <t>F8/4</t>
  </si>
  <si>
    <t>F7/4</t>
  </si>
  <si>
    <t>F6/4</t>
  </si>
  <si>
    <t>F5/4</t>
  </si>
  <si>
    <t>F4/4</t>
  </si>
  <si>
    <t>F3/4</t>
  </si>
  <si>
    <t>CAN2: 24V POW</t>
  </si>
  <si>
    <t>SWD8/4: 24V</t>
  </si>
  <si>
    <t>X1/4:2</t>
  </si>
  <si>
    <t>X1/4:13</t>
  </si>
  <si>
    <t>X1/4:26</t>
  </si>
  <si>
    <t>X1/4:40</t>
  </si>
  <si>
    <t>X1/4:48</t>
  </si>
  <si>
    <t>PF1/4: 24V POW</t>
  </si>
  <si>
    <t>PF2/4: 24V POW</t>
  </si>
  <si>
    <t>CAN2: 24V AUX</t>
  </si>
  <si>
    <t>PF1/4: 24V AUX</t>
  </si>
  <si>
    <t>PF2/4: 24V AUX</t>
  </si>
  <si>
    <t>F18/4</t>
  </si>
  <si>
    <t>F17/4</t>
  </si>
  <si>
    <t>F16/4</t>
  </si>
  <si>
    <t>F15/4</t>
  </si>
  <si>
    <t>F14/4</t>
  </si>
  <si>
    <t>F13/4</t>
  </si>
  <si>
    <t>F12/4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</si>
  <si>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</si>
  <si>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</si>
  <si>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</si>
  <si>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</si>
  <si>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</si>
  <si>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</si>
  <si>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</si>
  <si>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</si>
  <si>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</si>
  <si>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</si>
  <si>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</si>
  <si>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</si>
  <si>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</si>
  <si>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</si>
  <si>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</si>
  <si>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</si>
  <si>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</si>
  <si>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</si>
  <si>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</si>
  <si>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</si>
  <si>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</si>
  <si>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</si>
  <si>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</si>
  <si>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</si>
  <si>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</si>
  <si>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</si>
  <si>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</si>
  <si>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</si>
  <si>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</si>
  <si>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</si>
  <si>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</si>
  <si>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ZAS. ZAB. Q47 - Q57</t>
  </si>
  <si>
    <t>ZAS. ZAB. Q58 - Q67</t>
  </si>
  <si>
    <t>F1/5</t>
  </si>
  <si>
    <t>F2/5</t>
  </si>
  <si>
    <t>SWD1/5 8DX</t>
  </si>
  <si>
    <t>Q39:1.62</t>
  </si>
  <si>
    <t>KM39:44</t>
  </si>
  <si>
    <t>ATS39:14</t>
  </si>
  <si>
    <t>F1/5:1.13</t>
  </si>
  <si>
    <t>F2/5:1.13</t>
  </si>
  <si>
    <t>KKM39:A1</t>
  </si>
  <si>
    <t>KB1/5:14</t>
  </si>
  <si>
    <t>KB1/5 - POTWIERDZENIE ZAŁĄCZENIA</t>
  </si>
  <si>
    <t>F2/5 - POTWIERDZENIE ZAŁĄCZENIA</t>
  </si>
  <si>
    <t>F1/5 - POTWIERDZENIE ZAŁĄCZENIA</t>
  </si>
  <si>
    <t>ATS39 - POTWIERDZENIE ZAŁĄCZENIA</t>
  </si>
  <si>
    <t>KM39 - POTWIERDZENIE ZAŁĄCZENIA</t>
  </si>
  <si>
    <t>Q39 - POTWIERDZENIE ZAŁĄCZENIA</t>
  </si>
  <si>
    <t>Q39 - ZAŁĄCZENIE URZĄDZENIA</t>
  </si>
  <si>
    <t>KB1/5:S11</t>
  </si>
  <si>
    <t>KB1/5:S12</t>
  </si>
  <si>
    <t>CZYSZCZALNIA 4.3                                                                  WYŁ. BEZPIECZEŃSTWA</t>
  </si>
  <si>
    <t>KM37:2T1</t>
  </si>
  <si>
    <t>KM37:4T2</t>
  </si>
  <si>
    <t>KM37:6T3</t>
  </si>
  <si>
    <t>KM38:2T1</t>
  </si>
  <si>
    <t>KM38:4T2</t>
  </si>
  <si>
    <t>KM38:6T3</t>
  </si>
  <si>
    <t>KM40:2T1</t>
  </si>
  <si>
    <t>KM40:4T2</t>
  </si>
  <si>
    <t>KM40:6T3</t>
  </si>
  <si>
    <t>KM41:2T1</t>
  </si>
  <si>
    <t>KM41:4T2</t>
  </si>
  <si>
    <t>KM41:6T3</t>
  </si>
  <si>
    <t>KM42:2T1</t>
  </si>
  <si>
    <t>KM42:4T2</t>
  </si>
  <si>
    <t>KM42:6T3</t>
  </si>
  <si>
    <t>KM43:2T1</t>
  </si>
  <si>
    <t>KM43:4T2</t>
  </si>
  <si>
    <t>KM43:6T3</t>
  </si>
  <si>
    <t>KM44:2T1</t>
  </si>
  <si>
    <t>KM44:4T2</t>
  </si>
  <si>
    <t>KM44:6T3</t>
  </si>
  <si>
    <t>KM45:2T1</t>
  </si>
  <si>
    <t>KM45:4T2</t>
  </si>
  <si>
    <t>KM45:6T3</t>
  </si>
  <si>
    <t>KM46:2T1</t>
  </si>
  <si>
    <t>KM46:4T2</t>
  </si>
  <si>
    <t>KM46:6T3</t>
  </si>
  <si>
    <t>ATS39:2T1</t>
  </si>
  <si>
    <t>ATS39:4T2</t>
  </si>
  <si>
    <t>ATS39:6T3</t>
  </si>
  <si>
    <t>KM47:2T1</t>
  </si>
  <si>
    <t>KM47:4T2</t>
  </si>
  <si>
    <t>KM47:6T3</t>
  </si>
  <si>
    <t>KM48:2T1</t>
  </si>
  <si>
    <t>KM48:4T2</t>
  </si>
  <si>
    <t>KM48:6T3</t>
  </si>
  <si>
    <t>KM49:2T1</t>
  </si>
  <si>
    <t>KM49:4T2</t>
  </si>
  <si>
    <t>KM49:6T3</t>
  </si>
  <si>
    <t>KM50:2T1</t>
  </si>
  <si>
    <t>KM50:4T2</t>
  </si>
  <si>
    <t>KM50:6T3</t>
  </si>
  <si>
    <t>KM51:2T1</t>
  </si>
  <si>
    <t>KM51:4T2</t>
  </si>
  <si>
    <t>KM51:6T3</t>
  </si>
  <si>
    <t>KM52:2T1</t>
  </si>
  <si>
    <t>KM52:4T2</t>
  </si>
  <si>
    <t>KM52:6T3</t>
  </si>
  <si>
    <t>KM53:2T1</t>
  </si>
  <si>
    <t>KM53:4T2</t>
  </si>
  <si>
    <t>KM53:6T3</t>
  </si>
  <si>
    <t>KM54:2T1</t>
  </si>
  <si>
    <t>KM54:4T2</t>
  </si>
  <si>
    <t>KM54:6T3</t>
  </si>
  <si>
    <t>KM55:2T1</t>
  </si>
  <si>
    <t>KM55:4T2</t>
  </si>
  <si>
    <t>KM55:6T3</t>
  </si>
  <si>
    <t>KM56:2T1</t>
  </si>
  <si>
    <t>KM56:4T2</t>
  </si>
  <si>
    <t>KM56:6T3</t>
  </si>
  <si>
    <t>KM57:2T1</t>
  </si>
  <si>
    <t>KM57:4T2</t>
  </si>
  <si>
    <t>KM57:6T3</t>
  </si>
  <si>
    <t>KM58:2T1</t>
  </si>
  <si>
    <t>KM58:4T2</t>
  </si>
  <si>
    <t>KM58:6T3</t>
  </si>
  <si>
    <t>KM59:2T1</t>
  </si>
  <si>
    <t>KM59:4T2</t>
  </si>
  <si>
    <t>KM59:6T3</t>
  </si>
  <si>
    <t>KM60:2T1</t>
  </si>
  <si>
    <t>KM60:4T2</t>
  </si>
  <si>
    <t>KM60:6T3</t>
  </si>
  <si>
    <t>KM61:2T1</t>
  </si>
  <si>
    <t>KM61:4T2</t>
  </si>
  <si>
    <t>KM61:6T3</t>
  </si>
  <si>
    <t>KM62:2T1</t>
  </si>
  <si>
    <t>KM62:4T2</t>
  </si>
  <si>
    <t>KM62:6T3</t>
  </si>
  <si>
    <t>KM63:2T1</t>
  </si>
  <si>
    <t>KM63:4T2</t>
  </si>
  <si>
    <t>KM63:6T3</t>
  </si>
  <si>
    <t>KM64:2T1</t>
  </si>
  <si>
    <t>KM64:4T2</t>
  </si>
  <si>
    <t>KM64:6T3</t>
  </si>
  <si>
    <t>KM65:2T1</t>
  </si>
  <si>
    <t>KM65:4T2</t>
  </si>
  <si>
    <t>KM65:6T3</t>
  </si>
  <si>
    <t>KM66:2T1</t>
  </si>
  <si>
    <t>KM66:4T2</t>
  </si>
  <si>
    <t>KM66:6T3</t>
  </si>
  <si>
    <t>KM67:2T1</t>
  </si>
  <si>
    <t>KM67:4T2</t>
  </si>
  <si>
    <t>KM67:6T3</t>
  </si>
  <si>
    <t>CZYSZCZALNIA 4.3                                                 TAS 154 - ŚLIMAK                                                 0,75kW</t>
  </si>
  <si>
    <t>CZYSZCZALNIA 4.3                                                 TAS 154 - NAPĘD SIT                                                 3kW</t>
  </si>
  <si>
    <t>CZYSZCZALNIA 4.3                                                 TAS 154 - WENTYLATOR                                                 30kW</t>
  </si>
  <si>
    <t>CZYSZCZALNIA 4.3                                                 TAS 154 - CELKA KURZOWA 1                                                0,55kW</t>
  </si>
  <si>
    <t>ROZDZIELACZ                                                                         ELEKTRYCZNY RE 9.1                                         0,37kW</t>
  </si>
  <si>
    <t>ROZDZIELACZ                                                                         ELEKTRYCZNY RE 9.3                                         0,37kW</t>
  </si>
  <si>
    <t>ROZDZIELACZ                                                                         ELEKTRYCZNY RE 9.5                                         0,37kW</t>
  </si>
  <si>
    <t>ROZDZIELACZ                                                                         ELEKTRYCZNY RE 9.6                                         0,37kW</t>
  </si>
  <si>
    <t>ROZDZIELACZ                                                                         ELEKTRYCZNY RE 9.7                                         0,37kW</t>
  </si>
  <si>
    <t>ROZDZIELACZ                                                                         ELEKTRYCZNY RE 9.8                                         0,37kW</t>
  </si>
  <si>
    <t>ROZDZIELACZ                                                                         ELEKTRYCZNY RE 9.9                                         0,37kW</t>
  </si>
  <si>
    <t>ROZDZIELACZ                                                                         ELEKTRYCZNY RE 9.15                                         0,37kW</t>
  </si>
  <si>
    <t>ROZDZIELACZ                                                                         ELEKTRYCZNY RE 9.19                                         0,37kW</t>
  </si>
  <si>
    <t>ROZDZIELACZ                                                                         ELEKTRYCZNY RE 9.20                                         0,37kW</t>
  </si>
  <si>
    <t>ROZDZIELACZ                                                                         ELEKTRYCZNY RE 9.35                                         0,37kW</t>
  </si>
  <si>
    <t>ROZDZIELACZ                                                                         ELEKTRYCZNY RE 9.42                                         0,37kW</t>
  </si>
  <si>
    <t>ROZDZIELACZ                                                                         ELEKTRYCZNY RE 9.48                                         0,37kW</t>
  </si>
  <si>
    <t>ROZDZIELACZ                                                                         ELEKTRYCZNY RE 9.49                                         0,37kW</t>
  </si>
  <si>
    <t>ROZDZIELACZ                                                                         ELEKTRYCZNY RE 9.52                                         0,37kW</t>
  </si>
  <si>
    <t>ROZDZIELACZ                                                                         ELEKTRYCZNY RE 9.53                                         0,37kW</t>
  </si>
  <si>
    <t>ROZDZIELACZ                                                                         ELEKTRYCZNY RE 9.56                                         0,37kW</t>
  </si>
  <si>
    <t>ROZDZIELACZ                                                                         ELEKTRYCZNY RE 9.57                                         0,37kW</t>
  </si>
  <si>
    <t>ROZDZIELACZ                                                                         ELEKTRYCZNY RE 9.58                                        0,37kW</t>
  </si>
  <si>
    <t>ROZDZIELACZ                                                                         ELEKTRYCZNY RE 9.63 - SILNIK 1                                        0,37kW</t>
  </si>
  <si>
    <t>ROZDZIELACZ                                                                         ELEKTRYCZNY RE 9.63 - SILNIK 2                                        0,37kW</t>
  </si>
  <si>
    <t>ROZDZIELACZ                                                                         ELEKTRYCZNY RE 9.64 - SILNIK 1                                        0,37kW</t>
  </si>
  <si>
    <t>ROZDZIELACZ                                                                         ELEKTRYCZNY RE 9.64 - SILNIK 2                                        0,37kW</t>
  </si>
  <si>
    <t>ROZDZIELACZ                                                                         ELEKTRYCZNY RE 9.65 - SILNIK 1                                        0,37kW</t>
  </si>
  <si>
    <t>ROZDZIELACZ                                                                         ELEKTRYCZNY RE 9.65 - SILNIK 2                                        0,37kW</t>
  </si>
  <si>
    <t>ROZDZIELACZ                                                                         ELEKTRYCZNY RE 9.66 - SILNIK 1                                        0,37kW</t>
  </si>
  <si>
    <t>ROZDZIELACZ                                                                         ELEKTRYCZNY RE 9.66 - SILNIK 2                                        0,37kW</t>
  </si>
  <si>
    <t>SWD2/5 X8D</t>
  </si>
  <si>
    <t>PF1/5: 24V POW</t>
  </si>
  <si>
    <t>PF2/5: 24V POW</t>
  </si>
  <si>
    <t>PF3/5: 24V POW</t>
  </si>
  <si>
    <t>PF4/5: 24V POW</t>
  </si>
  <si>
    <t>PF2/5: 24V AUX</t>
  </si>
  <si>
    <t>PF3/5: 24V AUX</t>
  </si>
  <si>
    <t>PF4/5: 24V AUX</t>
  </si>
  <si>
    <t>F15/5</t>
  </si>
  <si>
    <t>F14/5</t>
  </si>
  <si>
    <t>F13/5</t>
  </si>
  <si>
    <t>F12/5</t>
  </si>
  <si>
    <t>F11/5</t>
  </si>
  <si>
    <t>F10/5</t>
  </si>
  <si>
    <t>F9/5</t>
  </si>
  <si>
    <t>F8/5</t>
  </si>
  <si>
    <t>F7/5</t>
  </si>
  <si>
    <t>F6/5</t>
  </si>
  <si>
    <t>F5/5</t>
  </si>
  <si>
    <t>F4/5</t>
  </si>
  <si>
    <t>F3/5</t>
  </si>
  <si>
    <t>PF5/5: 24V POW</t>
  </si>
  <si>
    <t>PF6/5: 24V POW</t>
  </si>
  <si>
    <t>PF5/5: 24V AUX</t>
  </si>
  <si>
    <t>PF6/5: 24V AUX</t>
  </si>
  <si>
    <t>F19/5</t>
  </si>
  <si>
    <t>F18/5</t>
  </si>
  <si>
    <t>F17/5</t>
  </si>
  <si>
    <t>F16/5</t>
  </si>
  <si>
    <t>KB1/5:23</t>
  </si>
  <si>
    <t>WSÓŁCZYNNIK</t>
  </si>
  <si>
    <t>KW</t>
  </si>
  <si>
    <t>A</t>
  </si>
  <si>
    <t>ROZDZ. RE 9.29 (POŁ. NA PK 3.11)</t>
  </si>
  <si>
    <t>ROZDZ. RE 9.29 (POŁ. NA PK 3.13)</t>
  </si>
  <si>
    <t>ROZDZ. RE 9.31 (POŁ. NA PK 3.11)</t>
  </si>
  <si>
    <t>ROZDZ. RE 9.31 (POŁ. NA PK 3.13)</t>
  </si>
  <si>
    <t>ROZDZ. SYGNAŁOWA RS-14                            PODNOŚNIK PK 3.11</t>
  </si>
  <si>
    <t>X1/4:58</t>
  </si>
  <si>
    <t>X1/4:59</t>
  </si>
  <si>
    <t>X1/4:60</t>
  </si>
  <si>
    <t>X1/4:61</t>
  </si>
  <si>
    <t>SWD6/4:I2</t>
  </si>
  <si>
    <t>SWD6/4:I3</t>
  </si>
  <si>
    <t>SWD6/4:I4</t>
  </si>
  <si>
    <t>SWD6/4:I5</t>
  </si>
  <si>
    <t>SILOS 7.4 - CZ. NAPEŁNIENIA MIN FTC260</t>
  </si>
  <si>
    <t>ZASUWA ZE 7.4.1 (ZAMKNIĘTA) - CZ. IND.</t>
  </si>
  <si>
    <t>ZASUWA ZE 7.4.1 (OTWARTA) - CZ. IND.</t>
  </si>
  <si>
    <t>ROZDZ. RE 9.63 (KLAPA 1/LEWO) - CZ. IND.</t>
  </si>
  <si>
    <t>ROZDZ. RE 9.63 (KLAPA 1/ŚRODEK) - CZ. IND.</t>
  </si>
  <si>
    <t>ROZDZ. RE 9.63 (KLAPA 2/ŚRODEK) - CZ. IND.</t>
  </si>
  <si>
    <t>ROZDZ. RE 9.63 (KLAPA 2/PRAWO) - CZ. IND.</t>
  </si>
  <si>
    <t>ZASUWA ZE 7.5.1 (ZAMKNIĘTA) - CZ. IND.</t>
  </si>
  <si>
    <t>ZASUWA ZE 7.5.1 (OTWARTA) - CZ. IND.</t>
  </si>
  <si>
    <t>SILOS 7.5 - CZ. NAPEŁNIENIA MIN FTC260</t>
  </si>
  <si>
    <t>ROZDZ. RE 9.64 (KLAPA 1/LEWO) - CZ. IND.</t>
  </si>
  <si>
    <t>ROZDZ. RE 9.64 (KLAPA 1/ŚRODEK) - CZ. IND.</t>
  </si>
  <si>
    <t>ROZDZ. RE 9.64 (KLAPA 2/ŚRODEK) - CZ. IND.</t>
  </si>
  <si>
    <t>ROZDZ. RE 9.64 (KLAPA 2/PRAWO) - CZ. IND.</t>
  </si>
  <si>
    <t>ZASUWA ZE 2.15.1 (ZAMKNIĘTA) - CZ. IND.</t>
  </si>
  <si>
    <t>ZASUWA ZE 2.15.1 (OTWARTA) - CZ. IND.</t>
  </si>
  <si>
    <t>ZASUWA ZE 2.15.2 (ZAMKNIĘTA) - CZ. IND.</t>
  </si>
  <si>
    <t>ZASUWA ZE 2.15.2 (OTWARTA) - CZ. IND.</t>
  </si>
  <si>
    <t>ZASUWA ZE 2.17.1 (ZAMKNIĘTA) - CZ. IND.</t>
  </si>
  <si>
    <t>ZASUWA ZE 2.17.1 (OTWARTA) - CZ. IND.</t>
  </si>
  <si>
    <t>ZASUWA ZE 2.17.2 (ZAMKNIĘTA) - CZ. IND.</t>
  </si>
  <si>
    <t>ZASUWA ZE 2.17.2 (OTWARTA) - CZ. IND.</t>
  </si>
  <si>
    <t>SILOS 7.6 - CZ. NAPEŁNIENIA MAX FTC260</t>
  </si>
  <si>
    <t>SILOS 7.7 - CZ. NAPEŁNIENIA MAX FTC260</t>
  </si>
  <si>
    <t>SILOS 7.6 - CZ. NAPEŁNIENIA MIN FTC260</t>
  </si>
  <si>
    <t>ZASUWA ZE 7.6.1 (ZAMKNIĘTA) - CZ. IND.</t>
  </si>
  <si>
    <t>ZASUWA ZE 7.6.1 (OTWARTA) - CZ. IND.</t>
  </si>
  <si>
    <t>ROZDZ. RE 9.65 (KLAPA 1/LEWO) - CZ. IND.</t>
  </si>
  <si>
    <t>ROZDZ. RE 9.65 (KLAPA 1/ŚRODEK) - CZ. IND.</t>
  </si>
  <si>
    <t>ROZDZ. RE 9.65 (KLAPA 2/ŚRODEK) - CZ. IND.</t>
  </si>
  <si>
    <t>ROZDZ. RE 9.65 (KLAPA 2/PRAWO) - CZ. IND.</t>
  </si>
  <si>
    <t>SILOS 7.7 - CZ. NAPEŁNIENIA MIN FTC260</t>
  </si>
  <si>
    <t>ZASUWA ZE 7.7.1 (ZAMKNIĘTA) - CZ. IND.</t>
  </si>
  <si>
    <t>ZASUWA ZE 7.7.1 (OTWARTA) - CZ. IND.</t>
  </si>
  <si>
    <t>ROZDZ. RE 9.66 (KLAPA 1/LEWO) - CZ. IND.</t>
  </si>
  <si>
    <t>ROZDZ. RE 9.66 (KLAPA 1/ŚRODEK) - CZ. IND.</t>
  </si>
  <si>
    <t>ROZDZ. RE 9.66 (KLAPA 2/ŚRODEK) - CZ. IND.</t>
  </si>
  <si>
    <t>ROZDZ. RE 9.66 (KLAPA 2/PRAWO) - CZ. IND.</t>
  </si>
  <si>
    <t>ROZDZ. RE 9.52 (POŁ. NA RE 9.53) - CZ. IND.</t>
  </si>
  <si>
    <t>ROZDZ. RE 9.52 (POŁ. NA T 1.2) - CZ. IND.</t>
  </si>
  <si>
    <t>ROZDZ. RE 9.53 (POŁ. NA RE 9.48) - CZ. IND.</t>
  </si>
  <si>
    <t>ROZDZ. RE 9.53 (POŁ. NA T 1.1) - CZ. IND.</t>
  </si>
  <si>
    <t>ROZDZ. RE 9.48 (POŁ. NA RL 2.13) - CZ. IND.</t>
  </si>
  <si>
    <t>ROZDZ. RE 9.48 (POŁ. NA RL 2.15) - CZ. IND.</t>
  </si>
  <si>
    <t>ROZDZ. RE 9.56 (POŁ. NA T 1.1) - CZ. IND.</t>
  </si>
  <si>
    <t>ROZDZ. RE 9.56 (POŁ. NA RE 9.57) - CZ. IND.</t>
  </si>
  <si>
    <t>ROZDZ. RE 9.57 (POŁ. NA RE 9.49) - CZ. IND.</t>
  </si>
  <si>
    <t>ROZDZ. RE 9.57 (POŁ. NA RE 9.58) - CZ. IND.</t>
  </si>
  <si>
    <t>ROZDZ. RE 9.49 (POŁ. NA RL 2.15) - CZ. IND.</t>
  </si>
  <si>
    <t>ROZDZ. RE 9.49 (POŁ. NA RL 2.13) - CZ. IND.</t>
  </si>
  <si>
    <t>ROZDZ. RE 9.58 (POŁ. NA RL 2.5) - CZ. IND.</t>
  </si>
  <si>
    <t>ROZDZ. RE 9.58 (POŁ. NA T 1.2) - CZ. IND.</t>
  </si>
  <si>
    <t>SILOS 6.15 - CZ. NAPEŁNIENIA MAX FTC260</t>
  </si>
  <si>
    <t>SILOS 6.16 - CZ. NAPEŁNIENIA MAX FTC260</t>
  </si>
  <si>
    <t>SILOS 6.17 - CZ. NAPEŁNIENIA MAX FTC260</t>
  </si>
  <si>
    <t>SILOS 6.18 - CZ. NAPEŁNIENIA MAX FTC260</t>
  </si>
  <si>
    <t>ROZDZ. RE 9.42 (POŁ. NA PK 3.3) - CZ. IND.</t>
  </si>
  <si>
    <t>ROZDZ. RE 9.42 (POŁ. NA PK 3.13) - CZ. IND.</t>
  </si>
  <si>
    <t>ROZDZ. RE 9.35 (POŁ. NA PK 3.11) - CZ. IND.</t>
  </si>
  <si>
    <t>ROZDZ. RE 9.35 (POŁ. NA PK 3.13) - CZ. IND.</t>
  </si>
  <si>
    <t>ROZDZ. RE 9.29 (POŁ. NA PK 3.11) - CZ. IND.</t>
  </si>
  <si>
    <t>ROZDZ. RE 9.29 (POŁ. NA PK 3.13) - CZ. IND.</t>
  </si>
  <si>
    <t>ROZDZ. RE 9.31 (POŁ. NA PK 3.11) - CZ. IND.</t>
  </si>
  <si>
    <t>ROZDZ. RE 9.31 (POŁ. NA PK 3.13) - CZ. IND.</t>
  </si>
  <si>
    <t>OB. UKRAINA ZAKUPNE                                             LISTWA ZACISKOWA X6/3</t>
  </si>
  <si>
    <t>Q2 - POTWIERDZENIE ZAŁĄCZENIA</t>
  </si>
  <si>
    <t>CZUJNIK W ROZDZ. 21</t>
  </si>
  <si>
    <t>SWD8/4 4D4D</t>
  </si>
  <si>
    <t>ATS26 - POTWIERDZENIE ZAŁĄCZENIA</t>
  </si>
  <si>
    <t>ATS27 - POTWIERDZENIE ZAŁĄCZENIA</t>
  </si>
  <si>
    <t>ATS28 - POTWIERDZENIE ZAŁĄCZENIA</t>
  </si>
  <si>
    <t>ATS26:14</t>
  </si>
  <si>
    <t>ATS27:14</t>
  </si>
  <si>
    <t>ATS28:14</t>
  </si>
  <si>
    <t>ZMIANA</t>
  </si>
  <si>
    <t>CZUJNIK W ROZDZ. 23</t>
  </si>
  <si>
    <t>CZ. W ROZDZ. 10</t>
  </si>
  <si>
    <t>SWD2/5: 24V</t>
  </si>
  <si>
    <t>PODN. PK 3.5 - CZ. INDUKCYJNY</t>
  </si>
  <si>
    <t>PODNOŚNIK PK 3.5 - CZ. POZ. 3.1.1</t>
  </si>
  <si>
    <t>PODNOŚNIK PK 3.5 - CZ. POZ. 3.1.2</t>
  </si>
  <si>
    <t>ROZDZ. SYGN. RS-3                                                       CZYSZCZALNIA 4.1</t>
  </si>
  <si>
    <t>X1:45</t>
  </si>
  <si>
    <t>X1:47</t>
  </si>
  <si>
    <t>X1:62</t>
  </si>
  <si>
    <t>X1:64</t>
  </si>
  <si>
    <t>SWD7:I1</t>
  </si>
  <si>
    <t>SWD7:I2</t>
  </si>
  <si>
    <t>SWD7:I3</t>
  </si>
  <si>
    <t>LP.</t>
  </si>
  <si>
    <t>WYJŚCIE</t>
  </si>
  <si>
    <t>ROZDZ.</t>
  </si>
  <si>
    <t>WEJŚCIE</t>
  </si>
  <si>
    <t>+24VDC</t>
  </si>
  <si>
    <t>E0</t>
  </si>
  <si>
    <t>-24VDC</t>
  </si>
  <si>
    <t>X1:15</t>
  </si>
  <si>
    <t>X1:17</t>
  </si>
  <si>
    <t>ZASILANIE: YSTY 18X1</t>
  </si>
  <si>
    <t>RS-1 - PRZENOŚNIK ŁAŃCUCHOWY RL 2.4 [ZAKUPNE E0]</t>
  </si>
  <si>
    <t>X1:3</t>
  </si>
  <si>
    <t>X1:36</t>
  </si>
  <si>
    <t>X1:38</t>
  </si>
  <si>
    <t>X1:48</t>
  </si>
  <si>
    <t>X1:50</t>
  </si>
  <si>
    <t>ZASILANIE: YSTY 25X1</t>
  </si>
  <si>
    <t>RS-2 - CZYSZCZALNIA 4.1 [ZAKUPNE E0]</t>
  </si>
  <si>
    <t>ZASILANIE: YSTY 12X1</t>
  </si>
  <si>
    <t>RS-3 - CZYSZCZALNIA 4.1 [ZAKUPNE E0]</t>
  </si>
  <si>
    <t>RS-4 - PRZENOŚNIK ŁAŃCUCHOWY RL 2.16 [ZAKUPNE E0]</t>
  </si>
  <si>
    <t>RS-5 - SILOS FSS 7.4 [ZAKUPNE E0]</t>
  </si>
  <si>
    <t>X1/2:3</t>
  </si>
  <si>
    <t>X1/2:17</t>
  </si>
  <si>
    <t>X1/2:19</t>
  </si>
  <si>
    <t>X1/2:33</t>
  </si>
  <si>
    <t>RS-6 - SILOS FSS 7.5 [ZAKUPNE E0]</t>
  </si>
  <si>
    <t>RS-7 - PRZENOŚNIK ŁAŃCUCHOWY RL 2.17 [ZAKUPNE E0]</t>
  </si>
  <si>
    <t>X1/2:35</t>
  </si>
  <si>
    <t>X1/2:50</t>
  </si>
  <si>
    <t>RS-8 - SILOS FSS 7.6 [ZAKUPNE E0]</t>
  </si>
  <si>
    <t>X1/2:52</t>
  </si>
  <si>
    <t>X1/2:66</t>
  </si>
  <si>
    <t>RS-9 - SILOS FSS 7.7 [ZAKUPNE E0]</t>
  </si>
  <si>
    <t>X1/2:68</t>
  </si>
  <si>
    <t>X1/2:82</t>
  </si>
  <si>
    <t>RS-10 - PODNOŚNIK KUBEŁKOWY PK 3.11 [ZAKUPNE E0]</t>
  </si>
  <si>
    <t>X1/4:3</t>
  </si>
  <si>
    <t>X1/4:12</t>
  </si>
  <si>
    <t>RS-11 - PODNOŚNIK KUBEŁKOWY PK 3.13 [ZAKUPNE E0]</t>
  </si>
  <si>
    <t>X1/4:14</t>
  </si>
  <si>
    <t>X1/4:25</t>
  </si>
  <si>
    <t>RS-12 - PODAJNIK TAŚMOWY T 1.15 [ZAKUPNE E0]</t>
  </si>
  <si>
    <t>X1/4:27</t>
  </si>
  <si>
    <t>X1/4:39</t>
  </si>
  <si>
    <t>RS-13 - PODAJNIK TAŚMOWY T 1.34 [ZAKUPNE E0]</t>
  </si>
  <si>
    <t>X1/4:41</t>
  </si>
  <si>
    <t>X1/4:47</t>
  </si>
  <si>
    <t>RS-14 - PODNOŚNIK KUBEŁKOWY PK 3.11 [ZAKUPNE E0]</t>
  </si>
  <si>
    <t>X1/4:49</t>
  </si>
  <si>
    <t>X1/4:62</t>
  </si>
  <si>
    <t>ZASILANIE: YSTY 10X1</t>
  </si>
  <si>
    <t>RS-5:1</t>
  </si>
  <si>
    <t>RS-5:18</t>
  </si>
  <si>
    <t>RS-5:19</t>
  </si>
  <si>
    <t>RS-5:20</t>
  </si>
  <si>
    <t>RS-5:21</t>
  </si>
  <si>
    <t>RS-5:22</t>
  </si>
  <si>
    <t>RS-5:23</t>
  </si>
  <si>
    <t>RS-5:26</t>
  </si>
  <si>
    <t>RS-6:1</t>
  </si>
  <si>
    <t>RS-6:18</t>
  </si>
  <si>
    <t>RS-6:19</t>
  </si>
  <si>
    <t>RS-6:20</t>
  </si>
  <si>
    <t>RS-6:21</t>
  </si>
  <si>
    <t>RS-6:22</t>
  </si>
  <si>
    <t>RS-6:23</t>
  </si>
  <si>
    <t>RS-6:26</t>
  </si>
  <si>
    <t>RS-8:1</t>
  </si>
  <si>
    <t>RS-8:18</t>
  </si>
  <si>
    <t>RS-8:19</t>
  </si>
  <si>
    <t>RS-8:20</t>
  </si>
  <si>
    <t>RS-8:21</t>
  </si>
  <si>
    <t>RS-8:22</t>
  </si>
  <si>
    <t>RS-8:23</t>
  </si>
  <si>
    <t>RS-8:26</t>
  </si>
  <si>
    <t>RS-9:1</t>
  </si>
  <si>
    <t>RS-9:18</t>
  </si>
  <si>
    <t>RS-9:19</t>
  </si>
  <si>
    <t>RS-9:20</t>
  </si>
  <si>
    <t>RS-9:21</t>
  </si>
  <si>
    <t>RS-9:22</t>
  </si>
  <si>
    <t>RS-9:23</t>
  </si>
  <si>
    <t>RS-9:26</t>
  </si>
  <si>
    <t>RZS 7.4.1 - KONSOLA SILOS FSS 7.4 [ZAKUPNE E0]</t>
  </si>
  <si>
    <t>RZS 7.5.1 - KONSOLA SILOS FSS 7.5 [ZAKUPNE E0]</t>
  </si>
  <si>
    <t>RZS 7.6.1 - KONSOLA SILOS FSS 7.6 [ZAKUPNE E0]</t>
  </si>
  <si>
    <t>RZS 7.7.1 - KONSOLA SILOS FSS 7.7 [ZAKUPNE E0]</t>
  </si>
  <si>
    <t>Q12/1</t>
  </si>
  <si>
    <t>Q12/2</t>
  </si>
  <si>
    <t>FAL.12</t>
  </si>
  <si>
    <t>Q12/1:2T1</t>
  </si>
  <si>
    <t>Q12/1:4T2</t>
  </si>
  <si>
    <t>Q12/1:6T3</t>
  </si>
  <si>
    <t>Q12/2:2T1</t>
  </si>
  <si>
    <t>Q12/2:4T2</t>
  </si>
  <si>
    <t>Q12/2:6T3</t>
  </si>
  <si>
    <t>ATS6:2T1</t>
  </si>
  <si>
    <t>ATS6:4T2</t>
  </si>
  <si>
    <t>ATS6:6T3</t>
  </si>
  <si>
    <t>KM7:2T1</t>
  </si>
  <si>
    <t>KM7:4T2</t>
  </si>
  <si>
    <t>KM7:6T3</t>
  </si>
  <si>
    <t>ATS10:2T1</t>
  </si>
  <si>
    <t>ATS10:4T2</t>
  </si>
  <si>
    <t>ATS10:6T3</t>
  </si>
  <si>
    <t>KM11:2T1</t>
  </si>
  <si>
    <t>KM11:4T2</t>
  </si>
  <si>
    <t>KM11:6T3</t>
  </si>
  <si>
    <t>Q1:1.62</t>
  </si>
  <si>
    <t>Q5:1.62</t>
  </si>
  <si>
    <t>Q1 - POTWIERDZENIE ZAŁĄCZENIA</t>
  </si>
  <si>
    <t>Q5 - POTWIERDZENIE ZAŁĄCZENIA</t>
  </si>
  <si>
    <t>KM1 - POTWIERDZENIE ZAŁĄCZENIA</t>
  </si>
  <si>
    <t>KM5 - POTWIERDZENIE ZAŁĄCZENIA</t>
  </si>
  <si>
    <t>KM1:44</t>
  </si>
  <si>
    <t>KM5:44</t>
  </si>
  <si>
    <t>ATS1 - POTWIERDZENIE ZAŁĄCZENIA</t>
  </si>
  <si>
    <t>ATS5 - POTWIERDZENIE ZAŁĄCZENIA</t>
  </si>
  <si>
    <t>ATS1:14</t>
  </si>
  <si>
    <t>ATS5:14</t>
  </si>
  <si>
    <t>Q1 - ZAŁĄCZENIE URZĄDZENIA</t>
  </si>
  <si>
    <t>Q5 - ZAŁĄCZENIE URZĄDZENIA</t>
  </si>
  <si>
    <t>KKM1:A1</t>
  </si>
  <si>
    <t>KKM5:A1</t>
  </si>
  <si>
    <t>Q12/2 - POTWIERDZENIE ZAŁĄCZENIA</t>
  </si>
  <si>
    <t>Q12/2:1.54</t>
  </si>
  <si>
    <t>PODNOŚNIK PK 3.5 - CZ. POZ. 3.5.1</t>
  </si>
  <si>
    <t>PODNOŚNIK PK 3.5 - CZ. POZ. 3.5.2</t>
  </si>
  <si>
    <t>X1:68</t>
  </si>
  <si>
    <t>X1:69</t>
  </si>
  <si>
    <t>OBWÓD BEZPIECZEŃSTWA                               ROZDZIELNIC</t>
  </si>
  <si>
    <t>WYŁĄCZNIK BEZPIECZEŃSTWA ROZDZIELNICA E1/E2</t>
  </si>
  <si>
    <t>WYŁĄCZNIK BEZPIECZEŃSTWA ROZDZIELNICA E3/E4</t>
  </si>
  <si>
    <t>WYŁĄCZNIK BEZPIECZEŃSTWA ROZDZIELNICA E5/E6</t>
  </si>
  <si>
    <t>WYŁĄCZNIK BEZPIECZEŃSTWA ROZDZIELNICA E7/E8</t>
  </si>
  <si>
    <t>OB. UKRAINA ZAKUPNE                                            КЛЕМННАЯ КОЛОДКА X1</t>
  </si>
  <si>
    <t>ОБ. УКРАИНА ZAKUPNE                                            КЛЕМННАЯ КОЛОДКА X1</t>
  </si>
  <si>
    <t>ОБ. УКРАИНА ЗАКУПНЕ                                            КЛЕМННАЯ КОЛОДКА X1</t>
  </si>
  <si>
    <t>ОБ. УКРАИНА ZAKUPNE                                                        SPIS WEJ/WYJ</t>
  </si>
  <si>
    <t>ОБ. УКРАИНА ZAKUPNE                                                        ТАБЛИЦА ВХ./ВЫХ</t>
  </si>
  <si>
    <t>ОБ. УКРАИНА ЗАКУПНЕ                                                        ТАБЛИЦА ВХ./ВЫХ</t>
  </si>
  <si>
    <t>ВЫХ.</t>
  </si>
  <si>
    <t>ВХ.</t>
  </si>
  <si>
    <t>ОБОРУДОВАНИЕ</t>
  </si>
  <si>
    <t>КАБЕЛЬ</t>
  </si>
  <si>
    <t>МОДУЛЬ</t>
  </si>
  <si>
    <t>ФУНКЦИЯ</t>
  </si>
  <si>
    <t>КОЛОДКА</t>
  </si>
  <si>
    <t xml:space="preserve"> +/- 24V DC ПИТАНИЕ</t>
  </si>
  <si>
    <t>ТРАНСП. RL 2.1 - WYŁ. KRAŃCOWY</t>
  </si>
  <si>
    <t>ТРАНСП. RL 2.1 - КОНЦ. ВЫКЛ.</t>
  </si>
  <si>
    <t>РАСПР. ЩИТ СИГН. RS-1 PRZENOŚNIK ŁAŃC. RL 2.4</t>
  </si>
  <si>
    <t>РАСПР. ЩИТ СИГН. RS-1 ТРАНСПОРТЕР ŁAŃC. RL 2.4</t>
  </si>
  <si>
    <t>РАСПР. ЩИТ СИГН. RS-1 ТРАНСПОРТЕР ЦЕПН. RL 2.4</t>
  </si>
  <si>
    <t>ТРАНСП. RL 2.1 - CZ. INDUKCYJNY</t>
  </si>
  <si>
    <t>ТРАНСП. RL 2.1 - ДАТЧ. ИНДУКТ.</t>
  </si>
  <si>
    <t>SONDY TEMPERATUROWE/                          ДАТЧИК WILGOTNOŚCI</t>
  </si>
  <si>
    <t>ТЕМПЕРАТУРНЫЕ ЗОНДЫ/                          ДАТЧИК WILGOTNOŚCI</t>
  </si>
  <si>
    <t>ТЕМПЕРАТУРНЫЕ ЗОНДЫ/                          ДАТЧИК ВЛАЖНОСТИ</t>
  </si>
  <si>
    <t>ТРАНСП. RL 2.4 - WYŁ. KRAŃCOWY</t>
  </si>
  <si>
    <t>ТРАНСП. RL 2.4 - КОНЦ. ВЫКЛ.</t>
  </si>
  <si>
    <t>ТРАНСП. RL 2.4 - CZ. INDUKCYJNY</t>
  </si>
  <si>
    <t>ТРАНСП. RL 2.4 - ДАТЧ. ИНДУКТ.</t>
  </si>
  <si>
    <t>ЗАДВИЖКА ZE 2.4.1 (ZAMKNIĘTA)</t>
  </si>
  <si>
    <t>ЗАДВИЖКА ZE 2.4.1(ЗАКРЫТАЯ)</t>
  </si>
  <si>
    <t>ЗАДВИЖКА ZE 2.4.1 (OTWARTA)</t>
  </si>
  <si>
    <t>ЗАДВИЖКА ZE 2.4.1(ОТКРЫТАЯ)</t>
  </si>
  <si>
    <t>ЗАДВИЖКА ZE 2.4.2 (ZAMKNIĘTA)</t>
  </si>
  <si>
    <t>ЗАДВИЖКА ZE 2.4.2(ЗАКРЫТАЯ)</t>
  </si>
  <si>
    <t>ЗАДВИЖКА ZE 2.4.2 (OTWARTA)</t>
  </si>
  <si>
    <t>ЗАДВИЖКА ZE 2.4.2(ОТКРЫТАЯ)</t>
  </si>
  <si>
    <t>PODN. PK 3.1 - ДАТЧ. ИНДУКТ.</t>
  </si>
  <si>
    <t>НОРИЯ PK 3.1 - ДАТЧ. ИНДУКТ.</t>
  </si>
  <si>
    <t>ЗАДВИЖКА ZE 2.4.1 (ZAMKNIĘTA) - CZ. IND.</t>
  </si>
  <si>
    <t>ЗАДВИЖКА ZE 2.4.1(ЗАКРЫТАЯ) - CZ. IND.</t>
  </si>
  <si>
    <t>ЗАДВИЖКА ZE 2.4.1(ЗАКРЫТАЯ) - ДАТЧ. ИНД.</t>
  </si>
  <si>
    <t>НОРИЯ PK 3.1 - CZ. POZ. 3.1.1</t>
  </si>
  <si>
    <t>НОРИЯ PK 3.1 - ДАТЧ. ПОЗ. 3.1.1</t>
  </si>
  <si>
    <t>ЗАДВИЖКА ZE 2.4.1 (OTWARTA) - CZ. IND.</t>
  </si>
  <si>
    <t>ЗАДВИЖКА ZE 2.4.1(ОТКРЫТАЯ) - CZ. IND.</t>
  </si>
  <si>
    <t>ЗАДВИЖКА ZE 2.4.1(ОТКРЫТАЯ) - ДАТЧ. ИНД.</t>
  </si>
  <si>
    <t>НОРИЯ PK 3.1 - CZ. POZ. 3.1.2</t>
  </si>
  <si>
    <t>НОРИЯ PK 3.1 - ДАТЧ. ПОЗ. 3.1.2</t>
  </si>
  <si>
    <t>ЗАДВИЖКА ZE 2.4.2 (ZAMKNIĘTA) - CZ. IND.</t>
  </si>
  <si>
    <t>ЗАДВИЖКА ZE 2.4.2(ЗАКРЫТАЯ) - CZ. IND.</t>
  </si>
  <si>
    <t>ЗАДВИЖКА ZE 2.4.2(ЗАКРЫТАЯ) - ДАТЧ. ИНД.</t>
  </si>
  <si>
    <t>ЗАДВИЖКА ZE 2.4.2 (OTWARTA) - CZ. IND.</t>
  </si>
  <si>
    <t>ЗАДВИЖКА ZE 2.4.2(ОТКРЫТАЯ) - CZ. IND.</t>
  </si>
  <si>
    <t>ЗАДВИЖКА ZE 2.4.2(ОТКРЫТАЯ) - ДАТЧ. ИНД.</t>
  </si>
  <si>
    <t>НОРИЯ PK 3.1 - CZ. POZ. 3.1.3</t>
  </si>
  <si>
    <t>НОРИЯ PK 3.1 - ДАТЧ. ПОЗ. 3.1.3</t>
  </si>
  <si>
    <t>ROZDZIELNICA SYGNAŁOWA RS-2 ОЧИСТИТЕЛЬ 4.1</t>
  </si>
  <si>
    <t>РАСПРЕДЕЛИТЕЛЬНЫЙ ЩИТ СИГНАЛЬНЫЙ RS-2 ОЧИСТИТЕЛЬ 4.1</t>
  </si>
  <si>
    <t>НОРИЯ PK 3.1 - CZ. POZ. 3.1.4</t>
  </si>
  <si>
    <t>НОРИЯ PK 3.1 - ДАТЧ. ПОЗ. 3.1.4</t>
  </si>
  <si>
    <t>КЛАП. ПЕРЕК. ЭЛ. RE 9.1 (POŁ. NA RE 9.4)</t>
  </si>
  <si>
    <t>КЛАП. ПЕРЕК. ЭЛ. RE 9.1 (ПОЛ. НА RE 9.4)</t>
  </si>
  <si>
    <t>КЛАП. ПЕРЕК. ЭЛ. RE 9.1 (POŁ. NA RE 9.3)</t>
  </si>
  <si>
    <t>КЛАП. ПЕРЕК. ЭЛ. RE 9.1 (ПОЛ. НА RE 9.3)</t>
  </si>
  <si>
    <t>КЛАП. ПЕРЕК. ЭЛ. RE 9.1 (POŁ. NA RE 9.4) - CZ. IND.</t>
  </si>
  <si>
    <t>КЛАП. ПЕРЕК. ЭЛ. RE 9.1 (ПОЛ. НА RE 9.4) - CZ. IND.</t>
  </si>
  <si>
    <t>КЛАП. ПЕРЕК. ЭЛ. RE 9.1 (ПОЛ. НА RE 9.4) - ДАТЧ. ИНД.</t>
  </si>
  <si>
    <t>КЛАП. ПЕРЕК. ЭЛ. RE 9.3 (POŁ. NA RE 9.15)</t>
  </si>
  <si>
    <t>КЛАП. ПЕРЕК. ЭЛ. RE 9.3 (ПОЛ. НА RE 9.15)</t>
  </si>
  <si>
    <t>КЛАП. ПЕРЕК. ЭЛ. RE 9.1 (POŁ. NA RE 9.3) - CZ. IND.</t>
  </si>
  <si>
    <t>КЛАП. ПЕРЕК. ЭЛ. RE 9.1 (ПОЛ. НА RE 9.3) - CZ. IND.</t>
  </si>
  <si>
    <t>КЛАП. ПЕРЕК. ЭЛ. RE 9.1 (ПОЛ. НА RE 9.3) - ДАТЧ. ИНД.</t>
  </si>
  <si>
    <t>КЛАП. ПЕРЕК. ЭЛ. RE 9.3 (POŁ. NA CZ. 4.1)</t>
  </si>
  <si>
    <t>КЛАП. ПЕРЕК. ЭЛ. RE 9.3 (ПОЛ. НА CZ. 4.1)</t>
  </si>
  <si>
    <t>КЛАП. ПЕРЕК. ЭЛ. RE 9.3 (ПОЛ. НА ДАТЧ. 4.1)</t>
  </si>
  <si>
    <t>КЛАП. ПЕРЕК. ЭЛ. RE 9.3 (POŁ. NA RE 9.15) - CZ. IND.</t>
  </si>
  <si>
    <t>КЛАП. ПЕРЕК. ЭЛ. RE 9.3 (ПОЛ. НА RE 9.15) - CZ. IND.</t>
  </si>
  <si>
    <t>КЛАП. ПЕРЕК. ЭЛ. RE 9.3 (ПОЛ. НА RE 9.15) - ДАТЧ. ИНД.</t>
  </si>
  <si>
    <t>СЕПАР. 4.1 - WYŁ. KRAŃCOWE</t>
  </si>
  <si>
    <t>СЕПАР. 4.1 - КОНЦ. ВЫКЛ.</t>
  </si>
  <si>
    <t>КЛАП. ПЕРЕК. ЭЛ. RE 9.3 (POŁ. NA CZ. 4.1) - CZ. IND.</t>
  </si>
  <si>
    <t>КЛАП. ПЕРЕК. ЭЛ. RE 9.3 (ПОЛ. НА CZ. 4.1) - CZ. IND.</t>
  </si>
  <si>
    <t>КЛАП. ПЕРЕК. ЭЛ. RE 9.3 (ПОЛ. НА CZ. 4.1) - ДАТЧ. ИНД.</t>
  </si>
  <si>
    <t>КЛАП. ПЕРЕК. ЭЛ. RE 9.3 (ПОЛ. НА ДАТЧ. 4.1) - ДАТЧ. ИНД.</t>
  </si>
  <si>
    <t>КЛАП. ПЕРЕК. ЭЛ. RE 9.5 (POŁ. NA A)</t>
  </si>
  <si>
    <t>КЛАП. ПЕРЕК. ЭЛ. RE 9.5 (ПОЛ. НА A)</t>
  </si>
  <si>
    <t>КЛАП. ПЕРЕК. ЭЛ. RE 9.5 (POŁ. NA RE 9.15)</t>
  </si>
  <si>
    <t>КЛАП. ПЕРЕК. ЭЛ. RE 9.5 (ПОЛ. НА RE 9.15)</t>
  </si>
  <si>
    <t>КЛАП. ПЕРЕК. ЭЛ. RE 9.5 (POŁ. NA A) - CZ. IND.</t>
  </si>
  <si>
    <t>КЛАП. ПЕРЕК. ЭЛ. RE 9.5 (ПОЛ. НА A) - CZ. IND.</t>
  </si>
  <si>
    <t>КЛАП. ПЕРЕК. ЭЛ. RE 9.5 (ПОЛ. НА A) - ДАТЧ. ИНД.</t>
  </si>
  <si>
    <t>КЛАП. ПЕРЕК. ЭЛ. RE 9.6 (POŁ. NA A)</t>
  </si>
  <si>
    <t>КЛАП. ПЕРЕК. ЭЛ. RE 9.6 (ПОЛ. НА A)</t>
  </si>
  <si>
    <t>КЛАП. ПЕРЕК. ЭЛ. RE 9.5 (POŁ. NA RE 9.15) - CZ. IND.</t>
  </si>
  <si>
    <t>КЛАП. ПЕРЕК. ЭЛ. RE 9.5 (ПОЛ. НА RE 9.15) - CZ. IND.</t>
  </si>
  <si>
    <t>КЛАП. ПЕРЕК. ЭЛ. RE 9.5 (ПОЛ. НА RE 9.15) - ДАТЧ. ИНД.</t>
  </si>
  <si>
    <t>КЛАП. ПЕРЕК. ЭЛ. RE 9.6 (POŁ. NA RE 9.15)</t>
  </si>
  <si>
    <t>КЛАП. ПЕРЕК. ЭЛ. RE 9.6 (ПОЛ. НА RE 9.15)</t>
  </si>
  <si>
    <t>КЛАП. ПЕРЕК. ЭЛ. RE 9.6 (POŁ. NA A) - CZ. IND.</t>
  </si>
  <si>
    <t>КЛАП. ПЕРЕК. ЭЛ. RE 9.6 (ПОЛ. НА A) - CZ. IND.</t>
  </si>
  <si>
    <t>КЛАП. ПЕРЕК. ЭЛ. RE 9.6 (ПОЛ. НА A) - ДАТЧ. ИНД.</t>
  </si>
  <si>
    <t>КЛАП. ПЕРЕК. ЭЛ. RE 9.7 (POŁ. NA A)</t>
  </si>
  <si>
    <t>КЛАП. ПЕРЕК. ЭЛ. RE 9.7 (ПОЛ. НА A)</t>
  </si>
  <si>
    <t>КЛАП. ПЕРЕК. ЭЛ. RE 9.6 (POŁ. NA RE 9.15) - CZ. IND.</t>
  </si>
  <si>
    <t>КЛАП. ПЕРЕК. ЭЛ. RE 9.6 (ПОЛ. НА RE 9.15) - CZ. IND.</t>
  </si>
  <si>
    <t>КЛАП. ПЕРЕК. ЭЛ. RE 9.6 (ПОЛ. НА RE 9.15) - ДАТЧ. ИНД.</t>
  </si>
  <si>
    <t>КЛАП. ПЕРЕК. ЭЛ. RE 9.7 (POŁ. NA RE 9.15)</t>
  </si>
  <si>
    <t>КЛАП. ПЕРЕК. ЭЛ. RE 9.7 (ПОЛ. НА RE 9.15)</t>
  </si>
  <si>
    <t>КЛАП. ПЕРЕК. ЭЛ. RE 9.7 (POŁ. NA A) - CZ. IND.</t>
  </si>
  <si>
    <t>КЛАП. ПЕРЕК. ЭЛ. RE 9.7 (ПОЛ. НА A) - CZ. IND.</t>
  </si>
  <si>
    <t>КЛАП. ПЕРЕК. ЭЛ. RE 9.7 (ПОЛ. НА A) - ДАТЧ. ИНД.</t>
  </si>
  <si>
    <t>КЛАП. ПЕРЕК. ЭЛ. RE 9.8 (POŁ. NA A)</t>
  </si>
  <si>
    <t>КЛАП. ПЕРЕК. ЭЛ. RE 9.8 (ПОЛ. НА A)</t>
  </si>
  <si>
    <t>КЛАП. ПЕРЕК. ЭЛ. RE 9.7 (POŁ. NA RE 9.15) - CZ. IND.</t>
  </si>
  <si>
    <t>КЛАП. ПЕРЕК. ЭЛ. RE 9.7 (ПОЛ. НА RE 9.15) - CZ. IND.</t>
  </si>
  <si>
    <t>КЛАП. ПЕРЕК. ЭЛ. RE 9.7 (ПОЛ. НА RE 9.15) - ДАТЧ. ИНД.</t>
  </si>
  <si>
    <t>КЛАП. ПЕРЕК. ЭЛ. RE 9.8 (POŁ. NA RE 9.15)</t>
  </si>
  <si>
    <t>КЛАП. ПЕРЕК. ЭЛ. RE 9.8 (ПОЛ. НА RE 9.15)</t>
  </si>
  <si>
    <t>КЛАП. ПЕРЕК. ЭЛ. RE 9.8 (POŁ. NA A) - CZ. IND.</t>
  </si>
  <si>
    <t>КЛАП. ПЕРЕК. ЭЛ. RE 9.8 (ПОЛ. НА A) - CZ. IND.</t>
  </si>
  <si>
    <t>КЛАП. ПЕРЕК. ЭЛ. RE 9.8 (ПОЛ. НА A) - ДАТЧ. ИНД.</t>
  </si>
  <si>
    <t>КЛАП. ПЕРЕК. ЭЛ. RE 9.9 (POŁ. NA A)</t>
  </si>
  <si>
    <t>КЛАП. ПЕРЕК. ЭЛ. RE 9.9 (ПОЛ. НА A)</t>
  </si>
  <si>
    <t>КЛАП. ПЕРЕК. ЭЛ. RE 9.8 (POŁ. NA RE 9.15) - CZ. IND.</t>
  </si>
  <si>
    <t>КЛАП. ПЕРЕК. ЭЛ. RE 9.8 (ПОЛ. НА RE 9.15) - CZ. IND.</t>
  </si>
  <si>
    <t>КЛАП. ПЕРЕК. ЭЛ. RE 9.8 (ПОЛ. НА RE 9.15) - ДАТЧ. ИНД.</t>
  </si>
  <si>
    <t>КЛАП. ПЕРЕК. ЭЛ. RE 9.9 (POŁ. NA RE 9.15)</t>
  </si>
  <si>
    <t>КЛАП. ПЕРЕК. ЭЛ. RE 9.9 (ПОЛ. НА RE 9.15)</t>
  </si>
  <si>
    <t>КЛАП. ПЕРЕК. ЭЛ. RE 9.9 (POŁ. NA A) - CZ. IND.</t>
  </si>
  <si>
    <t>КЛАП. ПЕРЕК. ЭЛ. RE 9.9 (ПОЛ. НА A) - CZ. IND.</t>
  </si>
  <si>
    <t>КЛАП. ПЕРЕК. ЭЛ. RE 9.9 (ПОЛ. НА A) - ДАТЧ. ИНД.</t>
  </si>
  <si>
    <t>КЛАП. ПЕРЕК. ЭЛ. RE 9.9 (POŁ. NA RE 9.15) - CZ. IND.</t>
  </si>
  <si>
    <t>КЛАП. ПЕРЕК. ЭЛ. RE 9.9 (ПОЛ. НА RE 9.15) - CZ. IND.</t>
  </si>
  <si>
    <t>КЛАП. ПЕРЕК. ЭЛ. RE 9.9 (ПОЛ. НА RE 9.15) - ДАТЧ. ИНД.</t>
  </si>
  <si>
    <t>КЛАП. ПЕРЕК. ЭЛ. RE 9.15 (POŁ. NA RE 9.19) - CZ. IND.</t>
  </si>
  <si>
    <t>КЛАП. ПЕРЕК. ЭЛ. RE 9.15 (ПОЛ. НА RE 9.19) - CZ. IND.</t>
  </si>
  <si>
    <t>КЛАП. ПЕРЕК. ЭЛ. RE 9.15 (ПОЛ. НА RE 9.19) - ДАТЧ. ИНД.</t>
  </si>
  <si>
    <t>КЛАП. ПЕРЕК. ЭЛ. RE 9.15 (POŁ. NA RE 9.19)</t>
  </si>
  <si>
    <t>КЛАП. ПЕРЕК. ЭЛ. RE 9.15 (ПОЛ. НА RE 9.19)</t>
  </si>
  <si>
    <t>КЛАП. ПЕРЕК. ЭЛ. RE 9.15 (POŁ. NA RE 9.17) - CZ. IND.</t>
  </si>
  <si>
    <t>КЛАП. ПЕРЕК. ЭЛ. RE 9.15 (ПОЛ. НА RE 9.17) - CZ. IND.</t>
  </si>
  <si>
    <t>КЛАП. ПЕРЕК. ЭЛ. RE 9.15 (ПОЛ. НА RE 9.17) - ДАТЧ. ИНД.</t>
  </si>
  <si>
    <t>КЛАП. ПЕРЕК. ЭЛ. RE 9.15 (POŁ. NA RE 9.17)</t>
  </si>
  <si>
    <t>КЛАП. ПЕРЕК. ЭЛ. RE 9.15 (ПОЛ. НА RE 9.17)</t>
  </si>
  <si>
    <t>РАСПР. ЩИТ СИГН. RS-3                                                       CZYSZCZALNIA 4.1</t>
  </si>
  <si>
    <t>РАСПР. ЩИТ СИГН. RS-3                                                       ОЧИСТИТЕЛЬ 4.1</t>
  </si>
  <si>
    <t>КЛАП. ПЕРЕК. ЭЛ. RE 9.19 (POŁ. NA RL 2.18) - CZ. IND.</t>
  </si>
  <si>
    <t>КЛАП. ПЕРЕК. ЭЛ. RE 9.19 (ПОЛ. НА RL 2.18) - CZ. IND.</t>
  </si>
  <si>
    <t>КЛАП. ПЕРЕК. ЭЛ. RE 9.19 (ПОЛ. НА RL 2.18) - ДАТЧ. ИНД.</t>
  </si>
  <si>
    <t>КЛАП. ПЕРЕК. ЭЛ. RE 9.19 (POŁ. NA RL 2.18)</t>
  </si>
  <si>
    <t>КЛАП. ПЕРЕК. ЭЛ. RE 9.19 (ПОЛ. НА RL 2.18)</t>
  </si>
  <si>
    <t>КЛАП. ПЕРЕК. ЭЛ. RE 9.19 (POŁ. NA RE 9.20) - CZ. IND.</t>
  </si>
  <si>
    <t>КЛАП. ПЕРЕК. ЭЛ. RE 9.19 (ПОЛ. НА RE 9.20) - CZ. IND.</t>
  </si>
  <si>
    <t>КЛАП. ПЕРЕК. ЭЛ. RE 9.19 (ПОЛ. НА RE 9.20) - ДАТЧ. ИНД.</t>
  </si>
  <si>
    <t>КЛАП. ПЕРЕК. ЭЛ. RE 9.19 (POŁ. NA RE 9.20)</t>
  </si>
  <si>
    <t>КЛАП. ПЕРЕК. ЭЛ. RE 9.19 (ПОЛ. НА RE 9.20)</t>
  </si>
  <si>
    <t>КЛАП. ПЕРЕК. ЭЛ. RE 9.20 (POŁ. NA RL 2.13) - CZ. IND.</t>
  </si>
  <si>
    <t>КЛАП. ПЕРЕК. ЭЛ. RE 9.20 (ПОЛ. НА RL 2.13) - CZ. IND.</t>
  </si>
  <si>
    <t>КЛАП. ПЕРЕК. ЭЛ. RE 9.20 (ПОЛ. НА RL 2.13) - ДАТЧ. ИНД.</t>
  </si>
  <si>
    <t>КЛАП. ПЕРЕК. ЭЛ. RE 9.20 (POŁ. NA RL 2.13)</t>
  </si>
  <si>
    <t>КЛАП. ПЕРЕК. ЭЛ. RE 9.20 (ПОЛ. НА RL 2.13)</t>
  </si>
  <si>
    <t>КЛАП. ПЕРЕК. ЭЛ. RE 9.20 (POŁ. NA PK 3.5) - CZ. IND.</t>
  </si>
  <si>
    <t>КЛАП. ПЕРЕК. ЭЛ. RE 9.20 (ПОЛ. НА PK 3.5) - CZ. IND.</t>
  </si>
  <si>
    <t>КЛАП. ПЕРЕК. ЭЛ. RE 9.20 (ПОЛ. НА PK 3.5) - ДАТЧ. ИНД.</t>
  </si>
  <si>
    <t>КЛАП. ПЕРЕК. ЭЛ. RE 9.20 (POŁ. NA PK 3.5)</t>
  </si>
  <si>
    <t>КЛАП. ПЕРЕК. ЭЛ. RE 9.20 (ПОЛ. НА PK 3.5)</t>
  </si>
  <si>
    <t>PODN. PK 3.5 - ДАТЧ. ИНДУКТ.</t>
  </si>
  <si>
    <t>НОРИЯ PK 3.5 - ДАТЧ. ИНДУКТ.</t>
  </si>
  <si>
    <t>НОРИЯ PK 3.5 - CZ. POZ. 3.5.1</t>
  </si>
  <si>
    <t>НОРИЯ PK 3.5 - ДАТЧ. ПОЗ. 3.5.1</t>
  </si>
  <si>
    <t>НОРИЯ PK 3.5 - CZ. POZ. 3.1.1</t>
  </si>
  <si>
    <t>НОРИЯ PK 3.5 - ДАТЧ. ПОЗ. 3.1.1</t>
  </si>
  <si>
    <t>НОРИЯ PK 3.5 - CZ. POZ. 3.5.2</t>
  </si>
  <si>
    <t>НОРИЯ PK 3.5 - ДАТЧ. ПОЗ. 3.5.2</t>
  </si>
  <si>
    <t>НОРИЯ PK 3.5 - CZ. POZ. 3.1.2</t>
  </si>
  <si>
    <t>НОРИЯ PK 3.5 - ДАТЧ. ПОЗ. 3.1.2</t>
  </si>
  <si>
    <t>ТРАНСП. RL 2.18 - WYŁ. KRAŃCOWY</t>
  </si>
  <si>
    <t>ТРАНСП. RL 2.18 - КОНЦ. ВЫКЛ.</t>
  </si>
  <si>
    <t>ТРАНСП. RL 2.18 - CZ. INDUKCYJNY</t>
  </si>
  <si>
    <t>ТРАНСП. RL 2.18 - ДАТЧ. ИНДУКТ.</t>
  </si>
  <si>
    <t>ЗАДВИЖКА ZE 2.18.1 (ZAMKNIĘTA) - CZ. IND.</t>
  </si>
  <si>
    <t>ЗАДВИЖКА ZE 2.18.1(ЗАКРЫТАЯ) - CZ. IND.</t>
  </si>
  <si>
    <t>ЗАДВИЖКА ZE 2.18.1(ЗАКРЫТАЯ) - ДАТЧ. ИНД.</t>
  </si>
  <si>
    <t>ЗАДВИЖКА ZE 2.18.1 (ZAMKNIĘTA)</t>
  </si>
  <si>
    <t>ЗАДВИЖКА ZE 2.18.1(ЗАКРЫТАЯ)</t>
  </si>
  <si>
    <t>ЗАДВИЖКА ZE 2.18.1 (OTWARTA) - CZ. IND.</t>
  </si>
  <si>
    <t>ЗАДВИЖКА ZE 2.18.1(ОТКРЫТАЯ) - CZ. IND.</t>
  </si>
  <si>
    <t>ЗАДВИЖКА ZE 2.18.1(ОТКРЫТАЯ) - ДАТЧ. ИНД.</t>
  </si>
  <si>
    <t>ЗАДВИЖКА ZE 2.18.1 (OTWARTA)</t>
  </si>
  <si>
    <t>ЗАДВИЖКА ZE 2.18.1(ОТКРЫТАЯ)</t>
  </si>
  <si>
    <t>ЗАДВИЖКА ZE 2.18.2 (ZAMKNIĘTA) - CZ. IND.</t>
  </si>
  <si>
    <t>ЗАДВИЖКА ZE 2.18.2(ЗАКРЫТАЯ) - CZ. IND.</t>
  </si>
  <si>
    <t>ЗАДВИЖКА ZE 2.18.2(ЗАКРЫТАЯ) - ДАТЧ. ИНД.</t>
  </si>
  <si>
    <t>ЗАДВИЖКА ZE 2.18.2 (ZAMKNIĘTA)</t>
  </si>
  <si>
    <t>ЗАДВИЖКА ZE 2.18.2(ЗАКРЫТАЯ)</t>
  </si>
  <si>
    <t>ROZDZIELNICA SYGNAŁOWA RS-4 ТРАНСПОРТЕР ŁAŃCUCHOWY RL 2.16</t>
  </si>
  <si>
    <t>РАСПРЕДЕЛИТЕЛЬНЫЙ ЩИТ СИГНАЛЬНЫЙ RS-4 ТРАНСПОРТЕР ŁAŃCUCHOWY RL 2.16</t>
  </si>
  <si>
    <t>РАСПРЕДЕЛИТЕЛЬНЫЙ ЩИТ СИГНАЛЬНЫЙ RS-4 ТРАНСПОРТЕР ЦЕПНОЙ RL 2.16</t>
  </si>
  <si>
    <t>ЗАДВИЖКА ZE 2.18.2 (OTWARTA) - CZ. IND.</t>
  </si>
  <si>
    <t>ЗАДВИЖКА ZE 2.18.2(ОТКРЫТАЯ) - CZ. IND.</t>
  </si>
  <si>
    <t>ЗАДВИЖКА ZE 2.18.2(ОТКРЫТАЯ) - ДАТЧ. ИНД.</t>
  </si>
  <si>
    <t>ЗАДВИЖКА ZE 2.18.2 (OTWARTA)</t>
  </si>
  <si>
    <t>ЗАДВИЖКА ZE 2.18.2(ОТКРЫТАЯ)</t>
  </si>
  <si>
    <t>ТРАНСП. RL 2.16 - WYŁ. KRAŃCOWY</t>
  </si>
  <si>
    <t>ТРАНСП. RL 2.16 - КОНЦ. ВЫКЛ.</t>
  </si>
  <si>
    <t>ТРАНСП. RL 2.16 - CZ. INDUKCYJNY</t>
  </si>
  <si>
    <t>ТРАНСП. RL 2.16 - ДАТЧ. ИНДУКТ.</t>
  </si>
  <si>
    <t>ЗАДВИЖКА ZE 2.16.1 (ZAMKNIĘTA) - CZ. IND.</t>
  </si>
  <si>
    <t>ЗАДВИЖКА ZE 2.16.1(ЗАКРЫТАЯ) - CZ. IND.</t>
  </si>
  <si>
    <t>ЗАДВИЖКА ZE 2.16.1(ЗАКРЫТАЯ) - ДАТЧ. ИНД.</t>
  </si>
  <si>
    <t>ЗАДВИЖКА ZE 2.16.1 (ZAMKNIĘTA)</t>
  </si>
  <si>
    <t>ЗАДВИЖКА ZE 2.16.1(ЗАКРЫТАЯ)</t>
  </si>
  <si>
    <t>ЗАДВИЖКА ZE 2.16.1 (OTWARTA) - CZ. IND.</t>
  </si>
  <si>
    <t>ЗАДВИЖКА ZE 2.16.1(ОТКРЫТАЯ) - CZ. IND.</t>
  </si>
  <si>
    <t>ЗАДВИЖКА ZE 2.16.1(ОТКРЫТАЯ) - ДАТЧ. ИНД.</t>
  </si>
  <si>
    <t>ЗАДВИЖКА ZE 2.16.1 (OTWARTA)</t>
  </si>
  <si>
    <t>ЗАДВИЖКА ZE 2.16.1(ОТКРЫТАЯ)</t>
  </si>
  <si>
    <t>ЗАДВИЖКА ZE 2.16.2 (ZAMKNIĘTA) - CZ. IND.</t>
  </si>
  <si>
    <t>ЗАДВИЖКА ZE 2.16.2(ЗАКРЫТАЯ) - CZ. IND.</t>
  </si>
  <si>
    <t>ЗАДВИЖКА ZE 2.16.2(ЗАКРЫТАЯ) - ДАТЧ. ИНД.</t>
  </si>
  <si>
    <t>ЗАДВИЖКА ZE 2.16.2 (ZAMKNIĘTA)</t>
  </si>
  <si>
    <t>ЗАДВИЖКА ZE 2.16.2(ЗАКРЫТАЯ)</t>
  </si>
  <si>
    <t>ЗАДВИЖКА ZE 2.16.2 (OTWARTA) - CZ. IND.</t>
  </si>
  <si>
    <t>ЗАДВИЖКА ZE 2.16.2(ОТКРЫТАЯ) - CZ. IND.</t>
  </si>
  <si>
    <t>ЗАДВИЖКА ZE 2.16.2(ОТКРЫТАЯ) - ДАТЧ. ИНД.</t>
  </si>
  <si>
    <t>ЗАДВИЖКА ZE 2.16.2 (OTWARTA)</t>
  </si>
  <si>
    <t>ЗАДВИЖКА ZE 2.16.2(ОТКРЫТАЯ)</t>
  </si>
  <si>
    <t>SILOS 7.4 - ДАТЧ. УРОВНЯ МАКС FTC260</t>
  </si>
  <si>
    <t>СИЛОС 7.4 - ДАТЧ. УРОВНЯ МАКС FTC260</t>
  </si>
  <si>
    <t>SILOS 7.4 - ДАТЧ. УРОВНЯ МАКС</t>
  </si>
  <si>
    <t>СИЛОС 7.4 - ДАТЧ. УРОВНЯ МАКС</t>
  </si>
  <si>
    <t>SILOS 7.5 - ДАТЧ. УРОВНЯ МАКС FTC260</t>
  </si>
  <si>
    <t>СИЛОС 7.5 - ДАТЧ. УРОВНЯ МАКС FTC260</t>
  </si>
  <si>
    <t>SILOS 7.5 - ДАТЧ. УРОВНЯ МАКС</t>
  </si>
  <si>
    <t>СИЛОС 7.5 - ДАТЧ. УРОВНЯ МАКС</t>
  </si>
  <si>
    <t>Q1 - ПОДТВЕРЖДЕНИЕ ВКЛЮЧЕНИЯ</t>
  </si>
  <si>
    <t>Q2 - ПОДТВЕРЖДЕНИЕ ВКЛЮЧЕНИЯ</t>
  </si>
  <si>
    <t>Q5 - ПОДТВЕРЖДЕНИЕ ВКЛЮЧЕНИЯ</t>
  </si>
  <si>
    <t>KM1 - ПОДТВЕРЖДЕНИЕ ВКЛЮЧЕНИЯ</t>
  </si>
  <si>
    <t>KM2 - ПОДТВЕРЖДЕНИЕ ВКЛЮЧЕНИЯ</t>
  </si>
  <si>
    <t>KM5 - ПОДТВЕРЖДЕНИЕ ВКЛЮЧЕНИЯ</t>
  </si>
  <si>
    <t>SONDY TEMPERATUROWE/ ДАТЧИК WILGOTNOŚCI</t>
  </si>
  <si>
    <t>ТЕМПЕРАТУРНЫЕ ЗОНДЫ/ ДАТЧИК WILGOTNOŚCI</t>
  </si>
  <si>
    <t>ТЕМПЕРАТУРНЫЕ ЗОНДЫ/ ДАТЧИК ВЛАЖНОСТИ</t>
  </si>
  <si>
    <t>ATS1 - ПОДТВЕРЖДЕНИЕ ВКЛЮЧЕНИЯ</t>
  </si>
  <si>
    <t>ATS2 - ПОДТВЕРЖДЕНИЕ ВКЛЮЧЕНИЯ</t>
  </si>
  <si>
    <t>ATS5 - ПОДТВЕРЖДЕНИЕ ВКЛЮЧЕНИЯ</t>
  </si>
  <si>
    <t>Q1/2 - ПОДТВЕРЖДЕНИЕ ВКЛЮЧЕНИЯ</t>
  </si>
  <si>
    <t>Q2/2 - ПОДТВЕРЖДЕНИЕ ВКЛЮЧЕНИЯ</t>
  </si>
  <si>
    <t>CZYSZCZALNIA 4.1                                                                  ПРЕДОХРАНИТЕЛЬ</t>
  </si>
  <si>
    <t>ОЧИСТИТЕЛЬ 4.1                                                                  ПРЕДОХРАНИТЕЛЬ</t>
  </si>
  <si>
    <t>Q3/2 - ПОДТВЕРЖДЕНИЕ ВКЛЮЧЕНИЯ</t>
  </si>
  <si>
    <t>Q4/2 - ПОДТВЕРЖДЕНИЕ ВКЛЮЧЕНИЯ</t>
  </si>
  <si>
    <t>Q5/2 - ПОДТВЕРЖДЕНИЕ ВКЛЮЧЕНИЯ</t>
  </si>
  <si>
    <t>F1 - ПОДТВЕРЖДЕНИЕ ВКЛЮЧЕНИЯ</t>
  </si>
  <si>
    <t>ТРАНСПОРТЕР                       ŁAŃCUCHOWY RL 2.4 - SILNIK 1                                         11kW</t>
  </si>
  <si>
    <t>ТРАНСПОРТЕР                       ŁAŃCUCHOWY RL 2.4 - ДВИГАТЕЛЬ 1                                         11kW</t>
  </si>
  <si>
    <t>ТРАНСПОРТЕР                       ŁAŃCUCHOWY RL 2.4 - ДВИГАТЕЛЬ 1                                         11кВт</t>
  </si>
  <si>
    <t>ТРАНСПОРТЕР                       ЦЕПНОЙ RL 2.4 - ДВИГАТЕЛЬ 1                                         11кВт</t>
  </si>
  <si>
    <t>SOFTСТАРТ</t>
  </si>
  <si>
    <t>F2 - ПОДТВЕРЖДЕНИЕ ВКЛЮЧЕНИЯ</t>
  </si>
  <si>
    <t>F3 - ПОДТВЕРЖДЕНИЕ ВКЛЮЧЕНИЯ</t>
  </si>
  <si>
    <t>KB - ПОДТВЕРЖДЕНИЕ ВКЛЮЧЕНИЯ</t>
  </si>
  <si>
    <t>WENTYLATOR ROZDZ. 1 - ТЕРМОСТАТ</t>
  </si>
  <si>
    <t>ВЕНТИЛЯТОР РАСПР. ЩИТА 1 - ТЕРМОСТАТ</t>
  </si>
  <si>
    <t>ТРАНСПОРТЕР                       ŁAŃCUCHOWY RL 2.4 - SILNIK 2                                         11kW</t>
  </si>
  <si>
    <t>ТРАНСПОРТЕР                       ŁAŃCUCHOWY RL 2.4 - ДВИГАТЕЛЬ 2                                         11kW</t>
  </si>
  <si>
    <t>ТРАНСПОРТЕР                       ŁAŃCUCHOWY RL 2.4 - ДВИГАТЕЛЬ 2                                         11кВт</t>
  </si>
  <si>
    <t>ТРАНСПОРТЕР                       ЦЕПНОЙ RL 2.4 - ДВИГАТЕЛЬ 2                                         11кВт</t>
  </si>
  <si>
    <t>Q1 - ВКЛЮЧЕНИЕ ОБОРУДОВАНИЯ</t>
  </si>
  <si>
    <t>Q2 - ВКЛЮЧЕНИЕ ОБОРУДОВАНИЯ</t>
  </si>
  <si>
    <t>Q5 - ВКЛЮЧЕНИЕ ОБОРУДОВАНИЯ</t>
  </si>
  <si>
    <t>ТРАНСПОРТЕР                       ŁAŃCUCHOWY RL 2.15 - SILNIK 1                                         15kW</t>
  </si>
  <si>
    <t>ТРАНСПОРТЕР                       ŁAŃCUCHOWY RL 2.15 - ДВИГАТЕЛЬ 1                                         15kW</t>
  </si>
  <si>
    <t>ТРАНСПОРТЕР                       ŁAŃCUCHOWY RL 2.15 - ДВИГАТЕЛЬ 1                                         15кВт</t>
  </si>
  <si>
    <t>ТРАНСПОРТЕР                       ЦЕПНОЙ RL 2.15 - ДВИГАТЕЛЬ 1                                         15кВт</t>
  </si>
  <si>
    <t>WENTYLATOR ROZDZ. 1 - ВКЛЮЧЕНИЕ</t>
  </si>
  <si>
    <t>ВЕНТИЛЯТОР РАСПР. ЩИТА 1 - ВКЛЮЧЕНИЕ</t>
  </si>
  <si>
    <t>RL 2.1 S1 - ВНЕШН. ВЕНТ. ВКЛЮЧЕНИЕ</t>
  </si>
  <si>
    <t>RL13 S1 -ВНЕШН. ВЕНТ. ВКЛ.</t>
  </si>
  <si>
    <t>RL 2.1 S2 - ВНЕШН. ВЕНТ. ВКЛЮЧЕНИЕ</t>
  </si>
  <si>
    <t>RL13 S2 -ВНЕШН. ВЕНТ. ВКЛ.</t>
  </si>
  <si>
    <t>ТРАНСПОРТЕР                       ŁAŃCUCHOWY RL 2.15 - SILNIK 2                                         15kW</t>
  </si>
  <si>
    <t>ТРАНСПОРТЕР                       ŁAŃCUCHOWY RL 2.15 - ДВИГАТЕЛЬ 2                                         15kW</t>
  </si>
  <si>
    <t>ТРАНСПОРТЕР                       ŁAŃCUCHOWY RL 2.15 - ДВИГАТЕЛЬ 2                                         15кВт</t>
  </si>
  <si>
    <t>ТРАНСПОРТЕР                       ЦЕПНОЙ RL 2.15 - ДВИГАТЕЛЬ 2                                         15кВт</t>
  </si>
  <si>
    <t>ТРАНСПОРТЕР                       ŁAŃCUCHOWY RL 2.16 - SILNIK 1                                         5,5kW</t>
  </si>
  <si>
    <t>ТРАНСПОРТЕР                       ŁAŃCUCHOWY RL 2.16 - ДВИГАТЕЛЬ 1                                         5,5kW</t>
  </si>
  <si>
    <t>ТРАНСПОРТЕР                       ŁAŃCUCHOWY RL 2.16 - ДВИГАТЕЛЬ 1                                         5,5кВт</t>
  </si>
  <si>
    <t>ТРАНСПОРТЕР                       ЦЕПНОЙ RL 2.16 - ДВИГАТЕЛЬ 1                                         5,5кВт</t>
  </si>
  <si>
    <t>ТРАНСПОРТЕР                       ŁAŃCUCHOWY RL 2.16 - SILNIK 2                                         5,5kW</t>
  </si>
  <si>
    <t>ТРАНСПОРТЕР                       ŁAŃCUCHOWY RL 2.16 - ДВИГАТЕЛЬ 2                                         5,5kW</t>
  </si>
  <si>
    <t>ТРАНСПОРТЕР                       ŁAŃCUCHOWY RL 2.16 - ДВИГАТЕЛЬ 2                                         5,5кВт</t>
  </si>
  <si>
    <t>ТРАНСПОРТЕР                       ЦЕПНОЙ RL 2.16 - ДВИГАТЕЛЬ 2                                         5,5кВт</t>
  </si>
  <si>
    <t>ТРАНСПОРТЕР                       ŁAŃCUCHOWY RL 2.17 - SILNIK 1                                         5,5kW</t>
  </si>
  <si>
    <t>ТРАНСПОРТЕР                       ŁAŃCUCHOWY RL 2.17 - ДВИГАТЕЛЬ 1                                         5,5kW</t>
  </si>
  <si>
    <t>ТРАНСПОРТЕР                       ŁAŃCUCHOWY RL 2.17 - ДВИГАТЕЛЬ 1                                         5,5кВт</t>
  </si>
  <si>
    <t>ТРАНСПОРТЕР                       ЦЕПНОЙ RL 2.17 - ДВИГАТЕЛЬ 1                                         5,5кВт</t>
  </si>
  <si>
    <t>ТРАНСПОРТЕР                       ŁAŃCUCHOWY RL 2.17 - SILNIK 2                                         5,5kW</t>
  </si>
  <si>
    <t>ТРАНСПОРТЕР                       ŁAŃCUCHOWY RL 2.17 - ДВИГАТЕЛЬ 2                                         5,5kW</t>
  </si>
  <si>
    <t>ТРАНСПОРТЕР                       ŁAŃCUCHOWY RL 2.17 - ДВИГАТЕЛЬ 2                                         5,5кВт</t>
  </si>
  <si>
    <t>ТРАНСПОРТЕР                       ЦЕПНОЙ RL 2.17 - ДВИГАТЕЛЬ 2                                         5,5кВт</t>
  </si>
  <si>
    <t>ТРАНСПОРТЕР                       ŁAŃCUCHOWY RL 2.18 - SILNIK 1                                         15kW</t>
  </si>
  <si>
    <t>ТРАНСПОРТЕР                       ŁAŃCUCHOWY RL 2.18 - ДВИГАТЕЛЬ 1                                         15kW</t>
  </si>
  <si>
    <t>ТРАНСПОРТЕР                       ŁAŃCUCHOWY RL 2.18 - ДВИГАТЕЛЬ 1                                         15кВт</t>
  </si>
  <si>
    <t>ТРАНСПОРТЕР                       ЦЕПНОЙ RL 2.18 - ДВИГАТЕЛЬ 1                                         15кВт</t>
  </si>
  <si>
    <t>ТРАНСПОРТЕР                       ŁAŃCUCHOWY RL 2.18 - SILNIK 2                                         15kW</t>
  </si>
  <si>
    <t>ТРАНСПОРТЕР                       ŁAŃCUCHOWY RL 2.18 - ДВИГАТЕЛЬ 2                                         15kW</t>
  </si>
  <si>
    <t>ТРАНСПОРТЕР                       ŁAŃCUCHOWY RL 2.18 - ДВИГАТЕЛЬ 2                                         15кВт</t>
  </si>
  <si>
    <t>ТРАНСПОРТЕР                       ЦЕПНОЙ RL 2.18 - ДВИГАТЕЛЬ 2                                         15кВт</t>
  </si>
  <si>
    <t>ОЧИСТИТЕЛЬ 4.1                                     MAROT A3010/C5 - NAPĘD SIT                                                                 15kW</t>
  </si>
  <si>
    <t>ОЧИСТИТЕЛЬ 4.1                                     MAROT A3010/C5 - NAPĘD SIT                                                                 15кВт</t>
  </si>
  <si>
    <t>ОЧИСТИТЕЛЬ 4.1                                     MAROT A3010/C5 - ПРИВОД РЕШЕТ                                                                 15кВт</t>
  </si>
  <si>
    <t>ОЧИСТИТЕЛЬ 4.1                                     MAROT A3010/C5 - ROLKA 1                                                               0,37kW</t>
  </si>
  <si>
    <t>ОЧИСТИТЕЛЬ 4.1                                     MAROT A3010/C5 - ROLKA 1                                                               0,37кВт</t>
  </si>
  <si>
    <t>ОЧИСТИТЕЛЬ 4.1                                     MAROT A3010/C5 - РОЛИК 1                                                               0,37кВт</t>
  </si>
  <si>
    <t>ОЧИСТИТЕЛЬ 4.1                                     MAROT A3010/C5 - ROLKA 2                                                               0,37kW</t>
  </si>
  <si>
    <t>ОЧИСТИТЕЛЬ 4.1                                     MAROT A3010/C5 - ROLKA 2                                                               0,37кВт</t>
  </si>
  <si>
    <t>ОЧИСТИТЕЛЬ 4.1                                     MAROT A3010/C5 - РОЛИК 2                                                               0,37кВт</t>
  </si>
  <si>
    <t>CZYSZCZALNIA 4.1                                     MAROT A3010/C5 - ŚLIMAK ОТХ.                                                               0,37kW</t>
  </si>
  <si>
    <t>ОЧИСТИТЕЛЬ 4.1                                     MAROT A3010/C5 - ŚLIMAK ОТХ.                                                               0,37kW</t>
  </si>
  <si>
    <t>ОЧИСТИТЕЛЬ 4.1                                     MAROT A3010/C5 - ŚLIMAK ОТХ.                                                               0,37кВт</t>
  </si>
  <si>
    <t>ОЧИСТИТЕЛЬ 4.1                                     MAROT A3010/C5 - ШНЕК ОТХ.                                                               0,37кВт</t>
  </si>
  <si>
    <t>ОЧИСТИТЕЛЬ 4.1                                     MAROT A3010/C5 - WENTYLATOR                                                                 15kW</t>
  </si>
  <si>
    <t>ОЧИСТИТЕЛЬ 4.1                                     MAROT A3010/C5 - WENTYLATOR                                                                 15кВт</t>
  </si>
  <si>
    <t>ОЧИСТИТЕЛЬ 4.1                                     MAROT A3010/C5 - ВЕНТИЛЯТОР                                                                 15кВт</t>
  </si>
  <si>
    <t>ОЧИСТИТЕЛЬ 4.1                                     MAROT A3010/C5 - CELKA KURZ.                                                               0,55kW</t>
  </si>
  <si>
    <t>ОЧИСТИТЕЛЬ 4.1                                     MAROT A3010/C5 - CELKA KURZ.                                                               0,55кВт</t>
  </si>
  <si>
    <t>ОЧИСТИТЕЛЬ 4.1                                     MAROT A3010/C5 - ШЛЮЗ. ЗАТВ.                                                               0,55кВт</t>
  </si>
  <si>
    <t>ТРАНСПОРТЕР RL 2.1 - SILNIK 1                       WENTYLATOR ZEWNĘTRZNY          0,25kW</t>
  </si>
  <si>
    <t>ТРАНСПОРТЕР RL 2.1 - ДВИГАТЕЛЬ 1                       WENTYLATOR ZEWNĘTRZNY          0,25kW</t>
  </si>
  <si>
    <t>ТРАНСПОРТЕР RL 2.1 - ДВИГАТЕЛЬ 1                       WENTYLATOR ZEWNĘTRZNY          0,25кВт</t>
  </si>
  <si>
    <t>ТРАНСПОРТЕР RL 2.1 - ДВИГАТЕЛЬ 1                       ВЕНТИЛЯТОР ВНЕШНИЙ          0,25кВт</t>
  </si>
  <si>
    <t>ТРАНСПОРТЕР RL 2.1 - SILNIK 2                       WENTYLATOR ZEWNĘTRZNY          0,25kW</t>
  </si>
  <si>
    <t>ТРАНСПОРТЕР RL 2.1 - ДВИГАТЕЛЬ 2                       WENTYLATOR ZEWNĘTRZNY          0,25kW</t>
  </si>
  <si>
    <t>ТРАНСПОРТЕР RL 2.1 - ДВИГАТЕЛЬ 2                       WENTYLATOR ZEWNĘTRZNY          0,25кВт</t>
  </si>
  <si>
    <t>ТРАНСПОРТЕР RL 2.1 - ДВИГАТЕЛЬ 2                       ВЕНТИЛЯТОР ВНЕШНИЙ          0,25кВт</t>
  </si>
  <si>
    <t>OB. UKRAINA ZAKUPNE                                            КЛЕМННАЯ КОЛОДКА X1/2</t>
  </si>
  <si>
    <t>ОБ. УКРАИНА ZAKUPNE                                            КЛЕМННАЯ КОЛОДКА X1/2</t>
  </si>
  <si>
    <t>ОБ. УКРАИНА ЗАКУПНЕ                                            КЛЕМННАЯ КОЛОДКА X1/2</t>
  </si>
  <si>
    <t>СИЛОС 7.4 - CZ. NAPEŁNIENIA MIN FTC260</t>
  </si>
  <si>
    <t>СИЛОС 7.4 - ДАТЧ. УРОВНЯ МИН FTC260</t>
  </si>
  <si>
    <t>СИЛОС 7.4 - CZ. NAPEŁNIENIA MIN</t>
  </si>
  <si>
    <t>СИЛОС 7.4 - ДАТЧ. УРОВНЯ МИН</t>
  </si>
  <si>
    <t>ЗАДВИЖКА ZE 7.4.1 (ZAMKNIĘTA) - CZ. IND.</t>
  </si>
  <si>
    <t>ЗАДВИЖКА ZE 7.4.1(ЗАКРЫТАЯ) - CZ. IND.</t>
  </si>
  <si>
    <t>ЗАДВИЖКА ZE 7.4.1(ЗАКРЫТАЯ) - ДАТЧ. ИНД.</t>
  </si>
  <si>
    <t>ЗАДВИЖКА ZE 7.4.1 (ZAMKNIĘTA)</t>
  </si>
  <si>
    <t>ЗАДВИЖКА ZE 7.4.1(ЗАКРЫТАЯ)</t>
  </si>
  <si>
    <t>ЗАДВИЖКА ZE 7.4.1 (OTWARTA) - CZ. IND.</t>
  </si>
  <si>
    <t>ЗАДВИЖКА ZE 7.4.1(ОТКРЫТАЯ) - CZ. IND.</t>
  </si>
  <si>
    <t>ЗАДВИЖКА ZE 7.4.1(ОТКРЫТАЯ) - ДАТЧ. ИНД.</t>
  </si>
  <si>
    <t>ЗАДВИЖКА ZE 7.4.1 (OTWARTA)</t>
  </si>
  <si>
    <t>ЗАДВИЖКА ZE 7.4.1(ОТКРЫТАЯ)</t>
  </si>
  <si>
    <t>РАСПРЕДЕЛИТЕЛЬНЫЙ ЩИТ СИГНАЛЬНЫЙ RS-5                     SILOS 7.4</t>
  </si>
  <si>
    <t>РАСПРЕДЕЛИТЕЛЬНЫЙ ЩИТ СИГНАЛЬНЫЙ RS-5                     СИЛОС 7.4</t>
  </si>
  <si>
    <t>КЛАП. ПЕРЕК. ЭЛ. RE 9.63 (KLAPA 1/LEWO) - CZ. IND.</t>
  </si>
  <si>
    <t>КЛАП. ПЕРЕК. ЭЛ. RE 9.63 (ШИБЕР 1/LEWO) - CZ. IND.</t>
  </si>
  <si>
    <t>КЛАП. ПЕРЕК. ЭЛ. RE 9.63 (ШИБЕР 1/ЛЕВО) - CZ. IND.</t>
  </si>
  <si>
    <t>КЛАП. ПЕРЕК. ЭЛ. RE 9.63 (ШИБЕР 1/ЛЕВО) - ДАТЧ. ИНД.</t>
  </si>
  <si>
    <t>КЛАП. ПЕРЕК. ЭЛ. RE 9.63 (KLAPA 1/LEWO)</t>
  </si>
  <si>
    <t>КЛАП. ПЕРЕК. ЭЛ. RE 9.63 (ШИБЕР 1/LEWO)</t>
  </si>
  <si>
    <t>КЛАП. ПЕРЕК. ЭЛ. RE 9.63 (ШИБЕР 1/ЛЕВО)</t>
  </si>
  <si>
    <t>КЛАП. ПЕРЕК. ЭЛ. RE 9.63 (KLAPA 1/ŚRODEK) - CZ. IND.</t>
  </si>
  <si>
    <t>КЛАП. ПЕРЕК. ЭЛ. RE 9.63 (ШИБЕР 1/ŚRODEK) - CZ. IND.</t>
  </si>
  <si>
    <t>КЛАП. ПЕРЕК. ЭЛ. RE 9.63 (ШИБЕР 1/СЕРЕДИНА) - CZ. IND.</t>
  </si>
  <si>
    <t>КЛАП. ПЕРЕК. ЭЛ. RE 9.63 (ШИБЕР 1/СЕРЕДИНА) - ДАТЧ. ИНД.</t>
  </si>
  <si>
    <t>КЛАП. ПЕРЕК. ЭЛ. RE 9.63 (KLAPA 1/ŚRODEK)</t>
  </si>
  <si>
    <t>КЛАП. ПЕРЕК. ЭЛ. RE 9.63 (ШИБЕР 1/ŚRODEK)</t>
  </si>
  <si>
    <t>КЛАП. ПЕРЕК. ЭЛ. RE 9.63 (ШИБЕР 1/СЕРЕДИНА)</t>
  </si>
  <si>
    <t>КЛАП. ПЕРЕК. ЭЛ. RE 9.63 (KLAPA 2/ŚRODEK) - CZ. IND.</t>
  </si>
  <si>
    <t>КЛАП. ПЕРЕК. ЭЛ. RE 9.63 (ШИБЕР 2/ŚRODEK) - CZ. IND.</t>
  </si>
  <si>
    <t>КЛАП. ПЕРЕК. ЭЛ. RE 9.63 (ШИБЕР 2/СЕРЕДИНА) - CZ. IND.</t>
  </si>
  <si>
    <t>КЛАП. ПЕРЕК. ЭЛ. RE 9.63 (ШИБЕР 2/СЕРЕДИНА) - ДАТЧ. ИНД.</t>
  </si>
  <si>
    <t>КЛАП. ПЕРЕК. ЭЛ. RE 9.63 (KLAPA 2/ŚRODEK)</t>
  </si>
  <si>
    <t>КЛАП. ПЕРЕК. ЭЛ. RE 9.63 (ШИБЕР 2/ŚRODEK)</t>
  </si>
  <si>
    <t>КЛАП. ПЕРЕК. ЭЛ. RE 9.63 (ШИБЕР 2/СЕРЕДИНА)</t>
  </si>
  <si>
    <t>КЛАП. ПЕРЕК. ЭЛ. RE 9.63 (KLAPA 2/PRAWO) - CZ. IND.</t>
  </si>
  <si>
    <t>КЛАП. ПЕРЕК. ЭЛ. RE 9.63 (ШИБЕР 2/PRAWO) - CZ. IND.</t>
  </si>
  <si>
    <t>КЛАП. ПЕРЕК. ЭЛ. RE 9.63 (ШИБЕР 2/ПРАВО) - CZ. IND.</t>
  </si>
  <si>
    <t>КЛАП. ПЕРЕК. ЭЛ. RE 9.63 (ШИБЕР 2/ПРАВО) - ДАТЧ. ИНД.</t>
  </si>
  <si>
    <t>КЛАП. ПЕРЕК. ЭЛ. RE 9.63 (KLAPA 2/PRAWO)</t>
  </si>
  <si>
    <t>КЛАП. ПЕРЕК. ЭЛ. RE 9.63 (ШИБЕР 2/PRAWO)</t>
  </si>
  <si>
    <t>КЛАП. ПЕРЕК. ЭЛ. RE 9.63 (ШИБЕР 2/ПРАВО)</t>
  </si>
  <si>
    <t>ЗАДВИЖКА ZE 7.4.1 ZAMKNIJ - PRZYC.</t>
  </si>
  <si>
    <t>ЗАДВИЖКА ZE 7.4.1 ЗАКРОЙ - PRZYC.</t>
  </si>
  <si>
    <t>ЗАДВИЖКА ZE 7.4.1 ЗАКРОЙ - КЛАВИША</t>
  </si>
  <si>
    <t>ЗАДВИЖКА ZE 7.4.1 OTWÓRZ - PRZYC.</t>
  </si>
  <si>
    <t>ЗАДВИЖКА ZE 7.4.1 ОТКРОЙ - PRZYC.</t>
  </si>
  <si>
    <t>ЗАДВИЖКА ZE 7.4.1 ОТКРОЙ - КЛАВИША</t>
  </si>
  <si>
    <t>ЗАДВИЖКА ZE 7.4.1 AW. ZAMKNIJ - PRZYC.</t>
  </si>
  <si>
    <t>ЗАДВИЖКА ZE 7.4.1 AW. ЗАКРОЙ - PRZYC.</t>
  </si>
  <si>
    <t>ЗАДВИЖКА ZE 7.4.1 AW. ЗАКРОЙ - КЛАВИША</t>
  </si>
  <si>
    <t>КЛАП. ПЕРЕК. ЭЛ. RE 9.63 - POŁOŻENIE 1 - PRZYC.</t>
  </si>
  <si>
    <t>КЛАП. ПЕРЕК. ЭЛ. RE 9.63 - ПОЛОЖЕНИЕ 1 - PRZYC.</t>
  </si>
  <si>
    <t>КЛАП. ПЕРЕК. ЭЛ. RE 9.63 - ПОЛОЖЕНИЕ 1 - КЛАВИША</t>
  </si>
  <si>
    <t>КЛАП. ПЕРЕК. ЭЛ. RE 9.63 - POŁOŻENIE 2 - PRZYC.</t>
  </si>
  <si>
    <t>КЛАП. ПЕРЕК. ЭЛ. RE 9.63 - ПОЛОЖЕНИЕ 2 - PRZYC.</t>
  </si>
  <si>
    <t>КЛАП. ПЕРЕК. ЭЛ. RE 9.63 - ПОЛОЖЕНИЕ 2 - КЛАВИША</t>
  </si>
  <si>
    <t>КЛАП. ПЕРЕК. ЭЛ. RE 9.63 - POŁOŻENIE 3 - PRZYC.</t>
  </si>
  <si>
    <t>КЛАП. ПЕРЕК. ЭЛ. RE 9.63 - ПОЛОЖЕНИЕ 3 - PRZYC.</t>
  </si>
  <si>
    <t>КЛАП. ПЕРЕК. ЭЛ. RE 9.63 - ПОЛОЖЕНИЕ 3 - КЛАВИША</t>
  </si>
  <si>
    <t>СИЛОС 7.5 - CZ. NAPEŁNIENIA MIN FTC260</t>
  </si>
  <si>
    <t>СИЛОС 7.5 - ДАТЧ. УРОВНЯ МИН FTC260</t>
  </si>
  <si>
    <t>СИЛОС 7.5 - CZ. NAPEŁNIENIA MIN</t>
  </si>
  <si>
    <t>СИЛОС 7.5 - ДАТЧ. УРОВНЯ МИН</t>
  </si>
  <si>
    <t>ЗАДВИЖКА ZE 7.5.1 (ZAMKNIĘTA) - CZ. IND.</t>
  </si>
  <si>
    <t>ЗАДВИЖКА ZE 7.5.1(ЗАКРЫТАЯ) - CZ. IND.</t>
  </si>
  <si>
    <t>ЗАДВИЖКА ZE 7.5.1(ЗАКРЫТАЯ) - ДАТЧ. ИНД.</t>
  </si>
  <si>
    <t>ЗАДВИЖКА ZE 7.5.1 (ZAMKNIĘTA)</t>
  </si>
  <si>
    <t>ЗАДВИЖКА ZE 7.5.1(ЗАКРЫТАЯ)</t>
  </si>
  <si>
    <t>ЗАДВИЖКА ZE 7.5.1 (OTWARTA) - CZ. IND.</t>
  </si>
  <si>
    <t>ЗАДВИЖКА ZE 7.5.1(ОТКРЫТАЯ) - CZ. IND.</t>
  </si>
  <si>
    <t>ЗАДВИЖКА ZE 7.5.1(ОТКРЫТАЯ) - ДАТЧ. ИНД.</t>
  </si>
  <si>
    <t>ЗАДВИЖКА ZE 7.5.1 (OTWARTA)</t>
  </si>
  <si>
    <t>ЗАДВИЖКА ZE 7.5.1(ОТКРЫТАЯ)</t>
  </si>
  <si>
    <t>КЛАП. ПЕРЕК. ЭЛ. RE 9.64 (KLAPA 1/LEWO) - CZ. IND.</t>
  </si>
  <si>
    <t>КЛАП. ПЕРЕК. ЭЛ. RE 9.64 (ШИБЕР 1/LEWO) - CZ. IND.</t>
  </si>
  <si>
    <t>КЛАП. ПЕРЕК. ЭЛ. RE 9.64 (ШИБЕР 1/ЛЕВО) - CZ. IND.</t>
  </si>
  <si>
    <t>КЛАП. ПЕРЕК. ЭЛ. RE 9.64 (ШИБЕР 1/ЛЕВО) - ДАТЧ. ИНД.</t>
  </si>
  <si>
    <t>КЛАП. ПЕРЕК. ЭЛ. RE 9.64 (KLAPA 1/LEWO)</t>
  </si>
  <si>
    <t>КЛАП. ПЕРЕК. ЭЛ. RE 9.64 (ШИБЕР 1/LEWO)</t>
  </si>
  <si>
    <t>КЛАП. ПЕРЕК. ЭЛ. RE 9.64 (ШИБЕР 1/ЛЕВО)</t>
  </si>
  <si>
    <t>КЛАП. ПЕРЕК. ЭЛ. RE 9.64 (KLAPA 1/ŚRODEK) - CZ. IND.</t>
  </si>
  <si>
    <t>КЛАП. ПЕРЕК. ЭЛ. RE 9.64 (ШИБЕР 1/ŚRODEK) - CZ. IND.</t>
  </si>
  <si>
    <t>КЛАП. ПЕРЕК. ЭЛ. RE 9.64 (ШИБЕР 1/СЕРЕДИНА) - CZ. IND.</t>
  </si>
  <si>
    <t>КЛАП. ПЕРЕК. ЭЛ. RE 9.64 (ШИБЕР 1/СЕРЕДИНА) - ДАТЧ. ИНД.</t>
  </si>
  <si>
    <t>КЛАП. ПЕРЕК. ЭЛ. RE 9.64 (KLAPA 1/ŚRODEK)</t>
  </si>
  <si>
    <t>КЛАП. ПЕРЕК. ЭЛ. RE 9.64 (ШИБЕР 1/ŚRODEK)</t>
  </si>
  <si>
    <t>КЛАП. ПЕРЕК. ЭЛ. RE 9.64 (ШИБЕР 1/СЕРЕДИНА)</t>
  </si>
  <si>
    <t>КЛАП. ПЕРЕК. ЭЛ. RE 9.64 (KLAPA 2/ŚRODEK) - CZ. IND.</t>
  </si>
  <si>
    <t>КЛАП. ПЕРЕК. ЭЛ. RE 9.64 (ШИБЕР 2/ŚRODEK) - CZ. IND.</t>
  </si>
  <si>
    <t>КЛАП. ПЕРЕК. ЭЛ. RE 9.64 (ШИБЕР 2/СЕРЕДИНА) - CZ. IND.</t>
  </si>
  <si>
    <t>КЛАП. ПЕРЕК. ЭЛ. RE 9.64 (ШИБЕР 2/СЕРЕДИНА) - ДАТЧ. ИНД.</t>
  </si>
  <si>
    <t>КЛАП. ПЕРЕК. ЭЛ. RE 9.64 (KLAPA 2/ŚRODEK)</t>
  </si>
  <si>
    <t>КЛАП. ПЕРЕК. ЭЛ. RE 9.64 (ШИБЕР 2/ŚRODEK)</t>
  </si>
  <si>
    <t>КЛАП. ПЕРЕК. ЭЛ. RE 9.64 (ШИБЕР 2/СЕРЕДИНА)</t>
  </si>
  <si>
    <t>РАСПРЕДЕЛИТЕЛЬНЫЙ ЩИТ СИГНАЛЬНЫЙ RS-6                     SILOS 7.5</t>
  </si>
  <si>
    <t>РАСПРЕДЕЛИТЕЛЬНЫЙ ЩИТ СИГНАЛЬНЫЙ RS-6                     СИЛОС 7.5</t>
  </si>
  <si>
    <t>КЛАП. ПЕРЕК. ЭЛ. RE 9.64 (KLAPA 2/PRAWO) - CZ. IND.</t>
  </si>
  <si>
    <t>КЛАП. ПЕРЕК. ЭЛ. RE 9.64 (ШИБЕР 2/PRAWO) - CZ. IND.</t>
  </si>
  <si>
    <t>КЛАП. ПЕРЕК. ЭЛ. RE 9.64 (ШИБЕР 2/ПРАВО) - CZ. IND.</t>
  </si>
  <si>
    <t>КЛАП. ПЕРЕК. ЭЛ. RE 9.64 (ШИБЕР 2/ПРАВО) - ДАТЧ. ИНД.</t>
  </si>
  <si>
    <t>КЛАП. ПЕРЕК. ЭЛ. RE 9.64 (KLAPA 2/PRAWO)</t>
  </si>
  <si>
    <t>КЛАП. ПЕРЕК. ЭЛ. RE 9.64 (ШИБЕР 2/PRAWO)</t>
  </si>
  <si>
    <t>КЛАП. ПЕРЕК. ЭЛ. RE 9.64 (ШИБЕР 2/ПРАВО)</t>
  </si>
  <si>
    <t>ЗАДВИЖКА ZE 7.5.1 ZAMKNIJ - PRZYC.</t>
  </si>
  <si>
    <t>ЗАДВИЖКА ZE 7.5.1 ЗАКРОЙ - PRZYC.</t>
  </si>
  <si>
    <t>ЗАДВИЖКА ZE 7.5.1 ЗАКРОЙ - КЛАВИША</t>
  </si>
  <si>
    <t>ЗАДВИЖКА ZE 7.5.1 OTWÓRZ - PRZYC.</t>
  </si>
  <si>
    <t>ЗАДВИЖКА ZE 7.5.1 ОТКРОЙ - PRZYC.</t>
  </si>
  <si>
    <t>ЗАДВИЖКА ZE 7.5.1 ОТКРОЙ - КЛАВИША</t>
  </si>
  <si>
    <t>ЗАДВИЖКА ZE 7.5.1 AW. ZAMKNIJ - PRZYC.</t>
  </si>
  <si>
    <t>ЗАДВИЖКА ZE 7.5.1 AW. ЗАКРОЙ - PRZYC.</t>
  </si>
  <si>
    <t>ЗАДВИЖКА ZE 7.5.1 AW. ЗАКРОЙ - КЛАВИША</t>
  </si>
  <si>
    <t>КЛАП. ПЕРЕК. ЭЛ. RE 9.64 - POŁOŻENIE 1 - PRZYC.</t>
  </si>
  <si>
    <t>КЛАП. ПЕРЕК. ЭЛ. RE 9.64 - ПОЛОЖЕНИЕ 1 - PRZYC.</t>
  </si>
  <si>
    <t>КЛАП. ПЕРЕК. ЭЛ. RE 9.64 - ПОЛОЖЕНИЕ 1 - КЛАВИША</t>
  </si>
  <si>
    <t>КЛАП. ПЕРЕК. ЭЛ. RE 9.64 - POŁOŻENIE 2 - PRZYC.</t>
  </si>
  <si>
    <t>КЛАП. ПЕРЕК. ЭЛ. RE 9.64 - ПОЛОЖЕНИЕ 2 - PRZYC.</t>
  </si>
  <si>
    <t>КЛАП. ПЕРЕК. ЭЛ. RE 9.64 - ПОЛОЖЕНИЕ 2 - КЛАВИША</t>
  </si>
  <si>
    <t>КЛАП. ПЕРЕК. ЭЛ. RE 9.64 - POŁOŻENIE 3 - PRZYC.</t>
  </si>
  <si>
    <t>КЛАП. ПЕРЕК. ЭЛ. RE 9.64 - ПОЛОЖЕНИЕ 3 - PRZYC.</t>
  </si>
  <si>
    <t>КЛАП. ПЕРЕК. ЭЛ. RE 9.64 - ПОЛОЖЕНИЕ 3 - КЛАВИША</t>
  </si>
  <si>
    <t>ТРАНСП. RL 2.15 - WYŁ. KRAŃCOWY</t>
  </si>
  <si>
    <t>ТРАНСП. RL 2.15 - КОНЦ. ВЫКЛ.</t>
  </si>
  <si>
    <t>ТРАНСП. RL 2.15 - CZ. INDUKCYJNY</t>
  </si>
  <si>
    <t>ТРАНСП. RL 2.15 - ДАТЧ. ИНДУКТ.</t>
  </si>
  <si>
    <t>ЗАДВИЖКА ZE 2.15.1 (ZAMKNIĘTA) - CZ. IND.</t>
  </si>
  <si>
    <t>ЗАДВИЖКА ZE 2.15.1(ЗАКРЫТАЯ) - CZ. IND.</t>
  </si>
  <si>
    <t>ЗАДВИЖКА ZE 2.15.1(ЗАКРЫТАЯ) - ДАТЧ. ИНД.</t>
  </si>
  <si>
    <t>ЗАДВИЖКА ZE 2.15.1 (ZAMKNIĘTA)</t>
  </si>
  <si>
    <t>ЗАДВИЖКА ZE 2.15.1(ЗАКРЫТАЯ)</t>
  </si>
  <si>
    <t>ЗАДВИЖКА ZE 2.15.1 (OTWARTA) - CZ. IND.</t>
  </si>
  <si>
    <t>ЗАДВИЖКА ZE 2.15.1(ОТКРЫТАЯ) - CZ. IND.</t>
  </si>
  <si>
    <t>ЗАДВИЖКА ZE 2.15.1(ОТКРЫТАЯ) - ДАТЧ. ИНД.</t>
  </si>
  <si>
    <t>ЗАДВИЖКА ZE 2.15.1 (OTWARTA)</t>
  </si>
  <si>
    <t>ЗАДВИЖКА ZE 2.15.1(ОТКРЫТАЯ)</t>
  </si>
  <si>
    <t>ЗАДВИЖКА ZE 2.15.2 (ZAMKNIĘTA) - CZ. IND.</t>
  </si>
  <si>
    <t>ЗАДВИЖКА ZE 2.15.2(ЗАКРЫТАЯ) - CZ. IND.</t>
  </si>
  <si>
    <t>ЗАДВИЖКА ZE 2.15.2(ЗАКРЫТАЯ) - ДАТЧ. ИНД.</t>
  </si>
  <si>
    <t>ЗАДВИЖКА ZE 2.15.2 (ZAMKNIĘTA)</t>
  </si>
  <si>
    <t>ЗАДВИЖКА ZE 2.15.2(ЗАКРЫТАЯ)</t>
  </si>
  <si>
    <t>ЗАДВИЖКА ZE 2.15.2 (OTWARTA) - CZ. IND.</t>
  </si>
  <si>
    <t>ЗАДВИЖКА ZE 2.15.2(ОТКРЫТАЯ) - CZ. IND.</t>
  </si>
  <si>
    <t>ЗАДВИЖКА ZE 2.15.2(ОТКРЫТАЯ) - ДАТЧ. ИНД.</t>
  </si>
  <si>
    <t>ЗАДВИЖКА ZE 2.15.2 (OTWARTA)</t>
  </si>
  <si>
    <t>ЗАДВИЖКА ZE 2.15.2(ОТКРЫТАЯ)</t>
  </si>
  <si>
    <t>ТРАНСП. RL 2.17 - WYŁ. KRAŃCOWY</t>
  </si>
  <si>
    <t>ТРАНСП. RL 2.17 - КОНЦ. ВЫКЛ.</t>
  </si>
  <si>
    <t>ТРАНСП. RL 2.17 - CZ. INDUKCYJNY</t>
  </si>
  <si>
    <t>ТРАНСП. RL 2.17 - ДАТЧ. ИНДУКТ.</t>
  </si>
  <si>
    <t>ЗАДВИЖКА ZE 2.17.1 (ZAMKNIĘTA) - CZ. IND.</t>
  </si>
  <si>
    <t>ЗАДВИЖКА ZE 2.17.1(ЗАКРЫТАЯ) - CZ. IND.</t>
  </si>
  <si>
    <t>ЗАДВИЖКА ZE 2.17.1(ЗАКРЫТАЯ) - ДАТЧ. ИНД.</t>
  </si>
  <si>
    <t>ЗАДВИЖКА ZE 2.17.1 (ZAMKNIĘTA)</t>
  </si>
  <si>
    <t>ЗАДВИЖКА ZE 2.17.1(ЗАКРЫТАЯ)</t>
  </si>
  <si>
    <t>ROZDZIELNICA SYGNAŁOWA RS-7 ТРАНСПОРТЕР ŁAŃCUCHOWY RL 2.17</t>
  </si>
  <si>
    <t>РАСПРЕДЕЛИТЕЛЬНЫЙ ЩИТ СИГНАЛЬНЫЙ RS-7 ТРАНСПОРТЕР ŁAŃCUCHOWY RL 2.17</t>
  </si>
  <si>
    <t>РАСПРЕДЕЛИТЕЛЬНЫЙ ЩИТ СИГНАЛЬНЫЙ RS-7 ТРАНСПОРТЕР ЦЕПНОЙ RL 2.17</t>
  </si>
  <si>
    <t>ЗАДВИЖКА ZE 2.17.1 (OTWARTA) - CZ. IND.</t>
  </si>
  <si>
    <t>ЗАДВИЖКА ZE 2.17.1(ОТКРЫТАЯ) - CZ. IND.</t>
  </si>
  <si>
    <t>ЗАДВИЖКА ZE 2.17.1(ОТКРЫТАЯ) - ДАТЧ. ИНД.</t>
  </si>
  <si>
    <t>ЗАДВИЖКА ZE 2.17.1 (OTWARTA)</t>
  </si>
  <si>
    <t>ЗАДВИЖКА ZE 2.17.1(ОТКРЫТАЯ)</t>
  </si>
  <si>
    <t>ЗАДВИЖКА ZE 2.17.2 (ZAMKNIĘTA) - CZ. IND.</t>
  </si>
  <si>
    <t>ЗАДВИЖКА ZE 2.17.2(ЗАКРЫТАЯ) - CZ. IND.</t>
  </si>
  <si>
    <t>ЗАДВИЖКА ZE 2.17.2(ЗАКРЫТАЯ) - ДАТЧ. ИНД.</t>
  </si>
  <si>
    <t>ЗАДВИЖКА ZE 2.17.2 (ZAMKNIĘTA)</t>
  </si>
  <si>
    <t>ЗАДВИЖКА ZE 2.17.2(ЗАКРЫТАЯ)</t>
  </si>
  <si>
    <t>ЗАДВИЖКА ZE 2.17.2 (OTWARTA) - CZ. IND.</t>
  </si>
  <si>
    <t>ЗАДВИЖКА ZE 2.17.2(ОТКРЫТАЯ) - CZ. IND.</t>
  </si>
  <si>
    <t>ЗАДВИЖКА ZE 2.17.2(ОТКРЫТАЯ) - ДАТЧ. ИНД.</t>
  </si>
  <si>
    <t>ЗАДВИЖКА ZE 2.17.2 (OTWARTA)</t>
  </si>
  <si>
    <t>ЗАДВИЖКА ZE 2.17.2(ОТКРЫТАЯ)</t>
  </si>
  <si>
    <t>SILOS 7.6 - ДАТЧ. УРОВНЯ МАКС FTC260</t>
  </si>
  <si>
    <t>СИЛОС 7.6 - ДАТЧ. УРОВНЯ МАКС FTC260</t>
  </si>
  <si>
    <t>SILOS 7.6 - ДАТЧ. УРОВНЯ МАКС</t>
  </si>
  <si>
    <t>СИЛОС 7.6 - ДАТЧ. УРОВНЯ МАКС</t>
  </si>
  <si>
    <t>SILOS 7.7 - ДАТЧ. УРОВНЯ МАКС FTC260</t>
  </si>
  <si>
    <t>СИЛОС 7.7 - ДАТЧ. УРОВНЯ МАКС FTC260</t>
  </si>
  <si>
    <t>SILOS 7.7 - ДАТЧ. УРОВНЯ МАКС</t>
  </si>
  <si>
    <t>СИЛОС 7.7 - ДАТЧ. УРОВНЯ МАКС</t>
  </si>
  <si>
    <t>СИЛОС 7.6 - CZ. NAPEŁNIENIA MIN FTC260</t>
  </si>
  <si>
    <t>СИЛОС 7.6 - ДАТЧ. УРОВНЯ МИН FTC260</t>
  </si>
  <si>
    <t>СИЛОС 7.6 - CZ. NAPEŁNIENIA MIN</t>
  </si>
  <si>
    <t>СИЛОС 7.6 - ДАТЧ. УРОВНЯ МИН</t>
  </si>
  <si>
    <t>ЗАДВИЖКА ZE 7.6.1 (ZAMKNIĘTA) - CZ. IND.</t>
  </si>
  <si>
    <t>ЗАДВИЖКА ZE 7.6.1(ЗАКРЫТАЯ) - CZ. IND.</t>
  </si>
  <si>
    <t>ЗАДВИЖКА ZE 7.6.1(ЗАКРЫТАЯ) - ДАТЧ. ИНД.</t>
  </si>
  <si>
    <t>ЗАДВИЖКА ZE 7.6.1 (ZAMKNIĘTA)</t>
  </si>
  <si>
    <t>ЗАДВИЖКА ZE 7.6.1(ЗАКРЫТАЯ)</t>
  </si>
  <si>
    <t>ЗАДВИЖКА ZE 7.6.1 (OTWARTA) - CZ. IND.</t>
  </si>
  <si>
    <t>ЗАДВИЖКА ZE 7.6.1(ОТКРЫТАЯ) - CZ. IND.</t>
  </si>
  <si>
    <t>ЗАДВИЖКА ZE 7.6.1(ОТКРЫТАЯ) - ДАТЧ. ИНД.</t>
  </si>
  <si>
    <t>ЗАДВИЖКА ZE 7.6.1 (OTWARTA)</t>
  </si>
  <si>
    <t>ЗАДВИЖКА ZE 7.6.1(ОТКРЫТАЯ)</t>
  </si>
  <si>
    <t>КЛАП. ПЕРЕК. ЭЛ. RE 9.65 (KLAPA 1/LEWO) - CZ. IND.</t>
  </si>
  <si>
    <t>КЛАП. ПЕРЕК. ЭЛ. RE 9.65 (ШИБЕР 1/LEWO) - CZ. IND.</t>
  </si>
  <si>
    <t>КЛАП. ПЕРЕК. ЭЛ. RE 9.65 (ШИБЕР 1/ЛЕВО) - CZ. IND.</t>
  </si>
  <si>
    <t>КЛАП. ПЕРЕК. ЭЛ. RE 9.65 (ШИБЕР 1/ЛЕВО) - ДАТЧ. ИНД.</t>
  </si>
  <si>
    <t>КЛАП. ПЕРЕК. ЭЛ. RE 9.65 (KLAPA 1/LEWO)</t>
  </si>
  <si>
    <t>КЛАП. ПЕРЕК. ЭЛ. RE 9.65 (ШИБЕР 1/LEWO)</t>
  </si>
  <si>
    <t>КЛАП. ПЕРЕК. ЭЛ. RE 9.65 (ШИБЕР 1/ЛЕВО)</t>
  </si>
  <si>
    <t>КЛАП. ПЕРЕК. ЭЛ. RE 9.65 (KLAPA 1/ŚRODEK) - CZ. IND.</t>
  </si>
  <si>
    <t>КЛАП. ПЕРЕК. ЭЛ. RE 9.65 (ШИБЕР 1/ŚRODEK) - CZ. IND.</t>
  </si>
  <si>
    <t>КЛАП. ПЕРЕК. ЭЛ. RE 9.65 (ШИБЕР 1/СЕРЕДИНА) - CZ. IND.</t>
  </si>
  <si>
    <t>КЛАП. ПЕРЕК. ЭЛ. RE 9.65 (ШИБЕР 1/СЕРЕДИНА) - ДАТЧ. ИНД.</t>
  </si>
  <si>
    <t>КЛАП. ПЕРЕК. ЭЛ. RE 9.65 (KLAPA 1/ŚRODEK)</t>
  </si>
  <si>
    <t>КЛАП. ПЕРЕК. ЭЛ. RE 9.65 (ШИБЕР 1/ŚRODEK)</t>
  </si>
  <si>
    <t>КЛАП. ПЕРЕК. ЭЛ. RE 9.65 (ШИБЕР 1/СЕРЕДИНА)</t>
  </si>
  <si>
    <t>КЛАП. ПЕРЕК. ЭЛ. RE 9.65 (KLAPA 2/ŚRODEK) - CZ. IND.</t>
  </si>
  <si>
    <t>КЛАП. ПЕРЕК. ЭЛ. RE 9.65 (ШИБЕР 2/ŚRODEK) - CZ. IND.</t>
  </si>
  <si>
    <t>КЛАП. ПЕРЕК. ЭЛ. RE 9.65 (ШИБЕР 2/СЕРЕДИНА) - CZ. IND.</t>
  </si>
  <si>
    <t>КЛАП. ПЕРЕК. ЭЛ. RE 9.65 (ШИБЕР 2/СЕРЕДИНА) - ДАТЧ. ИНД.</t>
  </si>
  <si>
    <t>КЛАП. ПЕРЕК. ЭЛ. RE 9.65 (KLAPA 2/ŚRODEK)</t>
  </si>
  <si>
    <t>КЛАП. ПЕРЕК. ЭЛ. RE 9.65 (ШИБЕР 2/ŚRODEK)</t>
  </si>
  <si>
    <t>КЛАП. ПЕРЕК. ЭЛ. RE 9.65 (ШИБЕР 2/СЕРЕДИНА)</t>
  </si>
  <si>
    <t>КЛАП. ПЕРЕК. ЭЛ. RE 9.65 (KLAPA 2/PRAWO) - CZ. IND.</t>
  </si>
  <si>
    <t>КЛАП. ПЕРЕК. ЭЛ. RE 9.65 (ШИБЕР 2/PRAWO) - CZ. IND.</t>
  </si>
  <si>
    <t>КЛАП. ПЕРЕК. ЭЛ. RE 9.65 (ШИБЕР 2/ПРАВО) - CZ. IND.</t>
  </si>
  <si>
    <t>КЛАП. ПЕРЕК. ЭЛ. RE 9.65 (ШИБЕР 2/ПРАВО) - ДАТЧ. ИНД.</t>
  </si>
  <si>
    <t>КЛАП. ПЕРЕК. ЭЛ. RE 9.65 (KLAPA 2/PRAWO)</t>
  </si>
  <si>
    <t>КЛАП. ПЕРЕК. ЭЛ. RE 9.65 (ШИБЕР 2/PRAWO)</t>
  </si>
  <si>
    <t>КЛАП. ПЕРЕК. ЭЛ. RE 9.65 (ШИБЕР 2/ПРАВО)</t>
  </si>
  <si>
    <t>ЗАДВИЖКА ZE 7.6.1 ZAMKNIJ - PRZYC.</t>
  </si>
  <si>
    <t>ЗАДВИЖКА ZE 7.6.1 ЗАКРОЙ - PRZYC.</t>
  </si>
  <si>
    <t>ЗАДВИЖКА ZE 7.6.1 ЗАКРОЙ - КЛАВИША</t>
  </si>
  <si>
    <t>ЗАДВИЖКА ZE 7.6.1 OTWÓRZ - PRZYC.</t>
  </si>
  <si>
    <t>ЗАДВИЖКА ZE 7.6.1 ОТКРОЙ - PRZYC.</t>
  </si>
  <si>
    <t>ЗАДВИЖКА ZE 7.6.1 ОТКРОЙ - КЛАВИША</t>
  </si>
  <si>
    <t>ЗАДВИЖКА ZE 7.6.1 AW. ZAMKNIJ - PRZYC.</t>
  </si>
  <si>
    <t>ЗАДВИЖКА ZE 7.6.1 AW. ЗАКРОЙ - PRZYC.</t>
  </si>
  <si>
    <t>ЗАДВИЖКА ZE 7.6.1 AW. ЗАКРОЙ - КЛАВИША</t>
  </si>
  <si>
    <t>КЛАП. ПЕРЕК. ЭЛ. RE 9.65 - POŁOŻENIE 1 - PRZYC.</t>
  </si>
  <si>
    <t>КЛАП. ПЕРЕК. ЭЛ. RE 9.65 - ПОЛОЖЕНИЕ 1 - PRZYC.</t>
  </si>
  <si>
    <t>КЛАП. ПЕРЕК. ЭЛ. RE 9.65 - ПОЛОЖЕНИЕ 1 - КЛАВИША</t>
  </si>
  <si>
    <t>КЛАП. ПЕРЕК. ЭЛ. RE 9.65 - POŁOŻENIE 2 - PRZYC.</t>
  </si>
  <si>
    <t>КЛАП. ПЕРЕК. ЭЛ. RE 9.65 - ПОЛОЖЕНИЕ 2 - PRZYC.</t>
  </si>
  <si>
    <t>КЛАП. ПЕРЕК. ЭЛ. RE 9.65 - ПОЛОЖЕНИЕ 2 - КЛАВИША</t>
  </si>
  <si>
    <t>РАСПРЕДЕЛИТЕЛЬНЫЙ ЩИТ СИГНАЛЬНЫЙ RS-8                     SILOS 7.6</t>
  </si>
  <si>
    <t>РАСПРЕДЕЛИТЕЛЬНЫЙ ЩИТ СИГНАЛЬНЫЙ RS-8                     СИЛОС 7.6</t>
  </si>
  <si>
    <t>КЛАП. ПЕРЕК. ЭЛ. RE 9.65 - POŁOŻENIE 3 - PRZYC.</t>
  </si>
  <si>
    <t>КЛАП. ПЕРЕК. ЭЛ. RE 9.65 - ПОЛОЖЕНИЕ 3 - PRZYC.</t>
  </si>
  <si>
    <t>КЛАП. ПЕРЕК. ЭЛ. RE 9.65 - ПОЛОЖЕНИЕ 3 - КЛАВИША</t>
  </si>
  <si>
    <t>СИЛОС 7.7 - CZ. NAPEŁNIENIA MIN FTC260</t>
  </si>
  <si>
    <t>СИЛОС 7.7 - ДАТЧ. УРОВНЯ МИН FTC260</t>
  </si>
  <si>
    <t>СИЛОС 7.7 - CZ. NAPEŁNIENIA MIN</t>
  </si>
  <si>
    <t>СИЛОС 7.7 - ДАТЧ. УРОВНЯ МИН</t>
  </si>
  <si>
    <t>ЗАДВИЖКА ZE 7.7.1 (ZAMKNIĘTA) - CZ. IND.</t>
  </si>
  <si>
    <t>ЗАДВИЖКА ZE 7.7.1(ЗАКРЫТАЯ) - CZ. IND.</t>
  </si>
  <si>
    <t>ЗАДВИЖКА ZE 7.7.1(ЗАКРЫТАЯ) - ДАТЧ. ИНД.</t>
  </si>
  <si>
    <t>ЗАДВИЖКА ZE 7.7.1 (ZAMKNIĘTA)</t>
  </si>
  <si>
    <t>ЗАДВИЖКА ZE 7.7.1(ЗАКРЫТАЯ)</t>
  </si>
  <si>
    <t>ЗАДВИЖКА ZE 7.7.1 (OTWARTA) - CZ. IND.</t>
  </si>
  <si>
    <t>ЗАДВИЖКА ZE 7.7.1(ОТКРЫТАЯ) - CZ. IND.</t>
  </si>
  <si>
    <t>ЗАДВИЖКА ZE 7.7.1(ОТКРЫТАЯ) - ДАТЧ. ИНД.</t>
  </si>
  <si>
    <t>ЗАДВИЖКА ZE 7.7.1 (OTWARTA)</t>
  </si>
  <si>
    <t>ЗАДВИЖКА ZE 7.7.1(ОТКРЫТАЯ)</t>
  </si>
  <si>
    <t>КЛАП. ПЕРЕК. ЭЛ. RE 9.66 (KLAPA 1/LEWO) - CZ. IND.</t>
  </si>
  <si>
    <t>КЛАП. ПЕРЕК. ЭЛ. RE 9.66 (ШИБЕР 1/LEWO) - CZ. IND.</t>
  </si>
  <si>
    <t>КЛАП. ПЕРЕК. ЭЛ. RE 9.66 (ШИБЕР 1/ЛЕВО) - CZ. IND.</t>
  </si>
  <si>
    <t>КЛАП. ПЕРЕК. ЭЛ. RE 9.66 (ШИБЕР 1/ЛЕВО) - ДАТЧ. ИНД.</t>
  </si>
  <si>
    <t>КЛАП. ПЕРЕК. ЭЛ. RE 9.66 (KLAPA 1/LEWO)</t>
  </si>
  <si>
    <t>КЛАП. ПЕРЕК. ЭЛ. RE 9.66 (ШИБЕР 1/LEWO)</t>
  </si>
  <si>
    <t>КЛАП. ПЕРЕК. ЭЛ. RE 9.66 (ШИБЕР 1/ЛЕВО)</t>
  </si>
  <si>
    <t>КЛАП. ПЕРЕК. ЭЛ. RE 9.66 (KLAPA 1/ŚRODEK) - CZ. IND.</t>
  </si>
  <si>
    <t>КЛАП. ПЕРЕК. ЭЛ. RE 9.66 (ШИБЕР 1/ŚRODEK) - CZ. IND.</t>
  </si>
  <si>
    <t>КЛАП. ПЕРЕК. ЭЛ. RE 9.66 (ШИБЕР 1/СЕРЕДИНА) - CZ. IND.</t>
  </si>
  <si>
    <t>КЛАП. ПЕРЕК. ЭЛ. RE 9.66 (ШИБЕР 1/СЕРЕДИНА) - ДАТЧ. ИНД.</t>
  </si>
  <si>
    <t>КЛАП. ПЕРЕК. ЭЛ. RE 9.66 (KLAPA 1/ŚRODEK)</t>
  </si>
  <si>
    <t>КЛАП. ПЕРЕК. ЭЛ. RE 9.66 (ШИБЕР 1/ŚRODEK)</t>
  </si>
  <si>
    <t>КЛАП. ПЕРЕК. ЭЛ. RE 9.66 (ШИБЕР 1/СЕРЕДИНА)</t>
  </si>
  <si>
    <t>КЛАП. ПЕРЕК. ЭЛ. RE 9.66 (KLAPA 2/ŚRODEK) - CZ. IND.</t>
  </si>
  <si>
    <t>КЛАП. ПЕРЕК. ЭЛ. RE 9.66 (ШИБЕР 2/ŚRODEK) - CZ. IND.</t>
  </si>
  <si>
    <t>КЛАП. ПЕРЕК. ЭЛ. RE 9.66 (ШИБЕР 2/СЕРЕДИНА) - CZ. IND.</t>
  </si>
  <si>
    <t>КЛАП. ПЕРЕК. ЭЛ. RE 9.66 (ШИБЕР 2/СЕРЕДИНА) - ДАТЧ. ИНД.</t>
  </si>
  <si>
    <t>КЛАП. ПЕРЕК. ЭЛ. RE 9.66 (KLAPA 2/ŚRODEK)</t>
  </si>
  <si>
    <t>КЛАП. ПЕРЕК. ЭЛ. RE 9.66 (ШИБЕР 2/ŚRODEK)</t>
  </si>
  <si>
    <t>КЛАП. ПЕРЕК. ЭЛ. RE 9.66 (ШИБЕР 2/СЕРЕДИНА)</t>
  </si>
  <si>
    <t>КЛАП. ПЕРЕК. ЭЛ. RE 9.66 (KLAPA 2/PRAWO) - CZ. IND.</t>
  </si>
  <si>
    <t>КЛАП. ПЕРЕК. ЭЛ. RE 9.66 (ШИБЕР 2/PRAWO) - CZ. IND.</t>
  </si>
  <si>
    <t>КЛАП. ПЕРЕК. ЭЛ. RE 9.66 (ШИБЕР 2/ПРАВО) - CZ. IND.</t>
  </si>
  <si>
    <t>КЛАП. ПЕРЕК. ЭЛ. RE 9.66 (ШИБЕР 2/ПРАВО) - ДАТЧ. ИНД.</t>
  </si>
  <si>
    <t>КЛАП. ПЕРЕК. ЭЛ. RE 9.66 (KLAPA 2/PRAWO)</t>
  </si>
  <si>
    <t>КЛАП. ПЕРЕК. ЭЛ. RE 9.66 (ШИБЕР 2/PRAWO)</t>
  </si>
  <si>
    <t>КЛАП. ПЕРЕК. ЭЛ. RE 9.66 (ШИБЕР 2/ПРАВО)</t>
  </si>
  <si>
    <t>ЗАДВИЖКА ZE 7.7.1 ZAMKNIJ - PRZYC.</t>
  </si>
  <si>
    <t>ЗАДВИЖКА ZE 7.7.1 ЗАКРОЙ - PRZYC.</t>
  </si>
  <si>
    <t>ЗАДВИЖКА ZE 7.7.1 ЗАКРОЙ - КЛАВИША</t>
  </si>
  <si>
    <t>ЗАДВИЖКА ZE 7.7.1 OTWÓRZ - PRZYC.</t>
  </si>
  <si>
    <t>ЗАДВИЖКА ZE 7.7.1 ОТКРОЙ - PRZYC.</t>
  </si>
  <si>
    <t>ЗАДВИЖКА ZE 7.7.1 ОТКРОЙ - КЛАВИША</t>
  </si>
  <si>
    <t>ЗАДВИЖКА ZE 7.7.1 AW. ZAMKNIJ - PRZYC.</t>
  </si>
  <si>
    <t>ЗАДВИЖКА ZE 7.7.1 AW. ЗАКРОЙ - PRZYC.</t>
  </si>
  <si>
    <t>ЗАДВИЖКА ZE 7.7.1 AW. ЗАКРОЙ - КЛАВИША</t>
  </si>
  <si>
    <t>КЛАП. ПЕРЕК. ЭЛ. RE 9.66 - POŁOŻENIE 1 - PRZYC.</t>
  </si>
  <si>
    <t>КЛАП. ПЕРЕК. ЭЛ. RE 9.66 - ПОЛОЖЕНИЕ 1 - PRZYC.</t>
  </si>
  <si>
    <t>КЛАП. ПЕРЕК. ЭЛ. RE 9.66 - ПОЛОЖЕНИЕ 1 - КЛАВИША</t>
  </si>
  <si>
    <t>КЛАП. ПЕРЕК. ЭЛ. RE 9.66 - POŁOŻENIE 2 - PRZYC.</t>
  </si>
  <si>
    <t>КЛАП. ПЕРЕК. ЭЛ. RE 9.66 - ПОЛОЖЕНИЕ 2 - PRZYC.</t>
  </si>
  <si>
    <t>КЛАП. ПЕРЕК. ЭЛ. RE 9.66 - ПОЛОЖЕНИЕ 2 - КЛАВИША</t>
  </si>
  <si>
    <t>КЛАП. ПЕРЕК. ЭЛ. RE 9.66 - POŁOŻENIE 3 - PRZYC.</t>
  </si>
  <si>
    <t>КЛАП. ПЕРЕК. ЭЛ. RE 9.66 - ПОЛОЖЕНИЕ 3 - PRZYC.</t>
  </si>
  <si>
    <t>КЛАП. ПЕРЕК. ЭЛ. RE 9.66 - ПОЛОЖЕНИЕ 3 - КЛАВИША</t>
  </si>
  <si>
    <t>Q20 - ПОДТВЕРЖДЕНИЕ ВКЛЮЧЕНИЯ</t>
  </si>
  <si>
    <t>KM20 - ПОДТВЕРЖДЕНИЕ ВКЛЮЧЕНИЯ</t>
  </si>
  <si>
    <t>РАСПРЕДЕЛИТЕЛЬНЫЙ ЩИТ СИГНАЛЬНЫЙ RS-9                     SILOS 7.7</t>
  </si>
  <si>
    <t>РАСПРЕДЕЛИТЕЛЬНЫЙ ЩИТ СИГНАЛЬНЫЙ RS-9                     СИЛОС 7.7</t>
  </si>
  <si>
    <t>Q20/2 - ПОДТВЕРЖДЕНИЕ ВКЛЮЧЕНИЯ</t>
  </si>
  <si>
    <t>F1/2 - ПОДТВЕРЖДЕНИЕ ВКЛЮЧЕНИЯ</t>
  </si>
  <si>
    <t>F2/2 - ПОДТВЕРЖДЕНИЕ ВКЛЮЧЕНИЯ</t>
  </si>
  <si>
    <t>F3/2 - ПОДТВЕРЖДЕНИЕ ВКЛЮЧЕНИЯ</t>
  </si>
  <si>
    <t>F4/2 - ПОДТВЕРЖДЕНИЕ ВКЛЮЧЕНИЯ</t>
  </si>
  <si>
    <t>F5/2 - ПОДТВЕРЖДЕНИЕ ВКЛЮЧЕНИЯ</t>
  </si>
  <si>
    <t>F6/2 - ПОДТВЕРЖДЕНИЕ ВКЛЮЧЕНИЯ</t>
  </si>
  <si>
    <t>Q12/2 - ПОДТВЕРЖДЕНИЕ ВКЛЮЧЕНИЯ</t>
  </si>
  <si>
    <t>Q20 - ВКЛЮЧЕНИЕ ОБОРУДОВАНИЯ</t>
  </si>
  <si>
    <t>T 1.27 S1 - ВНЕШН. ВЕНТ. ВКЛЮЧЕНИЕ</t>
  </si>
  <si>
    <t>T 1.27 S2 - ВНЕШН. ВЕНТ. ВКЛЮЧЕНИЕ</t>
  </si>
  <si>
    <t>ТРАНСПОРТЕР                       ŁAŃCUCHOWY KOSZA RL 2.1 - SILNIK 1                                         7,5kW</t>
  </si>
  <si>
    <t>ТРАНСПОРТЕР                       ŁAŃCUCHOWY KOSZA RL 2.1 - ДВИГАТЕЛЬ 1                                         7,5kW</t>
  </si>
  <si>
    <t>ТРАНСПОРТЕР                       ŁAŃCUCHOWY KOSZA RL 2.1 - ДВИГАТЕЛЬ 1                                         7,5кВт</t>
  </si>
  <si>
    <t>ТРАНСПОРТЕР                       ЦЕПНОЙ KOSZA RL 2.1 - ДВИГАТЕЛЬ 1                                         7,5кВт</t>
  </si>
  <si>
    <t>ТРАНСПОРТЕР                       ЦЕПНОЙ ЗАВ. ЯМЫ RL 2.1 - ДВИГАТЕЛЬ 1                                         7,5кВт</t>
  </si>
  <si>
    <t>FSS 7.4 - WENT. КРЫШНЫЙ - ZAŁĄCZENIE</t>
  </si>
  <si>
    <t>FSS 7.4 - WENT. КРЫШНЫЙ - ВКЛЮЧЕНИЕ</t>
  </si>
  <si>
    <t>FSS 7.4 - ВЕНТ. КРЫШНЫЙ - ВКЛЮЧЕНИЕ</t>
  </si>
  <si>
    <t>FSS 7.5 - WENT. КРЫШНЫЙ - ZAŁĄCZENIE</t>
  </si>
  <si>
    <t>FSS 7.5 - WENT. КРЫШНЫЙ - ВКЛЮЧЕНИЕ</t>
  </si>
  <si>
    <t>FSS 7.5 - ВЕНТ. КРЫШНЫЙ - ВКЛЮЧЕНИЕ</t>
  </si>
  <si>
    <t>FSS 7.6 - WENT. КРЫШНЫЙ - ZAŁĄCZENIE</t>
  </si>
  <si>
    <t>FSS 7.6 - WENT. КРЫШНЫЙ - ВКЛЮЧЕНИЕ</t>
  </si>
  <si>
    <t>FSS 7.6 - ВЕНТ. КРЫШНЫЙ - ВКЛЮЧЕНИЕ</t>
  </si>
  <si>
    <t>FSS 7.7 - WENT. КРЫШНЫЙ - ZAŁĄCZENIE</t>
  </si>
  <si>
    <t>FSS 7.7 - WENT. КРЫШНЫЙ - ВКЛЮЧЕНИЕ</t>
  </si>
  <si>
    <t>FSS 7.7 - ВЕНТ. КРЫШНЫЙ - ВКЛЮЧЕНИЕ</t>
  </si>
  <si>
    <t>ТРАНСПОРТЕР                       ŁAŃCUCHOWY KOSZA RL 2.1 - SILNIK 2                                         7,5kW</t>
  </si>
  <si>
    <t>ТРАНСПОРТЕР                       ŁAŃCUCHOWY KOSZA RL 2.1 - ДВИГАТЕЛЬ 2                                         7,5kW</t>
  </si>
  <si>
    <t>ТРАНСПОРТЕР                       ŁAŃCUCHOWY KOSZA RL 2.1 - ДВИГАТЕЛЬ 2                                         7,5кВт</t>
  </si>
  <si>
    <t>ТРАНСПОРТЕР                       ЦЕПНОЙ KOSZA RL 2.1 - ДВИГАТЕЛЬ 2                                         7,5кВт</t>
  </si>
  <si>
    <t>ТРАНСПОРТЕР                       ЦЕПНОЙ ЗАВ. ЯМЫ RL 2.1 - ДВИГАТЕЛЬ 2                                         7,5кВт</t>
  </si>
  <si>
    <t>PODAJNIK TAŚMOWY T 1.2                                         4кВт</t>
  </si>
  <si>
    <t>ЛЕНТОЧНЫЙ ТРАНСПОРТЕР T 1.2                                         4кВт</t>
  </si>
  <si>
    <t>PODAJNIK TAŚMOWY T 1.6                                         4кВт</t>
  </si>
  <si>
    <t>ЛЕНТОЧНЫЙ ТРАНСПОРТЕР T 1.6                                         4кВт</t>
  </si>
  <si>
    <t>PODAJNIK TAŚMOWY T 1.8                                         5,5кВт</t>
  </si>
  <si>
    <t>ЛЕНТОЧНЫЙ ТРАНСПОРТЕР T 1.8                                         5,5кВт</t>
  </si>
  <si>
    <t>PODAJNIK TAŚMOWY T 1.11                                       4кВт</t>
  </si>
  <si>
    <t>ЛЕНТОЧНЫЙ ТРАНСПОРТЕР T 1.11                                       4кВт</t>
  </si>
  <si>
    <t>PODAJNIK TAŚMOWY T 1.15                                        5,5кВт</t>
  </si>
  <si>
    <t>ЛЕНТОЧНЫЙ ТРАНСПОРТЕР T 1.15                                        5,5кВт</t>
  </si>
  <si>
    <t>PODAJNIK TAŚMOWY T 1.19                                         5,5кВт</t>
  </si>
  <si>
    <t>ЛЕНТОЧНЫЙ ТРАНСПОРТЕР T 1.19                                         5,5кВт</t>
  </si>
  <si>
    <t>PODAJNIK TAŚMOWY T 1.23                                         5,5кВт</t>
  </si>
  <si>
    <t>ЛЕНТОЧНЫЙ ТРАНСПОРТЕР T 1.23                                         5,5кВт</t>
  </si>
  <si>
    <t>PODAJNIK TAŚMOWY T 1.27 - ДВИГАТЕЛЬ 1                                                          11kW</t>
  </si>
  <si>
    <t>PODAJNIK TAŚMOWY T 1.27 - ДВИГАТЕЛЬ 1                                                          11кВт</t>
  </si>
  <si>
    <t>ЛЕНТОЧНЫЙ ТРАНСПОРТЕР T 1.27 - ДВИГАТЕЛЬ 1                                                          11кВт</t>
  </si>
  <si>
    <t>PODAJNIK TAŚMOWY T 1.27 - ДВИГАТЕЛЬ 2                                                          11kW</t>
  </si>
  <si>
    <t>PODAJNIK TAŚMOWY T 1.27 - ДВИГАТЕЛЬ 2                                                          11кВт</t>
  </si>
  <si>
    <t>ЛЕНТОЧНЫЙ ТРАНСПОРТЕР T 1.27 - ДВИГАТЕЛЬ 2                                                          11кВт</t>
  </si>
  <si>
    <t>ДАТЧИК W ROZDZ. 21</t>
  </si>
  <si>
    <t>ДАТЧИК W РАСПР. ЩИТ 21</t>
  </si>
  <si>
    <t>PODAJNIK TAŚMOWY T 1.30                                         5,5кВт</t>
  </si>
  <si>
    <t>ЛЕНТОЧНЫЙ ТРАНСПОРТЕР T 1.30                                         5,5кВт</t>
  </si>
  <si>
    <t>PODAJNIK TAŚMOWY T 1.34                                       4кВт</t>
  </si>
  <si>
    <t>ЛЕНТОЧНЫЙ ТРАНСПОРТЕР T 1.34                                       4кВт</t>
  </si>
  <si>
    <t>WENTYLATOR НИЖНИЙ                                                                SILOS FSW 6.1                                                                             11kW</t>
  </si>
  <si>
    <t>WENTYLATOR НИЖНИЙ                                                                SILOS FSW 6.1                                                                             11кВт</t>
  </si>
  <si>
    <t>WENTYLATOR НИЖНИЙ                                                                СИЛОС FSW 6.1                                                                             11кВт</t>
  </si>
  <si>
    <t>ВЕНТИЛЯТОР НИЖНИЙ                                                                СИЛОС FSW 6.1                                                                             11кВт</t>
  </si>
  <si>
    <t>WENTYLATOR НИЖНИЙ                                                                SILOS FSW 6.2                                                                             11kW</t>
  </si>
  <si>
    <t>WENTYLATOR НИЖНИЙ                                                                SILOS FSW 6.2                                                                             11кВт</t>
  </si>
  <si>
    <t>WENTYLATOR НИЖНИЙ                                                                СИЛОС FSW 6.2                                                                             11кВт</t>
  </si>
  <si>
    <t>ВЕНТИЛЯТОР НИЖНИЙ                                                                СИЛОС FSW 6.2                                                                             11кВт</t>
  </si>
  <si>
    <t>WENTYLATOR НИЖНИЙ                                                                SILOS FSW 6.3                                                                             11kW</t>
  </si>
  <si>
    <t>WENTYLATOR НИЖНИЙ                                                                SILOS FSW 6.3                                                                             11кВт</t>
  </si>
  <si>
    <t>WENTYLATOR НИЖНИЙ                                                                СИЛОС FSW 6.3                                                                             11кВт</t>
  </si>
  <si>
    <t>ВЕНТИЛЯТОР НИЖНИЙ                                                                СИЛОС FSW 6.3                                                                             11кВт</t>
  </si>
  <si>
    <t>PODAJNIK T 1.27 - ДВИГАТЕЛЬ 1                       WENTYLATOR ZEWNĘTRZNY          0,25kW</t>
  </si>
  <si>
    <t>PODAJNIK T 1.27 - ДВИГАТЕЛЬ 1                       WENTYLATOR ZEWNĘTRZNY          0,25кВт</t>
  </si>
  <si>
    <t>PODAJNIK T 1.27 - ДВИГАТЕЛЬ 1                       ВЕНТИЛЯТОР ВНЕШНИЙ          0,25кВт</t>
  </si>
  <si>
    <t>ТРАНСПОРТЕР T 1.27 - ДВИГАТЕЛЬ 1                       ВЕНТИЛЯТОР ВНЕШНИЙ          0,25кВт</t>
  </si>
  <si>
    <t>PODAJNIK T 1.27 - ДВИГАТЕЛЬ 2                       WENTYLATOR ZEWNĘTRZNY          0,25kW</t>
  </si>
  <si>
    <t>PODAJNIK T 1.27 - ДВИГАТЕЛЬ 2                       WENTYLATOR ZEWNĘTRZNY          0,25кВт</t>
  </si>
  <si>
    <t>PODAJNIK T 1.27 - ДВИГАТЕЛЬ 2                       ВЕНТИЛЯТОР ВНЕШНИЙ          0,25кВт</t>
  </si>
  <si>
    <t>ТРАНСПОРТЕР T 1.27 - ДВИГАТЕЛЬ 2                       ВЕНТИЛЯТОР ВНЕШНИЙ          0,25кВт</t>
  </si>
  <si>
    <t>WENTYLATOR КРЫШНЫЙ                                                 SILOS FSS 7.4                                                    0,55kW</t>
  </si>
  <si>
    <t>WENTYLATOR КРЫШНЫЙ                                                 SILOS FSS 7.4                                                    0,55кВт</t>
  </si>
  <si>
    <t>WENTYLATOR КРЫШНЫЙ                                                 СИЛОС FSS 7.4                                                    0,55кВт</t>
  </si>
  <si>
    <t>ВЕНТИЛЯТОР КРЫШНЫЙ                                                 СИЛОС FSS 7.4                                                    0,55кВт</t>
  </si>
  <si>
    <t>WENTYLATOR КРЫШНЫЙ                                                 SILOS FSS 7.5                                                    0,55kW</t>
  </si>
  <si>
    <t>WENTYLATOR КРЫШНЫЙ                                                 SILOS FSS 7.5                                                    0,55кВт</t>
  </si>
  <si>
    <t>WENTYLATOR КРЫШНЫЙ                                                 СИЛОС FSS 7.5                                                    0,55кВт</t>
  </si>
  <si>
    <t>ВЕНТИЛЯТОР КРЫШНЫЙ                                                 СИЛОС FSS 7.5                                                    0,55кВт</t>
  </si>
  <si>
    <t>WENTYLATOR КРЫШНЫЙ                                                 SILOS FSS 7.6                                                    0,55kW</t>
  </si>
  <si>
    <t>WENTYLATOR КРЫШНЫЙ                                                 SILOS FSS 7.6                                                    0,55кВт</t>
  </si>
  <si>
    <t>WENTYLATOR КРЫШНЫЙ                                                 СИЛОС FSS 7.6                                                    0,55кВт</t>
  </si>
  <si>
    <t>ВЕНТИЛЯТОР КРЫШНЫЙ                                                 СИЛОС FSS 7.6                                                    0,55кВт</t>
  </si>
  <si>
    <t>WENTYLATOR КРЫШНЫЙ                                                 SILOS FSS 7.7                                                    0,55kW</t>
  </si>
  <si>
    <t>WENTYLATOR КРЫШНЫЙ                                                 SILOS FSS 7.7                                                    0,55кВт</t>
  </si>
  <si>
    <t>WENTYLATOR КРЫШНЫЙ                                                 СИЛОС FSS 7.7                                                    0,55кВт</t>
  </si>
  <si>
    <t>ВЕНТИЛЯТОР КРЫШНЫЙ                                                 СИЛОС FSS 7.7                                                    0,55кВт</t>
  </si>
  <si>
    <t>OB. UKRAINA ZAKUPNE                                            КЛЕМННАЯ КОЛОДКА X1/3</t>
  </si>
  <si>
    <t>ОБ. УКРАИНА ZAKUPNE                                            КЛЕМННАЯ КОЛОДКА X1/3</t>
  </si>
  <si>
    <t>ОБ. УКРАИНА ЗАКУПНЕ                                            КЛЕМННАЯ КОЛОДКА X1/3</t>
  </si>
  <si>
    <t>ПРЕДОХРАНИТЕЛЬ РАСПРЕДЕЛИТЕЛЬНЫХ ЩИТОВA E1/E2</t>
  </si>
  <si>
    <t>КОНТРОЛЬ ФАЗ - POTWIERDZENIE</t>
  </si>
  <si>
    <t>КОНТРОЛЬ ФАЗ - ПОДТВЕРЖДЕНИЕ</t>
  </si>
  <si>
    <t>PRZEK. БЕЗОПАСНОСТИ - POTWIERDZENIE</t>
  </si>
  <si>
    <t>PRZEK. БЕЗОПАСНОСТИ - ПОДТВЕРЖДЕНИЕ</t>
  </si>
  <si>
    <t>ПРЕДОХРАНИТЕЛЬ РАСПРЕДЕЛИТЕЛЬНЫХ ЩИТОВA E3/E4</t>
  </si>
  <si>
    <t>ПРЕДОХРАНИТЕЛЬ РАСПРЕДЕЛИТЕЛЬНЫХ ЩИТОВA E5/E6</t>
  </si>
  <si>
    <t>ЗВУКОВАЯ СИГНАЛИЗАЦИЯ</t>
  </si>
  <si>
    <t>ПРЕДОХРАНИТЕЛЬ РАСПРЕДЕЛИТЕЛЬНЫХ ЩИТОВA E7/E8</t>
  </si>
  <si>
    <t>OB. UKRAINA ZAKUPNE                                            КЛЕМННАЯ КОЛОДКА X6/3</t>
  </si>
  <si>
    <t>ОБ. УКРАИНА ZAKUPNE                                            КЛЕМННАЯ КОЛОДКА X6/3</t>
  </si>
  <si>
    <t>ОБ. УКРАИНА ЗАКУПНЕ                                            КЛЕМННАЯ КОЛОДКА X6/3</t>
  </si>
  <si>
    <t>КОНТУР BEZPIECZEŃSTWA                               ROZDZIELNIC</t>
  </si>
  <si>
    <t>КОНТУР БЕЗОПАСНОСТИ                               ROZDZIELNIC</t>
  </si>
  <si>
    <t>КОНТУР БЕЗОПАСНОСТИ                               РАСПР. ЩИТОВ</t>
  </si>
  <si>
    <t>OB. UKRAINA ZAKUPNE                                            КЛЕМННАЯ КОЛОДКА X1/4</t>
  </si>
  <si>
    <t>ОБ. УКРАИНА ZAKUPNE                                            КЛЕМННАЯ КОЛОДКА X1/4</t>
  </si>
  <si>
    <t>ОБ. УКРАИНА ЗАКУПНЕ                                            КЛЕМННАЯ КОЛОДКА X1/4</t>
  </si>
  <si>
    <t>НОРИЯ PK 3.11 - CZ. POZ. 3.11.3</t>
  </si>
  <si>
    <t>НОРИЯ PK 3.11 - ДАТЧ. ПОЗ. 3.11.3</t>
  </si>
  <si>
    <t>НОРИЯ PK 3.11 - CZ. POZ. 3.11.4</t>
  </si>
  <si>
    <t>НОРИЯ PK 3.11 - ДАТЧ. ПОЗ. 3.11.4</t>
  </si>
  <si>
    <t>КЛАП. ПЕРЕК. ЭЛ. RE 9.52 (POŁ. NA RE 9.53) - CZ. IND.</t>
  </si>
  <si>
    <t>КЛАП. ПЕРЕК. ЭЛ. RE 9.52 (ПОЛ. НА RE 9.53) - CZ. IND.</t>
  </si>
  <si>
    <t>КЛАП. ПЕРЕК. ЭЛ. RE 9.52 (ПОЛ. НА RE 9.53) - ДАТЧ. ИНД.</t>
  </si>
  <si>
    <t>КЛАП. ПЕРЕК. ЭЛ. RE 9.52 (POŁ. NA RE 9.53)</t>
  </si>
  <si>
    <t>КЛАП. ПЕРЕК. ЭЛ. RE 9.52 (ПОЛ. НА RE 9.53)</t>
  </si>
  <si>
    <t>ROZDZ. SYGN. RS-10 НОРИЯ PK 3.11</t>
  </si>
  <si>
    <t>РАСПР. ЩИТ СИГН. RS-10 НОРИЯ PK 3.11</t>
  </si>
  <si>
    <t>КЛАП. ПЕРЕК. ЭЛ. RE 9.52 (POŁ. NA T 1.2) - CZ. IND.</t>
  </si>
  <si>
    <t>КЛАП. ПЕРЕК. ЭЛ. RE 9.52 (ПОЛ. НА T 1.2) - CZ. IND.</t>
  </si>
  <si>
    <t>КЛАП. ПЕРЕК. ЭЛ. RE 9.52 (ПОЛ. НА T 1.2) - ДАТЧ. ИНД.</t>
  </si>
  <si>
    <t>КЛАП. ПЕРЕК. ЭЛ. RE 9.52 (POŁ. NA T 1.2)</t>
  </si>
  <si>
    <t>КЛАП. ПЕРЕК. ЭЛ. RE 9.52 (ПОЛ. НА T 1.2)</t>
  </si>
  <si>
    <t>КЛАП. ПЕРЕК. ЭЛ. RE 9.53 (POŁ. NA RE 9.48) - CZ. IND.</t>
  </si>
  <si>
    <t>КЛАП. ПЕРЕК. ЭЛ. RE 9.53 (ПОЛ. НА RE 9.48) - CZ. IND.</t>
  </si>
  <si>
    <t>КЛАП. ПЕРЕК. ЭЛ. RE 9.53 (ПОЛ. НА RE 9.48) - ДАТЧ. ИНД.</t>
  </si>
  <si>
    <t>КЛАП. ПЕРЕК. ЭЛ. RE 9.53 (POŁ. NA RE 9.48)</t>
  </si>
  <si>
    <t>КЛАП. ПЕРЕК. ЭЛ. RE 9.53 (ПОЛ. НА RE 9.48)</t>
  </si>
  <si>
    <t>КЛАП. ПЕРЕК. ЭЛ. RE 9.53 (POŁ. NA T 1.1) - CZ. IND.</t>
  </si>
  <si>
    <t>КЛАП. ПЕРЕК. ЭЛ. RE 9.53 (ПОЛ. НА T 1.1) - CZ. IND.</t>
  </si>
  <si>
    <t>КЛАП. ПЕРЕК. ЭЛ. RE 9.53 (ПОЛ. НА T 1.1) - ДАТЧ. ИНД.</t>
  </si>
  <si>
    <t>КЛАП. ПЕРЕК. ЭЛ. RE 9.53 (POŁ. NA T 1.1)</t>
  </si>
  <si>
    <t>КЛАП. ПЕРЕК. ЭЛ. RE 9.53 (ПОЛ. НА T 1.1)</t>
  </si>
  <si>
    <t>КЛАП. ПЕРЕК. ЭЛ. RE 9.48 (POŁ. NA RL 2.13) - CZ. IND.</t>
  </si>
  <si>
    <t>КЛАП. ПЕРЕК. ЭЛ. RE 9.48 (ПОЛ. НА RL 2.13) - CZ. IND.</t>
  </si>
  <si>
    <t>КЛАП. ПЕРЕК. ЭЛ. RE 9.48 (ПОЛ. НА RL 2.13) - ДАТЧ. ИНД.</t>
  </si>
  <si>
    <t>КЛАП. ПЕРЕК. ЭЛ. RE 9.48 (POŁ. NA RL 2.13)</t>
  </si>
  <si>
    <t>КЛАП. ПЕРЕК. ЭЛ. RE 9.48 (ПОЛ. НА RL 2.13)</t>
  </si>
  <si>
    <t>КЛАП. ПЕРЕК. ЭЛ. RE 9.48 (POŁ. NA RL 2.15) - CZ. IND.</t>
  </si>
  <si>
    <t>КЛАП. ПЕРЕК. ЭЛ. RE 9.48 (ПОЛ. НА RL 2.15) - CZ. IND.</t>
  </si>
  <si>
    <t>КЛАП. ПЕРЕК. ЭЛ. RE 9.48 (ПОЛ. НА RL 2.15) - ДАТЧ. ИНД.</t>
  </si>
  <si>
    <t>КЛАП. ПЕРЕК. ЭЛ. RE 9.48 (POŁ. NA RL 2.15)</t>
  </si>
  <si>
    <t>КЛАП. ПЕРЕК. ЭЛ. RE 9.48 (ПОЛ. НА RL 2.15)</t>
  </si>
  <si>
    <t>НОРИЯ PK 3.13 - CZ. POZ. 3.13.3</t>
  </si>
  <si>
    <t>НОРИЯ PK 3.13 - ДАТЧ. ПОЗ. 3.13.3</t>
  </si>
  <si>
    <t>НОРИЯ PK 3.13 - CZ. POZ. 3.13.4</t>
  </si>
  <si>
    <t>НОРИЯ PK 3.13 - ДАТЧ. ПОЗ. 3.13.4</t>
  </si>
  <si>
    <t>КЛАП. ПЕРЕК. ЭЛ. RE 9.56 (POŁ. NA T 1.1) - CZ. IND.</t>
  </si>
  <si>
    <t>КЛАП. ПЕРЕК. ЭЛ. RE 9.56 (ПОЛ. НА T 1.1) - CZ. IND.</t>
  </si>
  <si>
    <t>КЛАП. ПЕРЕК. ЭЛ. RE 9.56 (ПОЛ. НА T 1.1) - ДАТЧ. ИНД.</t>
  </si>
  <si>
    <t>КЛАП. ПЕРЕК. ЭЛ. RE 9.56 (POŁ. NA T 1.1)</t>
  </si>
  <si>
    <t>КЛАП. ПЕРЕК. ЭЛ. RE 9.56 (ПОЛ. НА T 1.1)</t>
  </si>
  <si>
    <t>КЛАП. ПЕРЕК. ЭЛ. RE 9.56 (POŁ. NA RE 9.57) - CZ. IND.</t>
  </si>
  <si>
    <t>КЛАП. ПЕРЕК. ЭЛ. RE 9.56 (ПОЛ. НА RE 9.57) - CZ. IND.</t>
  </si>
  <si>
    <t>КЛАП. ПЕРЕК. ЭЛ. RE 9.56 (ПОЛ. НА RE 9.57) - ДАТЧ. ИНД.</t>
  </si>
  <si>
    <t>КЛАП. ПЕРЕК. ЭЛ. RE 9.56 (POŁ. NA RE 9.57)</t>
  </si>
  <si>
    <t>КЛАП. ПЕРЕК. ЭЛ. RE 9.56 (ПОЛ. НА RE 9.57)</t>
  </si>
  <si>
    <t>КЛАП. ПЕРЕК. ЭЛ. RE 9.57 (POŁ. NA RE 9.49) - CZ. IND.</t>
  </si>
  <si>
    <t>КЛАП. ПЕРЕК. ЭЛ. RE 9.57 (ПОЛ. НА RE 9.49) - CZ. IND.</t>
  </si>
  <si>
    <t>КЛАП. ПЕРЕК. ЭЛ. RE 9.57 (ПОЛ. НА RE 9.49) - ДАТЧ. ИНД.</t>
  </si>
  <si>
    <t>КЛАП. ПЕРЕК. ЭЛ. RE 9.57 (POŁ. NA RE 9.49)</t>
  </si>
  <si>
    <t>КЛАП. ПЕРЕК. ЭЛ. RE 9.57 (ПОЛ. НА RE 9.49)</t>
  </si>
  <si>
    <t>КЛАП. ПЕРЕК. ЭЛ. RE 9.57 (POŁ. NA RE 9.58) - CZ. IND.</t>
  </si>
  <si>
    <t>КЛАП. ПЕРЕК. ЭЛ. RE 9.57 (ПОЛ. НА RE 9.58) - CZ. IND.</t>
  </si>
  <si>
    <t>КЛАП. ПЕРЕК. ЭЛ. RE 9.57 (ПОЛ. НА RE 9.58) - ДАТЧ. ИНД.</t>
  </si>
  <si>
    <t>КЛАП. ПЕРЕК. ЭЛ. RE 9.57 (POŁ. NA RE 9.58)</t>
  </si>
  <si>
    <t>КЛАП. ПЕРЕК. ЭЛ. RE 9.57 (ПОЛ. НА RE 9.58)</t>
  </si>
  <si>
    <t>ROZDZ. SYGNAŁOWA RS-11                     НОРИЯ PK 3.13</t>
  </si>
  <si>
    <t>РАСПР. ЩИТ СИГН. RS-11                     НОРИЯ PK 3.13</t>
  </si>
  <si>
    <t>КЛАП. ПЕРЕК. ЭЛ. RE 9.49 (POŁ. NA RL 2.15) - CZ. IND.</t>
  </si>
  <si>
    <t>КЛАП. ПЕРЕК. ЭЛ. RE 9.49 (ПОЛ. НА RL 2.15) - CZ. IND.</t>
  </si>
  <si>
    <t>КЛАП. ПЕРЕК. ЭЛ. RE 9.49 (ПОЛ. НА RL 2.15) - ДАТЧ. ИНД.</t>
  </si>
  <si>
    <t>КЛАП. ПЕРЕК. ЭЛ. RE 9.49 (POŁ. NA RL 2.15)</t>
  </si>
  <si>
    <t>КЛАП. ПЕРЕК. ЭЛ. RE 9.49 (ПОЛ. НА RL 2.15)</t>
  </si>
  <si>
    <t>КЛАП. ПЕРЕК. ЭЛ. RE 9.49 (POŁ. NA RL 2.13) - CZ. IND.</t>
  </si>
  <si>
    <t>КЛАП. ПЕРЕК. ЭЛ. RE 9.49 (ПОЛ. НА RL 2.13) - CZ. IND.</t>
  </si>
  <si>
    <t>КЛАП. ПЕРЕК. ЭЛ. RE 9.49 (ПОЛ. НА RL 2.13) - ДАТЧ. ИНД.</t>
  </si>
  <si>
    <t>КЛАП. ПЕРЕК. ЭЛ. RE 9.49 (POŁ. NA RL 2.13)</t>
  </si>
  <si>
    <t>КЛАП. ПЕРЕК. ЭЛ. RE 9.49 (ПОЛ. НА RL 2.13)</t>
  </si>
  <si>
    <t>КЛАП. ПЕРЕК. ЭЛ. RE 9.58 (POŁ. NA RL 2.5) - CZ. IND.</t>
  </si>
  <si>
    <t>КЛАП. ПЕРЕК. ЭЛ. RE 9.58 (ПОЛ. НА RL 2.5) - CZ. IND.</t>
  </si>
  <si>
    <t>КЛАП. ПЕРЕК. ЭЛ. RE 9.58 (ПОЛ. НА RL 2.5) - ДАТЧ. ИНД.</t>
  </si>
  <si>
    <t>КЛАП. ПЕРЕК. ЭЛ. RE 9.58 (POŁ. NA RL 2.5)</t>
  </si>
  <si>
    <t>КЛАП. ПЕРЕК. ЭЛ. RE 9.58 (ПОЛ. НА RL 2.5)</t>
  </si>
  <si>
    <t>КЛАП. ПЕРЕК. ЭЛ. RE 9.58 (POŁ. NA T 1.2) - CZ. IND.</t>
  </si>
  <si>
    <t>КЛАП. ПЕРЕК. ЭЛ. RE 9.58 (ПОЛ. НА T 1.2) - CZ. IND.</t>
  </si>
  <si>
    <t>КЛАП. ПЕРЕК. ЭЛ. RE 9.58 (ПОЛ. НА T 1.2) - ДАТЧ. ИНД.</t>
  </si>
  <si>
    <t>КЛАП. ПЕРЕК. ЭЛ. RE 9.58 (POŁ. NA T 1.2)</t>
  </si>
  <si>
    <t>КЛАП. ПЕРЕК. ЭЛ. RE 9.58 (ПОЛ. НА T 1.2)</t>
  </si>
  <si>
    <t>PODAJNIK T 1.2 - ДАТЧ. ИНДУКТ.</t>
  </si>
  <si>
    <t>ТРАНСПОРТЕР T 1.2 - ДАТЧ. ИНДУКТ.</t>
  </si>
  <si>
    <t>PODAJNIK T 1.6 - ДАТЧ. ИНДУКТ.</t>
  </si>
  <si>
    <t>ТРАНСПОРТЕР T 1.6 - ДАТЧ. ИНДУКТ.</t>
  </si>
  <si>
    <t>PODAJNIK T 1.8 - ДАТЧ. ИНДУКТ.</t>
  </si>
  <si>
    <t>ТРАНСПОРТЕР T 1.8 - ДАТЧ. ИНДУКТ.</t>
  </si>
  <si>
    <t>PODAJNIK T 1.11 - ДАТЧ. ИНДУКТ.</t>
  </si>
  <si>
    <t>ТРАНСПОРТЕР T 1.11 - ДАТЧ. ИНДУКТ.</t>
  </si>
  <si>
    <t>PODAJNIK T 1.15 - ДАТЧ. ИНДУКТ.</t>
  </si>
  <si>
    <t>ТРАНСПОРТЕР T 1.15 - ДАТЧ. ИНДУКТ.</t>
  </si>
  <si>
    <t>SILOS 6.15 - ДАТЧ. УРОВНЯ МАКС FTC260</t>
  </si>
  <si>
    <t>СИЛОС 6.15 - ДАТЧ. УРОВНЯ МАКС FTC260</t>
  </si>
  <si>
    <t>SILOS 6.15 - ДАТЧ. УРОВНЯ МАКС</t>
  </si>
  <si>
    <t>СИЛОС 6.15 - ДАТЧ. УРОВНЯ МАКС</t>
  </si>
  <si>
    <t>PODAJNIK T 1.19 - ДАТЧ. ИНДУКТ.</t>
  </si>
  <si>
    <t>ТРАНСПОРТЕР T 1.19 - ДАТЧ. ИНДУКТ.</t>
  </si>
  <si>
    <t>SILOS 6.16 - ДАТЧ. УРОВНЯ МАКС FTC260</t>
  </si>
  <si>
    <t>СИЛОС 6.16 - ДАТЧ. УРОВНЯ МАКС FTC260</t>
  </si>
  <si>
    <t>SILOS 6.16 - ДАТЧ. УРОВНЯ МАКС</t>
  </si>
  <si>
    <t>СИЛОС 6.16 - ДАТЧ. УРОВНЯ МАКС</t>
  </si>
  <si>
    <t>PODAJNIK T 1.23 - ДАТЧ. ИНДУКТ.</t>
  </si>
  <si>
    <t>ТРАНСПОРТЕР T 1.23 - ДАТЧ. ИНДУКТ.</t>
  </si>
  <si>
    <t>РАСПР. ЩИТ СИГН. RS-12                     PODAJNIK T 1.15</t>
  </si>
  <si>
    <t>РАСПР. ЩИТ СИГН. RS-12                     ТРАНСПОРТЕР T 1.15</t>
  </si>
  <si>
    <t>SILOS 6.17 - ДАТЧ. УРОВНЯ МАКС FTC260</t>
  </si>
  <si>
    <t>СИЛОС 6.17 - ДАТЧ. УРОВНЯ МАКС FTC260</t>
  </si>
  <si>
    <t>SILOS 6.17 - ДАТЧ. УРОВНЯ МАКС</t>
  </si>
  <si>
    <t>СИЛОС 6.17 - ДАТЧ. УРОВНЯ МАКС</t>
  </si>
  <si>
    <t>SILOS 6.18 - ДАТЧ. УРОВНЯ МАКС FTC260</t>
  </si>
  <si>
    <t>СИЛОС 6.18 - ДАТЧ. УРОВНЯ МАКС FTC260</t>
  </si>
  <si>
    <t>SILOS 6.18 - ДАТЧ. УРОВНЯ МАКС</t>
  </si>
  <si>
    <t>СИЛОС 6.18 - ДАТЧ. УРОВНЯ МАКС</t>
  </si>
  <si>
    <t>НОРИЯ PK 3.15 - CZ. POZ. 3.15.3</t>
  </si>
  <si>
    <t>НОРИЯ PK 3.15 - ДАТЧ. ПОЗ. 3.15.3</t>
  </si>
  <si>
    <t>НОРИЯ PK 3.15 - CZ. POZ. 3.15.4</t>
  </si>
  <si>
    <t>НОРИЯ PK 3.15 - ДАТЧ. ПОЗ. 3.15.4</t>
  </si>
  <si>
    <t>PODAJNIK T 1.34 - ДАТЧ. ИНДУКТ.</t>
  </si>
  <si>
    <t>ТРАНСПОРТЕР T 1.34 - ДАТЧ. ИНДУКТ.</t>
  </si>
  <si>
    <t>КЛАП. ПЕРЕК. ЭЛ. RE 9.42 (POŁ. NA PK 3.3) - CZ. IND.</t>
  </si>
  <si>
    <t>КЛАП. ПЕРЕК. ЭЛ. RE 9.42 (ПОЛ. НА PK 3.3) - CZ. IND.</t>
  </si>
  <si>
    <t>КЛАП. ПЕРЕК. ЭЛ. RE 9.42 (ПОЛ. НА PK 3.3) - ДАТЧ. ИНД.</t>
  </si>
  <si>
    <t>КЛАП. ПЕРЕК. ЭЛ. RE 9.42 (POŁ. NA PK 3.3)</t>
  </si>
  <si>
    <t>КЛАП. ПЕРЕК. ЭЛ. RE 9.42 (ПОЛ. НА PK 3.3)</t>
  </si>
  <si>
    <t>КЛАП. ПЕРЕК. ЭЛ. RE 9.42 (POŁ. NA PK 3.13) - CZ. IND.</t>
  </si>
  <si>
    <t>КЛАП. ПЕРЕК. ЭЛ. RE 9.42 (ПОЛ. НА PK 3.13) - CZ. IND.</t>
  </si>
  <si>
    <t>КЛАП. ПЕРЕК. ЭЛ. RE 9.42 (ПОЛ. НА PK 3.13) - ДАТЧ. ИНД.</t>
  </si>
  <si>
    <t>КЛАП. ПЕРЕК. ЭЛ. RE 9.42 (POŁ. NA PK 3.13)</t>
  </si>
  <si>
    <t>КЛАП. ПЕРЕК. ЭЛ. RE 9.42 (ПОЛ. НА PK 3.13)</t>
  </si>
  <si>
    <t>КЛАП. ПЕРЕК. ЭЛ. RE 9.35 (POŁ. NA PK 3.11) - CZ. IND.</t>
  </si>
  <si>
    <t>КЛАП. ПЕРЕК. ЭЛ. RE 9.35 (ПОЛ. НА PK 3.11) - CZ. IND.</t>
  </si>
  <si>
    <t>КЛАП. ПЕРЕК. ЭЛ. RE 9.35 (ПОЛ. НА PK 3.11) - ДАТЧ. ИНД.</t>
  </si>
  <si>
    <t>КЛАП. ПЕРЕК. ЭЛ. RE 9.35 (POŁ. NA PK 3.11)</t>
  </si>
  <si>
    <t>КЛАП. ПЕРЕК. ЭЛ. RE 9.35 (ПОЛ. НА PK 3.11)</t>
  </si>
  <si>
    <t>КЛАП. ПЕРЕК. ЭЛ. RE 9.35 (POŁ. NA PK 3.13) - CZ. IND.</t>
  </si>
  <si>
    <t>КЛАП. ПЕРЕК. ЭЛ. RE 9.35 (ПОЛ. НА PK 3.13) - CZ. IND.</t>
  </si>
  <si>
    <t>КЛАП. ПЕРЕК. ЭЛ. RE 9.35 (ПОЛ. НА PK 3.13) - ДАТЧ. ИНД.</t>
  </si>
  <si>
    <t>КЛАП. ПЕРЕК. ЭЛ. RE 9.35 (POŁ. NA PK 3.13)</t>
  </si>
  <si>
    <t>КЛАП. ПЕРЕК. ЭЛ. RE 9.35 (ПОЛ. НА PK 3.13)</t>
  </si>
  <si>
    <t>PODN. PK 3.11 - ДАТЧ. ИНДУКТ.</t>
  </si>
  <si>
    <t>НОРИЯ PK 3.11 - ДАТЧ. ИНДУКТ.</t>
  </si>
  <si>
    <t>НОРИЯ PK 3.11 - CZ. POZ. 3.11.1</t>
  </si>
  <si>
    <t>НОРИЯ PK 3.11 - ДАТЧ. ПОЗ. 3.11.1</t>
  </si>
  <si>
    <t>НОРИЯ PK 3.11 - CZ. POZ. 3.11.2</t>
  </si>
  <si>
    <t>НОРИЯ PK 3.11 - ДАТЧ. ПОЗ. 3.11.2</t>
  </si>
  <si>
    <t>PODN. PK 3.13 - ДАТЧ. ИНДУКТ.</t>
  </si>
  <si>
    <t>НОРИЯ PK 3.13 - ДАТЧ. ИНДУКТ.</t>
  </si>
  <si>
    <t>НОРИЯ PK 3.13 - CZ. POZ. 3.13.1</t>
  </si>
  <si>
    <t>НОРИЯ PK 3.13 - ДАТЧ. ПОЗ. 3.13.1</t>
  </si>
  <si>
    <t>РАСПР. ЩИТ RS-13                POD. T 1.34</t>
  </si>
  <si>
    <t>РАСПР. ЩИТ RS-13                ПОД.. T 1.34</t>
  </si>
  <si>
    <t>НОРИЯ PK 3.13 - CZ. POZ. 3.13.2</t>
  </si>
  <si>
    <t>НОРИЯ PK 3.13 - ДАТЧ. ПОЗ. 3.13.2</t>
  </si>
  <si>
    <t>КЛАП. ПЕРЕК. ЭЛ. RE 9.29 (POŁ. NA PK 3.11) - CZ. IND.</t>
  </si>
  <si>
    <t>КЛАП. ПЕРЕК. ЭЛ. RE 9.29 (ПОЛ. НА PK 3.11) - CZ. IND.</t>
  </si>
  <si>
    <t>КЛАП. ПЕРЕК. ЭЛ. RE 9.29 (ПОЛ. НА PK 3.11) - ДАТЧ. ИНД.</t>
  </si>
  <si>
    <t>КЛАП. ПЕРЕК. ЭЛ. RE 9.29 (POŁ. NA PK 3.11)</t>
  </si>
  <si>
    <t>КЛАП. ПЕРЕК. ЭЛ. RE 9.29 (ПОЛ. НА PK 3.11)</t>
  </si>
  <si>
    <t>КЛАП. ПЕРЕК. ЭЛ. RE 9.29 (POŁ. NA PK 3.13) - CZ. IND.</t>
  </si>
  <si>
    <t>КЛАП. ПЕРЕК. ЭЛ. RE 9.29 (ПОЛ. НА PK 3.13) - CZ. IND.</t>
  </si>
  <si>
    <t>КЛАП. ПЕРЕК. ЭЛ. RE 9.29 (ПОЛ. НА PK 3.13) - ДАТЧ. ИНД.</t>
  </si>
  <si>
    <t>КЛАП. ПЕРЕК. ЭЛ. RE 9.29 (POŁ. NA PK 3.13)</t>
  </si>
  <si>
    <t>КЛАП. ПЕРЕК. ЭЛ. RE 9.29 (ПОЛ. НА PK 3.13)</t>
  </si>
  <si>
    <t>КЛАП. ПЕРЕК. ЭЛ. RE 9.31 (POŁ. NA PK 3.11) - CZ. IND.</t>
  </si>
  <si>
    <t>КЛАП. ПЕРЕК. ЭЛ. RE 9.31 (ПОЛ. НА PK 3.11) - CZ. IND.</t>
  </si>
  <si>
    <t>КЛАП. ПЕРЕК. ЭЛ. RE 9.31 (ПОЛ. НА PK 3.11) - ДАТЧ. ИНД.</t>
  </si>
  <si>
    <t>КЛАП. ПЕРЕК. ЭЛ. RE 9.31 (POŁ. NA PK 3.11)</t>
  </si>
  <si>
    <t>КЛАП. ПЕРЕК. ЭЛ. RE 9.31 (ПОЛ. НА PK 3.11)</t>
  </si>
  <si>
    <t>КЛАП. ПЕРЕК. ЭЛ. RE 9.31 (POŁ. NA PK 3.13) - CZ. IND.</t>
  </si>
  <si>
    <t>КЛАП. ПЕРЕК. ЭЛ. RE 9.31 (ПОЛ. НА PK 3.13) - CZ. IND.</t>
  </si>
  <si>
    <t>КЛАП. ПЕРЕК. ЭЛ. RE 9.31 (ПОЛ. НА PK 3.13) - ДАТЧ. ИНД.</t>
  </si>
  <si>
    <t>КЛАП. ПЕРЕК. ЭЛ. RE 9.31 (POŁ. NA PK 3.13)</t>
  </si>
  <si>
    <t>КЛАП. ПЕРЕК. ЭЛ. RE 9.31 (ПОЛ. НА PK 3.13)</t>
  </si>
  <si>
    <t>Q26 - ПОДТВЕРЖДЕНИЕ ВКЛЮЧЕНИЯ</t>
  </si>
  <si>
    <t>Q27 - ПОДТВЕРЖДЕНИЕ ВКЛЮЧЕНИЯ</t>
  </si>
  <si>
    <t>Q28 - ПОДТВЕРЖДЕНИЕ ВКЛЮЧЕНИЯ</t>
  </si>
  <si>
    <t>ROZDZ. SYGNAŁOWA RS-14                            НОРИЯ PK 3.11</t>
  </si>
  <si>
    <t>РАСПР. ЩИТ СИГН. RS-14                            НОРИЯ PK 3.11</t>
  </si>
  <si>
    <t>KM26 - ПОДТВЕРЖДЕНИЕ ВКЛЮЧЕНИЯ</t>
  </si>
  <si>
    <t>KM27 - ПОДТВЕРЖДЕНИЕ ВКЛЮЧЕНИЯ</t>
  </si>
  <si>
    <t>KM28 - ПОДТВЕРЖДЕНИЕ ВКЛЮЧЕНИЯ</t>
  </si>
  <si>
    <t>F1/4 - ПОДТВЕРЖДЕНИЕ ВКЛЮЧЕНИЯ</t>
  </si>
  <si>
    <t>F2/4 - ПОДТВЕРЖДЕНИЕ ВКЛЮЧЕНИЯ</t>
  </si>
  <si>
    <t>ВЕНТ. РАСПР. ЩИТА 4 - TERMOSTAT</t>
  </si>
  <si>
    <t>ВЕНТ. РАСПР. ЩИТА 4 - ТЕРМОСТАТ</t>
  </si>
  <si>
    <t>ATS26 - ПОДТВЕРЖДЕНИЕ ВКЛЮЧЕНИЯ</t>
  </si>
  <si>
    <t>ATS27 - ПОДТВЕРЖДЕНИЕ ВКЛЮЧЕНИЯ</t>
  </si>
  <si>
    <t>ATS28 - ПОДТВЕРЖДЕНИЕ ВКЛЮЧЕНИЯ</t>
  </si>
  <si>
    <t>Q26 - ВКЛЮЧЕНИЕ ОБОРУДОВАНИЯ</t>
  </si>
  <si>
    <t>Q27 - ВКЛЮЧЕНИЕ ОБОРУДОВАНИЯ</t>
  </si>
  <si>
    <t>Q28 - ВКЛЮЧЕНИЕ ОБОРУДОВАНИЯ</t>
  </si>
  <si>
    <t>НОРИЯ                                                                  KUBEŁKOWY PK 3.1 - SILNIK 1                                               30kW</t>
  </si>
  <si>
    <t>НОРИЯ                                                                  KUBEŁKOWY PK 3.1 - ДВИГАТЕЛЬ 1                                               30kW</t>
  </si>
  <si>
    <t>НОРИЯ                                                                  KUBEŁKOWY PK 3.1 - ДВИГАТЕЛЬ 1                                               30кВт</t>
  </si>
  <si>
    <t>НОРИЯ                                                                   PK 3.1 - ДВИГАТЕЛЬ 1                                               30кВт</t>
  </si>
  <si>
    <t>ВЕНТ. РАСПР. ЩИТА 4 - ZAŁĄCZENIE</t>
  </si>
  <si>
    <t>ВЕНТ. РАСПР. ЩИТА 4 - ВКЛЮЧЕНИЕ</t>
  </si>
  <si>
    <t>НОРИЯ                                                                  KUBEŁKOWY PK 3.1 - SILNIK 2                                               30kW</t>
  </si>
  <si>
    <t>НОРИЯ                                                                  KUBEŁKOWY PK 3.1 - ДВИГАТЕЛЬ 2                                               30kW</t>
  </si>
  <si>
    <t>НОРИЯ                                                                  KUBEŁKOWY PK 3.1 - ДВИГАТЕЛЬ 2                                               30кВт</t>
  </si>
  <si>
    <t>НОРИЯ                                                                   PK 3.1 - ДВИГАТЕЛЬ 2                                               30кВт</t>
  </si>
  <si>
    <t>НОРИЯ                                                                  KUBEŁKOWY PK 3.11 - SILNIK 1                                               30kW</t>
  </si>
  <si>
    <t>НОРИЯ                                                                  KUBEŁKOWY PK 3.11 - ДВИГАТЕЛЬ 1                                               30kW</t>
  </si>
  <si>
    <t>НОРИЯ                                                                  KUBEŁKOWY PK 3.11 - ДВИГАТЕЛЬ 1                                               30кВт</t>
  </si>
  <si>
    <t>НОРИЯ                                                                   PK 3.11 - ДВИГАТЕЛЬ 1                                               30кВт</t>
  </si>
  <si>
    <t>НОРИЯ                                                                  KUBEŁKOWY PK 3.11 - SILNIK 2                                               30kW</t>
  </si>
  <si>
    <t>НОРИЯ                                                                  KUBEŁKOWY PK 3.11 - ДВИГАТЕЛЬ 2                                               30kW</t>
  </si>
  <si>
    <t>НОРИЯ                                                                  KUBEŁKOWY PK 3.11 - ДВИГАТЕЛЬ 2                                               30кВт</t>
  </si>
  <si>
    <t>НОРИЯ                                                                   PK 3.11 - ДВИГАТЕЛЬ 2                                               30кВт</t>
  </si>
  <si>
    <t>НОРИЯ                                                                  KUBEŁKOWY PK 3.13 - SILNIK 1                                               30kW</t>
  </si>
  <si>
    <t>НОРИЯ                                                                  KUBEŁKOWY PK 3.13 - ДВИГАТЕЛЬ 1                                               30kW</t>
  </si>
  <si>
    <t>НОРИЯ                                                                  KUBEŁKOWY PK 3.13 - ДВИГАТЕЛЬ 1                                               30кВт</t>
  </si>
  <si>
    <t>НОРИЯ                                                                   PK 3.13 - ДВИГАТЕЛЬ 1                                               30кВт</t>
  </si>
  <si>
    <t>НОРИЯ                                                                  KUBEŁKOWY PK 3.13 - SILNIK 2                                               30kW</t>
  </si>
  <si>
    <t>НОРИЯ                                                                  KUBEŁKOWY PK 3.13 - ДВИГАТЕЛЬ 2                                               30kW</t>
  </si>
  <si>
    <t>НОРИЯ                                                                  KUBEŁKOWY PK 3.13 - ДВИГАТЕЛЬ 2                                               30кВт</t>
  </si>
  <si>
    <t>НОРИЯ                                                                   PK 3.13 - ДВИГАТЕЛЬ 2                                               30кВт</t>
  </si>
  <si>
    <t>НОРИЯ                                                                  KUBEŁKOWY PK 3.15                                               9,2kW</t>
  </si>
  <si>
    <t>НОРИЯ                                                                  KUBEŁKOWY PK 3.15                                               9,2кВт</t>
  </si>
  <si>
    <t>НОРИЯ                                                                   PK 3.15                                               9,2кВт</t>
  </si>
  <si>
    <t>ДАТЧИК W ROZDZ. 23</t>
  </si>
  <si>
    <t>ДАТЧИК W РАСПР. ЩИТ 23</t>
  </si>
  <si>
    <t>WENTYLATOR КРЫШНЫЙ                                             SILOS FSW 6.1                                               2,2kW</t>
  </si>
  <si>
    <t>WENTYLATOR КРЫШНЫЙ                                             SILOS FSW 6.1                                               2,2кВт</t>
  </si>
  <si>
    <t>WENTYLATOR КРЫШНЫЙ                                             СИЛОС FSW 6.1                                               2,2кВт</t>
  </si>
  <si>
    <t>ВЕНТИЛЯТОР КРЫШНЫЙ                                             СИЛОС FSW 6.1                                               2,2кВт</t>
  </si>
  <si>
    <t>WENTYLATOR КРЫШНЫЙ                                             SILOS FSW 6.2                                               2,2kW</t>
  </si>
  <si>
    <t>WENTYLATOR КРЫШНЫЙ                                             SILOS FSW 6.2                                               2,2кВт</t>
  </si>
  <si>
    <t>WENTYLATOR КРЫШНЫЙ                                             СИЛОС FSW 6.2                                               2,2кВт</t>
  </si>
  <si>
    <t>ВЕНТИЛЯТОР КРЫШНЫЙ                                             СИЛОС FSW 6.2                                               2,2кВт</t>
  </si>
  <si>
    <t>WENTYLATOR КРЫШНЫЙ                                             SILOS FSW 6.3                                               2,2kW</t>
  </si>
  <si>
    <t>WENTYLATOR КРЫШНЫЙ                                             SILOS FSW 6.3                                               2,2кВт</t>
  </si>
  <si>
    <t>WENTYLATOR КРЫШНЫЙ                                             СИЛОС FSW 6.3                                               2,2кВт</t>
  </si>
  <si>
    <t>ВЕНТИЛЯТОР КРЫШНЫЙ                                             СИЛОС FSW 6.3                                               2,2кВт</t>
  </si>
  <si>
    <t>WENTYLATOR КРЫШНЫЙ                                             SILOS FSP 6.15                                               1,1kW</t>
  </si>
  <si>
    <t>WENTYLATOR КРЫШНЫЙ                                             SILOS FSP 6.15                                               1,1кВт</t>
  </si>
  <si>
    <t>WENTYLATOR КРЫШНЫЙ                                             СИЛОС FSP 6.15                                               1,1кВт</t>
  </si>
  <si>
    <t>ВЕНТИЛЯТОР КРЫШНЫЙ                                             СИЛОС FSP 6.15                                               1,1кВт</t>
  </si>
  <si>
    <t>WENTYLATOR КРЫШНЫЙ                                             SILOS FSP 6.16                                               1,1kW</t>
  </si>
  <si>
    <t>WENTYLATOR КРЫШНЫЙ                                             SILOS FSP 6.16                                               1,1кВт</t>
  </si>
  <si>
    <t>WENTYLATOR КРЫШНЫЙ                                             СИЛОС FSP 6.16                                               1,1кВт</t>
  </si>
  <si>
    <t>ВЕНТИЛЯТОР КРЫШНЫЙ                                             СИЛОС FSP 6.16                                               1,1кВт</t>
  </si>
  <si>
    <t>WENTYLATOR КРЫШНЫЙ                                             SILOS FSP 6.17                                               1,1kW</t>
  </si>
  <si>
    <t>WENTYLATOR КРЫШНЫЙ                                             SILOS FSP 6.17                                               1,1кВт</t>
  </si>
  <si>
    <t>WENTYLATOR КРЫШНЫЙ                                             СИЛОС FSP 6.17                                               1,1кВт</t>
  </si>
  <si>
    <t>ВЕНТИЛЯТОР КРЫШНЫЙ                                             СИЛОС FSP 6.17                                               1,1кВт</t>
  </si>
  <si>
    <t>WENTYLATOR КРЫШНЫЙ                                             SILOS FSP 6.18                                               1,1kW</t>
  </si>
  <si>
    <t>WENTYLATOR КРЫШНЫЙ                                             SILOS FSP 6.18                                               1,1кВт</t>
  </si>
  <si>
    <t>WENTYLATOR КРЫШНЫЙ                                             СИЛОС FSP 6.18                                               1,1кВт</t>
  </si>
  <si>
    <t>ВЕНТИЛЯТОР КРЫШНЫЙ                                             СИЛОС FSP 6.18                                               1,1кВт</t>
  </si>
  <si>
    <t>ЗАДВИЖКА                                                               ELEKTRYCZNA ZE 2.4.1                                                                      0,37kW</t>
  </si>
  <si>
    <t>ЗАДВИЖКА                                                               ELEKTRYCZNA ZE 2.4.1                                                                      0,37кВт</t>
  </si>
  <si>
    <t>ЗАДВИЖКА                                                               ЭЛЕКТРИЧЕСКАЯ ZE 2.4.1                                                                      0,37кВт</t>
  </si>
  <si>
    <t>ЗАДВИЖКА                                                               ELEKTRYCZNA ZE 2.4.2                                                                      0,37kW</t>
  </si>
  <si>
    <t>ЗАДВИЖКА                                                               ELEKTRYCZNA ZE 2.4.2                                                                      0,37кВт</t>
  </si>
  <si>
    <t>ЗАДВИЖКА                                                               ЭЛЕКТРИЧЕСКАЯ ZE 2.4.2                                                                      0,37кВт</t>
  </si>
  <si>
    <t>ЗАДВИЖКА                                                               ELEKTRYCZNA ZE 2.15.1                                                                      0,37kW</t>
  </si>
  <si>
    <t>ЗАДВИЖКА                                                               ELEKTRYCZNA ZE 2.15.1                                                                      0,37кВт</t>
  </si>
  <si>
    <t>ЗАДВИЖКА                                                               ЭЛЕКТРИЧЕСКАЯ ZE 2.15.1                                                                      0,37кВт</t>
  </si>
  <si>
    <t>ЗАДВИЖКА                                                               ELEKTRYCZNA ZE 2.15.2                                                                      0,37kW</t>
  </si>
  <si>
    <t>ЗАДВИЖКА                                                               ELEKTRYCZNA ZE 2.15.2                                                                      0,37кВт</t>
  </si>
  <si>
    <t>ЗАДВИЖКА                                                               ЭЛЕКТРИЧЕСКАЯ ZE 2.15.2                                                                      0,37кВт</t>
  </si>
  <si>
    <t>ЗАДВИЖКА                                                               ELEKTRYCZNA ZE 2.16.1                                                                      0,37kW</t>
  </si>
  <si>
    <t>ЗАДВИЖКА                                                               ELEKTRYCZNA ZE 2.16.1                                                                      0,37кВт</t>
  </si>
  <si>
    <t>ЗАДВИЖКА                                                               ЭЛЕКТРИЧЕСКАЯ ZE 2.16.1                                                                      0,37кВт</t>
  </si>
  <si>
    <t>ЗАДВИЖКА                                                               ELEKTRYCZNA ZE 2.16.2                                                                      0,37kW</t>
  </si>
  <si>
    <t>ЗАДВИЖКА                                                               ELEKTRYCZNA ZE 2.16.2                                                                      0,37кВт</t>
  </si>
  <si>
    <t>ЗАДВИЖКА                                                               ЭЛЕКТРИЧЕСКАЯ ZE 2.16.2                                                                      0,37кВт</t>
  </si>
  <si>
    <t>ЗАДВИЖКА                                                               ELEKTRYCZNA ZE 2.17.1                                                                      0,37kW</t>
  </si>
  <si>
    <t>ЗАДВИЖКА                                                               ELEKTRYCZNA ZE 2.17.1                                                                      0,37кВт</t>
  </si>
  <si>
    <t>ЗАДВИЖКА                                                               ЭЛЕКТРИЧЕСКАЯ ZE 2.17.1                                                                      0,37кВт</t>
  </si>
  <si>
    <t>ЗАДВИЖКА                                                               ELEKTRYCZNA ZE 2.17.2                                                                      0,37kW</t>
  </si>
  <si>
    <t>ЗАДВИЖКА                                                               ELEKTRYCZNA ZE 2.17.2                                                                      0,37кВт</t>
  </si>
  <si>
    <t>ЗАДВИЖКА                                                               ЭЛЕКТРИЧЕСКАЯ ZE 2.17.2                                                                      0,37кВт</t>
  </si>
  <si>
    <t>ЗАДВИЖКА                                                               ELEKTRYCZNA ZE 2.18.1                                                                      0,37kW</t>
  </si>
  <si>
    <t>ЗАДВИЖКА                                                               ELEKTRYCZNA ZE 2.18.1                                                                      0,37кВт</t>
  </si>
  <si>
    <t>ЗАДВИЖКА                                                               ЭЛЕКТРИЧЕСКАЯ ZE 2.18.1                                                                      0,37кВт</t>
  </si>
  <si>
    <t>ЗАДВИЖКА                                                               ELEKTRYCZNA ZE 2.18.2                                                                      0,37kW</t>
  </si>
  <si>
    <t>ЗАДВИЖКА                                                               ELEKTRYCZNA ZE 2.18.2                                                                      0,37кВт</t>
  </si>
  <si>
    <t>ЗАДВИЖКА                                                               ЭЛЕКТРИЧЕСКАЯ ZE 2.18.2                                                                      0,37кВт</t>
  </si>
  <si>
    <t>ЗАДВИЖКА                                                               ELEKTRYCZNA ZE 7.4.1                                                                      0,37kW</t>
  </si>
  <si>
    <t>ЗАДВИЖКА                                                               ELEKTRYCZNA ZE 7.4.1                                                                      0,37кВт</t>
  </si>
  <si>
    <t>ЗАДВИЖКА                                                               ЭЛЕКТРИЧЕСКАЯ ZE 7.4.1                                                                      0,37кВт</t>
  </si>
  <si>
    <t>ЗАДВИЖКА                                                               ELEKTRYCZNA ZE 7.5.1                                                                      0,37kW</t>
  </si>
  <si>
    <t>ЗАДВИЖКА                                                               ELEKTRYCZNA ZE 7.5.1                                                                      0,37кВт</t>
  </si>
  <si>
    <t>ЗАДВИЖКА                                                               ЭЛЕКТРИЧЕСКАЯ ZE 7.5.1                                                                      0,37кВт</t>
  </si>
  <si>
    <t>ЗАДВИЖКА                                                               ELEKTRYCZNA ZE 7.6.1                                                                      0,37kW</t>
  </si>
  <si>
    <t>ЗАДВИЖКА                                                               ELEKTRYCZNA ZE 7.6.1                                                                      0,37кВт</t>
  </si>
  <si>
    <t>ЗАДВИЖКА                                                               ЭЛЕКТРИЧЕСКАЯ ZE 7.6.1                                                                      0,37кВт</t>
  </si>
  <si>
    <t>ЗАДВИЖКА                                                               ELEKTRYCZNA ZE 7.7.1                                                                      0,37kW</t>
  </si>
  <si>
    <t>ЗАДВИЖКА                                                               ELEKTRYCZNA ZE 7.7.1                                                                      0,37кВт</t>
  </si>
  <si>
    <t>ЗАДВИЖКА                                                               ЭЛЕКТРИЧЕСКАЯ ZE 7.7.1                                                                      0,37кВт</t>
  </si>
  <si>
    <t>OB. UKRAINA ZAKUPNE                                            КЛЕМННАЯ КОЛОДКА X1/5</t>
  </si>
  <si>
    <t>ОБ. УКРАИНА ZAKUPNE                                            КЛЕМННАЯ КОЛОДКА X1/5</t>
  </si>
  <si>
    <t>ОБ. УКРАИНА ЗАКУПНЕ                                            КЛЕМННАЯ КОЛОДКА X1/5</t>
  </si>
  <si>
    <t>Q39 - ПОДТВЕРЖДЕНИЕ ВКЛЮЧЕНИЯ</t>
  </si>
  <si>
    <t>CZYSZCZALNIA 4.3                                                                  ПРЕДОХРАНИТЕЛЬ</t>
  </si>
  <si>
    <t>ОЧИСТИТЕЛЬ 4.3                                                                  ПРЕДОХРАНИТЕЛЬ</t>
  </si>
  <si>
    <t>KM39 - ПОДТВЕРЖДЕНИЕ ВКЛЮЧЕНИЯ</t>
  </si>
  <si>
    <t>ATS39 - ПОДТВЕРЖДЕНИЕ ВКЛЮЧЕНИЯ</t>
  </si>
  <si>
    <t>F1/5 - ПОДТВЕРЖДЕНИЕ ВКЛЮЧЕНИЯ</t>
  </si>
  <si>
    <t>F2/5 - ПОДТВЕРЖДЕНИЕ ВКЛЮЧЕНИЯ</t>
  </si>
  <si>
    <t>ОЧИСТИТЕЛЬ 4.3                                                 TAS 154 - ŚLIMAK                                                 0,75kW</t>
  </si>
  <si>
    <t>ОЧИСТИТЕЛЬ 4.3                                                 TAS 154 - ŚLIMAK                                                 0,75кВт</t>
  </si>
  <si>
    <t>ОЧИСТИТЕЛЬ 4.3                                                 TAS 154 - ШНЕК                                                 0,75кВт</t>
  </si>
  <si>
    <t>CZ. W РАСПР. ЩИТ 10</t>
  </si>
  <si>
    <t>ДАТЧ. W РАСПР. ЩИТ 10</t>
  </si>
  <si>
    <t>KB1/5 - ПОДТВЕРЖДЕНИЕ ВКЛЮЧЕНИЯ</t>
  </si>
  <si>
    <t>Q39 - ВКЛЮЧЕНИЕ ОБОРУДОВАНИЯ</t>
  </si>
  <si>
    <t>ОЧИСТИТЕЛЬ 4.3                                                 TAS 154 - NAPĘD SIT                                                 3kW</t>
  </si>
  <si>
    <t>ОЧИСТИТЕЛЬ 4.3                                                 TAS 154 - NAPĘD SIT                                                 3кВт</t>
  </si>
  <si>
    <t>ОЧИСТИТЕЛЬ 4.3                                                 TAS 154 - ПРИВОД РЕШЕТ                                                 3кВт</t>
  </si>
  <si>
    <t>ОЧИСТИТЕЛЬ 4.3                                                 TAS 154 - WENTYLATOR                                                 30kW</t>
  </si>
  <si>
    <t>ОЧИСТИТЕЛЬ 4.3                                                 TAS 154 - WENTYLATOR                                                 30кВт</t>
  </si>
  <si>
    <t>ОЧИСТИТЕЛЬ 4.3                                                 TAS 154 - ВЕНТИЛЯТОР                                                 30кВт</t>
  </si>
  <si>
    <t>ОЧИСТИТЕЛЬ 4.3                                                 TAS 154 - CELKA KURZOWA 1                                                0,55kW</t>
  </si>
  <si>
    <t>ОЧИСТИТЕЛЬ 4.3                                                 TAS 154 - CELKA KURZOWA 1                                                0,55кВт</t>
  </si>
  <si>
    <t>ОЧИСТИТЕЛЬ 4.3                                                 TAS 154 - ШЛЮЗОВОЙ ЗАТВОР1                                                0,55кВт</t>
  </si>
  <si>
    <t>ROZDZIELACZ                                                                         ELEKTRYCZNY RE 9.1                                         0,37кВт</t>
  </si>
  <si>
    <t>КЛАПАН ПЕРЕК.                                                                         ELEKTRYCZNY RE 9.1                                         0,37кВт</t>
  </si>
  <si>
    <t>КЛАПАН ПЕРЕК.                                                                         ЭЛЕКТР. RE 9.1                                         0,37кВт</t>
  </si>
  <si>
    <t>ROZDZIELACZ                                                                         ELEKTRYCZNY RE 9.3                                         0,37кВт</t>
  </si>
  <si>
    <t>КЛАПАН ПЕРЕК.                                                                         ELEKTRYCZNY RE 9.3                                         0,37кВт</t>
  </si>
  <si>
    <t>КЛАПАН ПЕРЕК.                                                                         ЭЛЕКТР. RE 9.3                                         0,37кВт</t>
  </si>
  <si>
    <t>ROZDZIELACZ                                                                         ELEKTRYCZNY RE 9.5                                         0,37кВт</t>
  </si>
  <si>
    <t>КЛАПАН ПЕРЕК.                                                                         ELEKTRYCZNY RE 9.5                                         0,37кВт</t>
  </si>
  <si>
    <t>КЛАПАН ПЕРЕК.                                                                         ЭЛЕКТР. RE 9.5                                         0,37кВт</t>
  </si>
  <si>
    <t>ROZDZIELACZ                                                                         ELEKTRYCZNY RE 9.6                                         0,37кВт</t>
  </si>
  <si>
    <t>КЛАПАН ПЕРЕК.                                                                         ELEKTRYCZNY RE 9.6                                         0,37кВт</t>
  </si>
  <si>
    <t>КЛАПАН ПЕРЕК.                                                                         ЭЛЕКТР. RE 9.6                                         0,37кВт</t>
  </si>
  <si>
    <t>ROZDZIELACZ                                                                         ELEKTRYCZNY RE 9.7                                         0,37кВт</t>
  </si>
  <si>
    <t>КЛАПАН ПЕРЕК.                                                                         ELEKTRYCZNY RE 9.7                                         0,37кВт</t>
  </si>
  <si>
    <t>КЛАПАН ПЕРЕК.                                                                         ЭЛЕКТР. RE 9.7                                         0,37кВт</t>
  </si>
  <si>
    <t>ROZDZIELACZ                                                                         ELEKTRYCZNY RE 9.8                                         0,37кВт</t>
  </si>
  <si>
    <t>КЛАПАН ПЕРЕК.                                                                         ELEKTRYCZNY RE 9.8                                         0,37кВт</t>
  </si>
  <si>
    <t>КЛАПАН ПЕРЕК.                                                                         ЭЛЕКТР. RE 9.8                                         0,37кВт</t>
  </si>
  <si>
    <t>ROZDZIELACZ                                                                         ELEKTRYCZNY RE 9.9                                         0,37кВт</t>
  </si>
  <si>
    <t>КЛАПАН ПЕРЕК.                                                                         ELEKTRYCZNY RE 9.9                                         0,37кВт</t>
  </si>
  <si>
    <t>КЛАПАН ПЕРЕК.                                                                         ЭЛЕКТР. RE 9.9                                         0,37кВт</t>
  </si>
  <si>
    <t>ROZDZIELACZ                                                                         ELEKTRYCZNY RE 9.15                                         0,37кВт</t>
  </si>
  <si>
    <t>КЛАПАН ПЕРЕК.                                                                         ELEKTRYCZNY RE 9.15                                         0,37кВт</t>
  </si>
  <si>
    <t>КЛАПАН ПЕРЕК.                                                                         ЭЛЕКТР. RE 9.15                                         0,37кВт</t>
  </si>
  <si>
    <t>ROZDZIELACZ                                                                         ELEKTRYCZNY RE 9.19                                         0,37кВт</t>
  </si>
  <si>
    <t>КЛАПАН ПЕРЕК.                                                                         ELEKTRYCZNY RE 9.19                                         0,37кВт</t>
  </si>
  <si>
    <t>КЛАПАН ПЕРЕК.                                                                         ЭЛЕКТР. RE 9.19                                         0,37кВт</t>
  </si>
  <si>
    <t>ROZDZIELACZ                                                                         ELEKTRYCZNY RE 9.20                                         0,37кВт</t>
  </si>
  <si>
    <t>КЛАПАН ПЕРЕК.                                                                         ELEKTRYCZNY RE 9.20                                         0,37кВт</t>
  </si>
  <si>
    <t>КЛАПАН ПЕРЕК.                                                                         ЭЛЕКТР. RE 9.20                                         0,37кВт</t>
  </si>
  <si>
    <t>ROZDZIELACZ                                                                         ELEKTRYCZNY RE 9.35                                         0,37кВт</t>
  </si>
  <si>
    <t>КЛАПАН ПЕРЕК.                                                                         ELEKTRYCZNY RE 9.35                                         0,37кВт</t>
  </si>
  <si>
    <t>КЛАПАН ПЕРЕК.                                                                         ЭЛЕКТР. RE 9.35                                         0,37кВт</t>
  </si>
  <si>
    <t>ROZDZIELACZ                                                                         ELEKTRYCZNY RE 9.42                                         0,37кВт</t>
  </si>
  <si>
    <t>КЛАПАН ПЕРЕК.                                                                         ELEKTRYCZNY RE 9.42                                         0,37кВт</t>
  </si>
  <si>
    <t>КЛАПАН ПЕРЕК.                                                                         ЭЛЕКТР. RE 9.42                                         0,37кВт</t>
  </si>
  <si>
    <t>ROZDZIELACZ                                                                         ELEKTRYCZNY RE 9.48                                         0,37кВт</t>
  </si>
  <si>
    <t>КЛАПАН ПЕРЕК.                                                                         ELEKTRYCZNY RE 9.48                                         0,37кВт</t>
  </si>
  <si>
    <t>КЛАПАН ПЕРЕК.                                                                         ЭЛЕКТР. RE 9.48                                         0,37кВт</t>
  </si>
  <si>
    <t>ROZDZIELACZ                                                                         ELEKTRYCZNY RE 9.49                                         0,37кВт</t>
  </si>
  <si>
    <t>КЛАПАН ПЕРЕК.                                                                         ELEKTRYCZNY RE 9.49                                         0,37кВт</t>
  </si>
  <si>
    <t>КЛАПАН ПЕРЕК.                                                                         ЭЛЕКТР. RE 9.49                                         0,37кВт</t>
  </si>
  <si>
    <t>ROZDZIELACZ                                                                         ELEKTRYCZNY RE 9.52                                         0,37кВт</t>
  </si>
  <si>
    <t>КЛАПАН ПЕРЕК.                                                                         ELEKTRYCZNY RE 9.52                                         0,37кВт</t>
  </si>
  <si>
    <t>КЛАПАН ПЕРЕК.                                                                         ЭЛЕКТР. RE 9.52                                         0,37кВт</t>
  </si>
  <si>
    <t>ROZDZIELACZ                                                                         ELEKTRYCZNY RE 9.53                                         0,37кВт</t>
  </si>
  <si>
    <t>КЛАПАН ПЕРЕК.                                                                         ELEKTRYCZNY RE 9.53                                         0,37кВт</t>
  </si>
  <si>
    <t>КЛАПАН ПЕРЕК.                                                                         ЭЛЕКТР. RE 9.53                                         0,37кВт</t>
  </si>
  <si>
    <t>ROZDZIELACZ                                                                         ELEKTRYCZNY RE 9.56                                         0,37кВт</t>
  </si>
  <si>
    <t>КЛАПАН ПЕРЕК.                                                                         ELEKTRYCZNY RE 9.56                                         0,37кВт</t>
  </si>
  <si>
    <t>КЛАПАН ПЕРЕК.                                                                         ЭЛЕКТР. RE 9.56                                         0,37кВт</t>
  </si>
  <si>
    <t>ROZDZIELACZ                                                                         ELEKTRYCZNY RE 9.57                                         0,37кВт</t>
  </si>
  <si>
    <t>КЛАПАН ПЕРЕК.                                                                         ELEKTRYCZNY RE 9.57                                         0,37кВт</t>
  </si>
  <si>
    <t>КЛАПАН ПЕРЕК.                                                                         ЭЛЕКТР. RE 9.57                                         0,37кВт</t>
  </si>
  <si>
    <t>ROZDZIELACZ                                                                         ELEKTRYCZNY RE 9.58                                        0,37кВт</t>
  </si>
  <si>
    <t>КЛАПАН ПЕРЕК.                                                                         ELEKTRYCZNY RE 9.58                                        0,37кВт</t>
  </si>
  <si>
    <t>КЛАПАН ПЕРЕК.                                                                         ЭЛЕКТР. RE 9.58                                        0,37кВт</t>
  </si>
  <si>
    <t>ROZDZIELACZ                                                                         ELEKTRYCZNY RE 9.63 - ДВИГАТЕЛЬ 1                                        0,37kW</t>
  </si>
  <si>
    <t>ROZDZIELACZ                                                                         ELEKTRYCZNY RE 9.63 - ДВИГАТЕЛЬ 1                                        0,37кВт</t>
  </si>
  <si>
    <t>КЛАПАН ПЕРЕК.                                                                         ELEKTRYCZNY RE 9.63 - ДВИГАТЕЛЬ 1                                        0,37кВт</t>
  </si>
  <si>
    <t>КЛАПАН ПЕРЕК.                                                                         ЭЛЕКТР. RE 9.63 - ДВИГАТЕЛЬ 1                                        0,37кВт</t>
  </si>
  <si>
    <t>ROZDZIELACZ                                                                         ELEKTRYCZNY RE 9.63 - ДВИГАТЕЛЬ 2                                        0,37kW</t>
  </si>
  <si>
    <t>ROZDZIELACZ                                                                         ELEKTRYCZNY RE 9.63 - ДВИГАТЕЛЬ 2                                        0,37кВт</t>
  </si>
  <si>
    <t>КЛАПАН ПЕРЕК.                                                                         ELEKTRYCZNY RE 9.63 - ДВИГАТЕЛЬ 2                                        0,37кВт</t>
  </si>
  <si>
    <t>КЛАПАН ПЕРЕК.                                                                         ЭЛЕКТР. RE 9.63 - ДВИГАТЕЛЬ 2                                        0,37кВт</t>
  </si>
  <si>
    <t>ROZDZIELACZ                                                                         ELEKTRYCZNY RE 9.64 - ДВИГАТЕЛЬ 1                                        0,37kW</t>
  </si>
  <si>
    <t>ROZDZIELACZ                                                                         ELEKTRYCZNY RE 9.64 - ДВИГАТЕЛЬ 1                                        0,37кВт</t>
  </si>
  <si>
    <t>КЛАПАН ПЕРЕК.                                                                         ELEKTRYCZNY RE 9.64 - ДВИГАТЕЛЬ 1                                        0,37кВт</t>
  </si>
  <si>
    <t>КЛАПАН ПЕРЕК.                                                                         ЭЛЕКТР. RE 9.64 - ДВИГАТЕЛЬ 1                                        0,37кВт</t>
  </si>
  <si>
    <t>ROZDZIELACZ                                                                         ELEKTRYCZNY RE 9.64 - ДВИГАТЕЛЬ 2                                        0,37kW</t>
  </si>
  <si>
    <t>ROZDZIELACZ                                                                         ELEKTRYCZNY RE 9.64 - ДВИГАТЕЛЬ 2                                        0,37кВт</t>
  </si>
  <si>
    <t>КЛАПАН ПЕРЕК.                                                                         ELEKTRYCZNY RE 9.64 - ДВИГАТЕЛЬ 2                                        0,37кВт</t>
  </si>
  <si>
    <t>КЛАПАН ПЕРЕК.                                                                         ЭЛЕКТР. RE 9.64 - ДВИГАТЕЛЬ 2                                        0,37кВт</t>
  </si>
  <si>
    <t>ROZDZIELACZ                                                                         ELEKTRYCZNY RE 9.65 - ДВИГАТЕЛЬ 1                                        0,37kW</t>
  </si>
  <si>
    <t>ROZDZIELACZ                                                                         ELEKTRYCZNY RE 9.65 - ДВИГАТЕЛЬ 1                                        0,37кВт</t>
  </si>
  <si>
    <t>КЛАПАН ПЕРЕК.                                                                         ELEKTRYCZNY RE 9.65 - ДВИГАТЕЛЬ 1                                        0,37кВт</t>
  </si>
  <si>
    <t>КЛАПАН ПЕРЕК.                                                                         ЭЛЕКТР. RE 9.65 - ДВИГАТЕЛЬ 1                                        0,37кВт</t>
  </si>
  <si>
    <t>ROZDZIELACZ                                                                         ELEKTRYCZNY RE 9.65 - ДВИГАТЕЛЬ 2                                        0,37kW</t>
  </si>
  <si>
    <t>ROZDZIELACZ                                                                         ELEKTRYCZNY RE 9.65 - ДВИГАТЕЛЬ 2                                        0,37кВт</t>
  </si>
  <si>
    <t>КЛАПАН ПЕРЕК.                                                                         ELEKTRYCZNY RE 9.65 - ДВИГАТЕЛЬ 2                                        0,37кВт</t>
  </si>
  <si>
    <t>КЛАПАН ПЕРЕК.                                                                         ЭЛЕКТР. RE 9.65 - ДВИГАТЕЛЬ 2                                        0,37кВт</t>
  </si>
  <si>
    <t>ROZDZIELACZ                                                                         ELEKTRYCZNY RE 9.66 - ДВИГАТЕЛЬ 1                                        0,37kW</t>
  </si>
  <si>
    <t>ROZDZIELACZ                                                                         ELEKTRYCZNY RE 9.66 - ДВИГАТЕЛЬ 1                                        0,37кВт</t>
  </si>
  <si>
    <t>КЛАПАН ПЕРЕК.                                                                         ELEKTRYCZNY RE 9.66 - ДВИГАТЕЛЬ 1                                        0,37кВт</t>
  </si>
  <si>
    <t>КЛАПАН ПЕРЕК.                                                                         ЭЛЕКТР. RE 9.66 - ДВИГАТЕЛЬ 1                                        0,37кВт</t>
  </si>
  <si>
    <t>ROZDZIELACZ                                                                         ELEKTRYCZNY RE 9.66 - ДВИГАТЕЛЬ 2                                        0,37kW</t>
  </si>
  <si>
    <t>ROZDZIELACZ                                                                         ELEKTRYCZNY RE 9.66 - ДВИГАТЕЛЬ 2                                        0,37кВт</t>
  </si>
  <si>
    <t>КЛАПАН ПЕРЕК.                                                                         ELEKTRYCZNY RE 9.66 - ДВИГАТЕЛЬ 2                                        0,37кВт</t>
  </si>
  <si>
    <t>КЛАПАН ПЕРЕК.                                                                         ЭЛЕКТР. RE 9.66 - ДВИГАТЕЛЬ 2                                        0,37кВт</t>
  </si>
  <si>
    <t>ОБ. УКРАИНА ZAKUPNE</t>
  </si>
  <si>
    <t>ОБ. УКРАИНА ЗАКУПНЕ</t>
  </si>
  <si>
    <t>НАЗВАНИЕ ОБОРУДОВАНИЯ</t>
  </si>
  <si>
    <t>МОЩНОСТЬ</t>
  </si>
  <si>
    <t>ТРАНСПОРТЕР ŁAŃCUCHOWY RL 2.4</t>
  </si>
  <si>
    <t>ТРАНСПОРТЕР ЦЕПНОЙ RL 2.4</t>
  </si>
  <si>
    <t>ТРАНСПОРТЕР ŁAŃCUCHOWY RL 2.4 - SILNIK 1</t>
  </si>
  <si>
    <t>ТРАНСПОРТЕР ŁAŃCUCHOWY RL 2.4 - ДВИГАТЕЛЬ 1</t>
  </si>
  <si>
    <t>ТРАНСПОРТЕР ЦЕПНОЙ RL 2.4 - ДВИГАТЕЛЬ 1</t>
  </si>
  <si>
    <t>ТОК</t>
  </si>
  <si>
    <t>ТРАНСПОРТЕР ŁAŃCUCHOWY RL 2.4 - SILNIK 2</t>
  </si>
  <si>
    <t>ТРАНСПОРТЕР ŁAŃCUCHOWY RL 2.4 - ДВИГАТЕЛЬ 2</t>
  </si>
  <si>
    <t>ТРАНСПОРТЕР ЦЕПНОЙ RL 2.4 - ДВИГАТЕЛЬ 2</t>
  </si>
  <si>
    <t>ТРАНСПОРТЕР ŁAŃCUCHOWY RL 2.15</t>
  </si>
  <si>
    <t>ТРАНСПОРТЕР ЦЕПНОЙ RL 2.15</t>
  </si>
  <si>
    <t>ТРАНСПОРТЕР ŁAŃCUCHOWY RL 2.15 - SILNIK 1</t>
  </si>
  <si>
    <t>ТРАНСПОРТЕР ŁAŃCUCHOWY RL 2.15 - ДВИГАТЕЛЬ 1</t>
  </si>
  <si>
    <t>ТРАНСПОРТЕР ЦЕПНОЙ RL 2.15 - ДВИГАТЕЛЬ 1</t>
  </si>
  <si>
    <t>ТРАНСПОРТЕР ŁAŃCUCHOWY RL 2.15 - SILNIK 2</t>
  </si>
  <si>
    <t>ТРАНСПОРТЕР ŁAŃCUCHOWY RL 2.15 - ДВИГАТЕЛЬ 2</t>
  </si>
  <si>
    <t>ТРАНСПОРТЕР ЦЕПНОЙ RL 2.15 - ДВИГАТЕЛЬ 2</t>
  </si>
  <si>
    <t>ТРАНСПОРТЕР ŁAŃCUCHOWY RL 2.16</t>
  </si>
  <si>
    <t>ТРАНСПОРТЕР ЦЕПНОЙ RL 2.16</t>
  </si>
  <si>
    <t>ТРАНСПОРТЕР ŁAŃCUCHOWY RL 2.16 - SILNIK 1</t>
  </si>
  <si>
    <t>ТРАНСПОРТЕР ŁAŃCUCHOWY RL 2.16 - ДВИГАТЕЛЬ 1</t>
  </si>
  <si>
    <t>ТРАНСПОРТЕР ЦЕПНОЙ RL 2.16 - ДВИГАТЕЛЬ 1</t>
  </si>
  <si>
    <t>ТРАНСПОРТЕР ŁAŃCUCHOWY RL 2.16 - SILNIK 2</t>
  </si>
  <si>
    <t>ТРАНСПОРТЕР ŁAŃCUCHOWY RL 2.16 - ДВИГАТЕЛЬ 2</t>
  </si>
  <si>
    <t>ТРАНСПОРТЕР ЦЕПНОЙ RL 2.16 - ДВИГАТЕЛЬ 2</t>
  </si>
  <si>
    <t>ТРАНСПОРТЕР ŁAŃCUCHOWY RL 2.17</t>
  </si>
  <si>
    <t>ТРАНСПОРТЕР ЦЕПНОЙ RL 2.17</t>
  </si>
  <si>
    <t>ТРАНСПОРТЕР ŁAŃCUCHOWY RL 2.17 - SILNIK 1</t>
  </si>
  <si>
    <t>ТРАНСПОРТЕР ŁAŃCUCHOWY RL 2.17 - ДВИГАТЕЛЬ 1</t>
  </si>
  <si>
    <t>ТРАНСПОРТЕР ЦЕПНОЙ RL 2.17 - ДВИГАТЕЛЬ 1</t>
  </si>
  <si>
    <t>ТРАНСПОРТЕР ŁAŃCUCHOWY RL 2.17 - SILNIK 2</t>
  </si>
  <si>
    <t>ТРАНСПОРТЕР ŁAŃCUCHOWY RL 2.17 - ДВИГАТЕЛЬ 2</t>
  </si>
  <si>
    <t>ТРАНСПОРТЕР ЦЕПНОЙ RL 2.17 - ДВИГАТЕЛЬ 2</t>
  </si>
  <si>
    <t>ТРАНСПОРТЕР ŁAŃCUCHOWY RL 2.18</t>
  </si>
  <si>
    <t>ТРАНСПОРТЕР ЦЕПНОЙ RL 2.18</t>
  </si>
  <si>
    <t>ТРАНСПОРТЕР ŁAŃCUCHOWY RL 2.18 - SILNIK 1</t>
  </si>
  <si>
    <t>ТРАНСПОРТЕР ŁAŃCUCHOWY RL 2.18 - ДВИГАТЕЛЬ 1</t>
  </si>
  <si>
    <t>ТРАНСПОРТЕР ЦЕПНОЙ RL 2.18 - ДВИГАТЕЛЬ 1</t>
  </si>
  <si>
    <t>ТРАНСПОРТЕР ŁAŃCUCHOWY RL 2.18 - SILNIK 2</t>
  </si>
  <si>
    <t>ТРАНСПОРТЕР ŁAŃCUCHOWY RL 2.18 - ДВИГАТЕЛЬ 2</t>
  </si>
  <si>
    <t>ТРАНСПОРТЕР ЦЕПНОЙ RL 2.18 - ДВИГАТЕЛЬ 2</t>
  </si>
  <si>
    <t>ОЧИСТИТЕЛЬ 4.1 MAROT A3010/C5 - NAPĘD SIT</t>
  </si>
  <si>
    <t>ОЧИСТИТЕЛЬ 4.1 MAROT A3010/C5 - ПРИВОД РЕШЕТ</t>
  </si>
  <si>
    <t>ОЧИСТИТЕЛЬ 4.1 MAROT A3010/C5 - ROLKA 1</t>
  </si>
  <si>
    <t>ОЧИСТИТЕЛЬ 4.1 MAROT A3010/C5 - РОЛИК 1</t>
  </si>
  <si>
    <t>ОЧИСТИТЕЛЬ 4.1 MAROT A3010/C5 - ROLKA 2</t>
  </si>
  <si>
    <t>ОЧИСТИТЕЛЬ 4.1 MAROT A3010/C5 - РОЛИК 2</t>
  </si>
  <si>
    <t>CZYSZCZALNIA 4.1 MAROT A3010/C5 - ŚLIMAK ОТХ.</t>
  </si>
  <si>
    <t>ОЧИСТИТЕЛЬ 4.1 MAROT A3010/C5 - ŚLIMAK ОТХ.</t>
  </si>
  <si>
    <t>ОЧИСТИТЕЛЬ 4.1 MAROT A3010/C5 - ШНЕК ОТХ.</t>
  </si>
  <si>
    <t>ОЧИСТИТЕЛЬ 4.1 MAROT A3010/C5 - WENTYLATOR</t>
  </si>
  <si>
    <t>ОЧИСТИТЕЛЬ 4.1 MAROT A3010/C5 - ВЕНТИЛЯТОР</t>
  </si>
  <si>
    <t>ОЧИСТИТЕЛЬ 4.1 MAROT A3010/C5 - CELKA KURZ.</t>
  </si>
  <si>
    <t>ОЧИСТИТЕЛЬ 4.1 MAROT A3010/C5 - ШЛЮЗ. ЗАТВ.</t>
  </si>
  <si>
    <t>ПРЕДОХРАНИТЕЛЬ</t>
  </si>
  <si>
    <t>КОНТУР</t>
  </si>
  <si>
    <t>ВЕНТИЛЯТОР РАСПР. ЩИТА 1</t>
  </si>
  <si>
    <t>RL 2.1 S1 - ВЕНТ. ВНЕШН.</t>
  </si>
  <si>
    <t>RL 2.1 S2 - ВЕНТ. ВНЕШН.</t>
  </si>
  <si>
    <t>ПРЕДОХРАНИТЕЛЬ 3,15A</t>
  </si>
  <si>
    <t>ТРАНСПОРТЕР ŁAŃCUCHOWY RL 2.1</t>
  </si>
  <si>
    <t>ТРАНСПОРТЕР ЦЕПНОЙ RL 2.1</t>
  </si>
  <si>
    <t>ТРАНСПОРТЕР ŁAŃCUCHOWY RL 2.1 - SILNIK 1</t>
  </si>
  <si>
    <t>ТРАНСПОРТЕР ŁAŃCUCHOWY RL 2.1 - ДВИГАТЕЛЬ 1</t>
  </si>
  <si>
    <t>ТРАНСПОРТЕР ЦЕПНОЙ RL 2.1 - ДВИГАТЕЛЬ 1</t>
  </si>
  <si>
    <t>ТРАНСПОРТЕР ŁAŃCUCHOWY RL 2.1 - SILNIK 2</t>
  </si>
  <si>
    <t>ТРАНСПОРТЕР ŁAŃCUCHOWY RL 2.1 - ДВИГАТЕЛЬ 2</t>
  </si>
  <si>
    <t>ТРАНСПОРТЕР ЦЕПНОЙ RL 2.1 - ДВИГАТЕЛЬ 2</t>
  </si>
  <si>
    <t>ЛЕНТОЧНЫЙ ТРАНСПОРТЕР T 1.2</t>
  </si>
  <si>
    <t>ЛЕНТОЧНЫЙ ТРАНСПОРТЕР T 1.6</t>
  </si>
  <si>
    <t>ЛЕНТОЧНЫЙ ТРАНСПОРТЕР T 1.8</t>
  </si>
  <si>
    <t>ЛЕНТОЧНЫЙ ТРАНСПОРТЕР T 1.11</t>
  </si>
  <si>
    <t>ЛЕНТОЧНЫЙ ТРАНСПОРТЕР T 1.15</t>
  </si>
  <si>
    <t>ЛЕНТОЧНЫЙ ТРАНСПОРТЕР T 1.19</t>
  </si>
  <si>
    <t>ЛЕНТОЧНЫЙ ТРАНСПОРТЕР T 1.23</t>
  </si>
  <si>
    <t>ЛЕНТОЧНЫЙ ТРАНСПОРТЕР T 1.27</t>
  </si>
  <si>
    <t>PODAJNIK TAŚMOWY T 1.27 - ДВИГАТЕЛЬ 1</t>
  </si>
  <si>
    <t>ЛЕНТОЧНЫЙ ТРАНСПОРТЕР T 1.27 - ДВИГАТЕЛЬ 1</t>
  </si>
  <si>
    <t>PODAJNIK TAŚMOWY T 1.27 - ДВИГАТЕЛЬ 2</t>
  </si>
  <si>
    <t>ЛЕНТОЧНЫЙ ТРАНСПОРТЕР T 1.27 - ДВИГАТЕЛЬ 2</t>
  </si>
  <si>
    <t>ЛЕНТОЧНЫЙ ТРАНСПОРТЕР T 1.30</t>
  </si>
  <si>
    <t>ЛЕНТОЧНЫЙ ТРАНСПОРТЕР T 1.34</t>
  </si>
  <si>
    <t>WENTYLATOR НИЖНИЙ FSW 6.1</t>
  </si>
  <si>
    <t>ВЕНТИЛЯТОР НИЖНИЙ FSW 6.1</t>
  </si>
  <si>
    <t>WENTYLATOR НИЖНИЙ FSW 6.2</t>
  </si>
  <si>
    <t>ВЕНТИЛЯТОР НИЖНИЙ FSW 6.2</t>
  </si>
  <si>
    <t>WENTYLATOR НИЖНИЙ FSW 6.3</t>
  </si>
  <si>
    <t>ВЕНТИЛЯТОР НИЖНИЙ FSW 6.3</t>
  </si>
  <si>
    <t>T 1.27 S1 - ВЕНТ. ВНЕШН.</t>
  </si>
  <si>
    <t>T 1.27 S2 - ВЕНТ. ВНЕШН.</t>
  </si>
  <si>
    <t>WENT. КРЫШНЫЙ FSS 7.4</t>
  </si>
  <si>
    <t>ВЕНТ. КРЫШНЫЙ FSS 7.4</t>
  </si>
  <si>
    <t>WENT. КРЫШНЫЙ FSS 7.5</t>
  </si>
  <si>
    <t>ВЕНТ. КРЫШНЫЙ FSS 7.5</t>
  </si>
  <si>
    <t>WENT. КРЫШНЫЙ FSS 7.6</t>
  </si>
  <si>
    <t>ВЕНТ. КРЫШНЫЙ FSS 7.6</t>
  </si>
  <si>
    <t>WENT. КРЫШНЫЙ FSS 7.7</t>
  </si>
  <si>
    <t>ВЕНТ. КРЫШНЫЙ FSS 7.7</t>
  </si>
  <si>
    <t>ЗАЩИТА ОТ ПЕРЕНАПР.</t>
  </si>
  <si>
    <t>БЛОК ПИТАНИЯ 24V DC</t>
  </si>
  <si>
    <t>КОНТРОЛЬ ФАЗ L1</t>
  </si>
  <si>
    <t>КОНТРОЛЬ ФАЗ L2</t>
  </si>
  <si>
    <t>КОНТРОЛЬ ФАЗ L3</t>
  </si>
  <si>
    <t>СЕРВИСНАЯ РОЗЕТКА</t>
  </si>
  <si>
    <t>НОРИЯ KUBEŁKOWY PK 3.1</t>
  </si>
  <si>
    <t>НОРИЯ  PK 3.1</t>
  </si>
  <si>
    <t>НОРИЯ KUBEŁKOWY PK 3.1 - SILNIK 1</t>
  </si>
  <si>
    <t>НОРИЯ KUBEŁKOWY PK 3.1 - ДВИГАТЕЛЬ 1</t>
  </si>
  <si>
    <t>НОРИЯ  PK 3.1 - ДВИГАТЕЛЬ 1</t>
  </si>
  <si>
    <t>НОРИЯ KUBEŁKOWY PK 3.1 - SILNIK 2</t>
  </si>
  <si>
    <t>НОРИЯ KUBEŁKOWY PK 3.1 - ДВИГАТЕЛЬ 2</t>
  </si>
  <si>
    <t>НОРИЯ  PK 3.1 - ДВИГАТЕЛЬ 2</t>
  </si>
  <si>
    <t>НОРИЯ KUBEŁKOWY PK 3.11</t>
  </si>
  <si>
    <t>НОРИЯ  PK 3.11</t>
  </si>
  <si>
    <t>НОРИЯ KUBEŁKOWY PK 3.11 - SILNIK 1</t>
  </si>
  <si>
    <t>НОРИЯ KUBEŁKOWY PK 3.11 - ДВИГАТЕЛЬ 1</t>
  </si>
  <si>
    <t>НОРИЯ  PK 3.11 - ДВИГАТЕЛЬ 1</t>
  </si>
  <si>
    <t>НОРИЯ KUBEŁKOWY PK 3.11 - SILNIK 2</t>
  </si>
  <si>
    <t>НОРИЯ KUBEŁKOWY PK 3.11 - ДВИГАТЕЛЬ 2</t>
  </si>
  <si>
    <t>НОРИЯ  PK 3.11 - ДВИГАТЕЛЬ 2</t>
  </si>
  <si>
    <t>НОРИЯ KUBEŁKOWY PK 3.13</t>
  </si>
  <si>
    <t>НОРИЯ  PK 3.13</t>
  </si>
  <si>
    <t>НОРИЯ KUBEŁKOWY PK 3.13 - SILNIK 1</t>
  </si>
  <si>
    <t>НОРИЯ KUBEŁKOWY PK 3.13 - ДВИГАТЕЛЬ 1</t>
  </si>
  <si>
    <t>НОРИЯ  PK 3.13 - ДВИГАТЕЛЬ 1</t>
  </si>
  <si>
    <t>НОРИЯ KUBEŁKOWY PK 3.13 - SILNIK 2</t>
  </si>
  <si>
    <t>НОРИЯ KUBEŁKOWY PK 3.13 - ДВИГАТЕЛЬ 2</t>
  </si>
  <si>
    <t>НОРИЯ  PK 3.13 - ДВИГАТЕЛЬ 2</t>
  </si>
  <si>
    <t>НОРИЯ KUBEŁKOWY PK 3.15</t>
  </si>
  <si>
    <t>НОРИЯ  PK 3.15</t>
  </si>
  <si>
    <t>WENTYLATOR КРЫШНЫЙ FSW 6.1</t>
  </si>
  <si>
    <t>ВЕНТИЛЯТОР КРЫШНЫЙ FSW 6.1</t>
  </si>
  <si>
    <t>WENTYLATOR КРЫШНЫЙ FSW 6.2</t>
  </si>
  <si>
    <t>ВЕНТИЛЯТОР КРЫШНЫЙ FSW 6.2</t>
  </si>
  <si>
    <t>WENTYLATOR КРЫШНЫЙ FSW 6.3</t>
  </si>
  <si>
    <t>ВЕНТИЛЯТОР КРЫШНЫЙ FSW 6.3</t>
  </si>
  <si>
    <t>WENTYLATOR КРЫШНЫЙ FSP 6.15</t>
  </si>
  <si>
    <t>ВЕНТИЛЯТОР КРЫШНЫЙ FSP 6.15</t>
  </si>
  <si>
    <t>WENTYLATOR КРЫШНЫЙ FSP 6.16</t>
  </si>
  <si>
    <t>ВЕНТИЛЯТОР КРЫШНЫЙ FSP 6.16</t>
  </si>
  <si>
    <t>WENTYLATOR КРЫШНЫЙ FSP 6.17</t>
  </si>
  <si>
    <t>ВЕНТИЛЯТОР КРЫШНЫЙ FSP 6.17</t>
  </si>
  <si>
    <t>WENTYLATOR КРЫШНЫЙ FSP 6.18</t>
  </si>
  <si>
    <t>ВЕНТИЛЯТОР КРЫШНЫЙ FSP 6.18</t>
  </si>
  <si>
    <t>ЗАДВИЖКА ELEKTRYCZNA ZE 2.4.1</t>
  </si>
  <si>
    <t>ЗАДВИЖКА ЭЛЕКТРИЧЕСКАЯ ZE 2.4.1</t>
  </si>
  <si>
    <t>ЗАДВИЖКА ELEKTRYCZNA ZE 2.4.2</t>
  </si>
  <si>
    <t>ЗАДВИЖКА ЭЛЕКТРИЧЕСКАЯ ZE 2.4.2</t>
  </si>
  <si>
    <t>ЗАДВИЖКА ELEKTRYCZNA ZE 2.15.1</t>
  </si>
  <si>
    <t>ЗАДВИЖКА ЭЛЕКТРИЧЕСКАЯ ZE 2.15.1</t>
  </si>
  <si>
    <t>ЗАДВИЖКА ELEKTRYCZNA ZE 2.15.2</t>
  </si>
  <si>
    <t>ЗАДВИЖКА ЭЛЕКТРИЧЕСКАЯ ZE 2.15.2</t>
  </si>
  <si>
    <t>ЗАДВИЖКА ELEKTRYCZNA ZE 2.16.1</t>
  </si>
  <si>
    <t>ЗАДВИЖКА ЭЛЕКТРИЧЕСКАЯ ZE 2.16.1</t>
  </si>
  <si>
    <t>ЗАДВИЖКА ELEKTRYCZNA ZE 2.16.2</t>
  </si>
  <si>
    <t>ЗАДВИЖКА ЭЛЕКТРИЧЕСКАЯ ZE 2.16.2</t>
  </si>
  <si>
    <t>ЗАДВИЖКА ELEKTRYCZNA ZE 2.17.1</t>
  </si>
  <si>
    <t>ЗАДВИЖКА ЭЛЕКТРИЧЕСКАЯ ZE 2.17.1</t>
  </si>
  <si>
    <t>ЗАДВИЖКА ELEKTRYCZNA ZE 2.17.2</t>
  </si>
  <si>
    <t>ЗАДВИЖКА ЭЛЕКТРИЧЕСКАЯ ZE 2.17.2</t>
  </si>
  <si>
    <t>ЗАДВИЖКА ELEKTRYCZNA ZE 2.18.1</t>
  </si>
  <si>
    <t>ЗАДВИЖКА ЭЛЕКТРИЧЕСКАЯ ZE 2.18.1</t>
  </si>
  <si>
    <t>ЗАДВИЖКА ELEKTRYCZNA ZE 2.18.2</t>
  </si>
  <si>
    <t>ЗАДВИЖКА ЭЛЕКТРИЧЕСКАЯ ZE 2.18.2</t>
  </si>
  <si>
    <t>ЗАДВИЖКА ELEKTRYCZNA ZE 7.4.1</t>
  </si>
  <si>
    <t>ЗАДВИЖКА ЭЛЕКТРИЧЕСКАЯ ZE 7.4.1</t>
  </si>
  <si>
    <t>ЗАДВИЖКА ELEKTRYCZNA ZE 7.5.1</t>
  </si>
  <si>
    <t>ЗАДВИЖКА ЭЛЕКТРИЧЕСКАЯ ZE 7.5.1</t>
  </si>
  <si>
    <t>ЗАДВИЖКА ELEKTRYCZNA ZE 7.6.1</t>
  </si>
  <si>
    <t>ЗАДВИЖКА ЭЛЕКТРИЧЕСКАЯ ZE 7.6.1</t>
  </si>
  <si>
    <t>ЗАДВИЖКА ELEKTRYCZNA ZE 7.7.1</t>
  </si>
  <si>
    <t>ЗАДВИЖКА ЭЛЕКТРИЧЕСКАЯ ZE 7.7.1</t>
  </si>
  <si>
    <t>ПИТ. ПРЕДОХР. QM1 - QM14</t>
  </si>
  <si>
    <t>ВЕНТ. РАСПР. ЩИТА 4</t>
  </si>
  <si>
    <t>ОЧИСТИТЕЛЬ 4.3 TAS 154 - ŚLIMAK</t>
  </si>
  <si>
    <t>ОЧИСТИТЕЛЬ 4.3 TAS 154 - ШНЕК</t>
  </si>
  <si>
    <t>ОЧИСТИТЕЛЬ 4.3 TAS 154 - NAPĘD SIT</t>
  </si>
  <si>
    <t>ОЧИСТИТЕЛЬ 4.3 TAS 154 - ПРИВОД РЕШЕТ</t>
  </si>
  <si>
    <t>ОЧИСТИТЕЛЬ 4.3 TAS 154 - WENTYLATOR</t>
  </si>
  <si>
    <t>ОЧИСТИТЕЛЬ 4.3 TAS 154 - ВЕНТИЛЯТОР</t>
  </si>
  <si>
    <t>ОЧИСТИТЕЛЬ 4.3 TAS 154 - CELKA KURZOWA 1</t>
  </si>
  <si>
    <t>ОЧИСТИТЕЛЬ 4.3 TAS 154 - ШЛЮЗОВОЙ ЗАТВОР1</t>
  </si>
  <si>
    <t>КЛАПАН ПЕРЕК. ELEKTRYCZNY RE 9.1</t>
  </si>
  <si>
    <t>КЛАПАН ПЕРЕК. ЭЛЕКТР. RE 9.1</t>
  </si>
  <si>
    <t>КЛАПАН ПЕРЕК. ELEKTRYCZNY RE 9.3</t>
  </si>
  <si>
    <t>КЛАПАН ПЕРЕК. ЭЛЕКТР. RE 9.3</t>
  </si>
  <si>
    <t>КЛАПАН ПЕРЕК. ELEKTRYCZNY RE 9.5</t>
  </si>
  <si>
    <t>КЛАПАН ПЕРЕК. ЭЛЕКТР. RE 9.5</t>
  </si>
  <si>
    <t>КЛАПАН ПЕРЕК. ELEKTRYCZNY RE 9.6</t>
  </si>
  <si>
    <t>КЛАПАН ПЕРЕК. ЭЛЕКТР. RE 9.6</t>
  </si>
  <si>
    <t>КЛАПАН ПЕРЕК. ELEKTRYCZNY RE 9.7</t>
  </si>
  <si>
    <t>КЛАПАН ПЕРЕК. ЭЛЕКТР. RE 9.7</t>
  </si>
  <si>
    <t>КЛАПАН ПЕРЕК. ELEKTRYCZNY RE 9.8</t>
  </si>
  <si>
    <t>КЛАПАН ПЕРЕК. ЭЛЕКТР. RE 9.8</t>
  </si>
  <si>
    <t>КЛАПАН ПЕРЕК. ELEKTRYCZNY RE 9.9</t>
  </si>
  <si>
    <t>КЛАПАН ПЕРЕК. ЭЛЕКТР. RE 9.9</t>
  </si>
  <si>
    <t>КЛАПАН ПЕРЕК. ELEKTRYCZNY RE 9.15</t>
  </si>
  <si>
    <t>КЛАПАН ПЕРЕК. ЭЛЕКТР. RE 9.15</t>
  </si>
  <si>
    <t>КЛАПАН ПЕРЕК. ELEKTRYCZNY RE 9.19</t>
  </si>
  <si>
    <t>КЛАПАН ПЕРЕК. ЭЛЕКТР. RE 9.19</t>
  </si>
  <si>
    <t>КЛАПАН ПЕРЕК. ELEKTRYCZNY RE 9.20</t>
  </si>
  <si>
    <t>КЛАПАН ПЕРЕК. ЭЛЕКТР. RE 9.20</t>
  </si>
  <si>
    <t>КЛАПАН ПЕРЕК. ELEKTRYCZNY RE 9.35</t>
  </si>
  <si>
    <t>КЛАПАН ПЕРЕК. ЭЛЕКТР. RE 9.35</t>
  </si>
  <si>
    <t>КЛАПАН ПЕРЕК. ELEKTRYCZNY RE 9.42</t>
  </si>
  <si>
    <t>КЛАПАН ПЕРЕК. ЭЛЕКТР. RE 9.42</t>
  </si>
  <si>
    <t>КЛАПАН ПЕРЕК. ELEKTRYCZNY RE 9.48</t>
  </si>
  <si>
    <t>КЛАПАН ПЕРЕК. ЭЛЕКТР. RE 9.48</t>
  </si>
  <si>
    <t>КЛАПАН ПЕРЕК. ELEKTRYCZNY RE 9.49</t>
  </si>
  <si>
    <t>КЛАПАН ПЕРЕК. ЭЛЕКТР. RE 9.49</t>
  </si>
  <si>
    <t>КЛАПАН ПЕРЕК. ELEKTRYCZNY RE 9.52</t>
  </si>
  <si>
    <t>КЛАПАН ПЕРЕК. ЭЛЕКТР. RE 9.52</t>
  </si>
  <si>
    <t>КЛАПАН ПЕРЕК. ELEKTRYCZNY RE 9.53</t>
  </si>
  <si>
    <t>КЛАПАН ПЕРЕК. ЭЛЕКТР. RE 9.53</t>
  </si>
  <si>
    <t>КЛАПАН ПЕРЕК. ELEKTRYCZNY RE 9.56</t>
  </si>
  <si>
    <t>КЛАПАН ПЕРЕК. ЭЛЕКТР. RE 9.56</t>
  </si>
  <si>
    <t>КЛАПАН ПЕРЕК. ELEKTRYCZNY RE 9.57</t>
  </si>
  <si>
    <t>КЛАПАН ПЕРЕК. ЭЛЕКТР. RE 9.57</t>
  </si>
  <si>
    <t>КЛАПАН ПЕРЕК. ELEKTRYCZNY RE 9.58</t>
  </si>
  <si>
    <t>КЛАПАН ПЕРЕК. ЭЛЕКТР. RE 9.58</t>
  </si>
  <si>
    <t>ROZDZIELACZ ELEKTRYCZNY RE 9.63 - ДВИГАТЕЛЬ 1</t>
  </si>
  <si>
    <t>КЛАПАН ПЕРЕК. ELEKTRYCZNY RE 9.63 - ДВИГАТЕЛЬ 1</t>
  </si>
  <si>
    <t>КЛАПАН ПЕРЕК. ЭЛЕКТР. RE 9.63 - ДВИГАТЕЛЬ 1</t>
  </si>
  <si>
    <t>ROZDZIELACZ ELEKTRYCZNY RE 9.63 - ДВИГАТЕЛЬ 2</t>
  </si>
  <si>
    <t>КЛАПАН ПЕРЕК. ELEKTRYCZNY RE 9.63 - ДВИГАТЕЛЬ 2</t>
  </si>
  <si>
    <t>КЛАПАН ПЕРЕК. ЭЛЕКТР. RE 9.63 - ДВИГАТЕЛЬ 2</t>
  </si>
  <si>
    <t>ROZDZIELACZ ELEKTRYCZNY RE 9.64 - ДВИГАТЕЛЬ 1</t>
  </si>
  <si>
    <t>КЛАПАН ПЕРЕК. ELEKTRYCZNY RE 9.64 - ДВИГАТЕЛЬ 1</t>
  </si>
  <si>
    <t>КЛАПАН ПЕРЕК. ЭЛЕКТР. RE 9.64 - ДВИГАТЕЛЬ 1</t>
  </si>
  <si>
    <t>ROZDZIELACZ ELEKTRYCZNY RE 9.64 - ДВИГАТЕЛЬ 2</t>
  </si>
  <si>
    <t>КЛАПАН ПЕРЕК. ELEKTRYCZNY RE 9.64 - ДВИГАТЕЛЬ 2</t>
  </si>
  <si>
    <t>КЛАПАН ПЕРЕК. ЭЛЕКТР. RE 9.64 - ДВИГАТЕЛЬ 2</t>
  </si>
  <si>
    <t>ROZDZIELACZ ELEKTRYCZNY RE 9.65 - ДВИГАТЕЛЬ 1</t>
  </si>
  <si>
    <t>КЛАПАН ПЕРЕК. ELEKTRYCZNY RE 9.65 - ДВИГАТЕЛЬ 1</t>
  </si>
  <si>
    <t>КЛАПАН ПЕРЕК. ЭЛЕКТР. RE 9.65 - ДВИГАТЕЛЬ 1</t>
  </si>
  <si>
    <t>ROZDZIELACZ ELEKTRYCZNY RE 9.65 - ДВИГАТЕЛЬ 2</t>
  </si>
  <si>
    <t>КЛАПАН ПЕРЕК. ELEKTRYCZNY RE 9.65 - ДВИГАТЕЛЬ 2</t>
  </si>
  <si>
    <t>КЛАПАН ПЕРЕК. ЭЛЕКТР. RE 9.65 - ДВИГАТЕЛЬ 2</t>
  </si>
  <si>
    <t>ROZDZIELACZ ELEKTRYCZNY RE 9.66 - ДВИГАТЕЛЬ 1</t>
  </si>
  <si>
    <t>КЛАПАН ПЕРЕК. ELEKTRYCZNY RE 9.66 - ДВИГАТЕЛЬ 1</t>
  </si>
  <si>
    <t>КЛАПАН ПЕРЕК. ЭЛЕКТР. RE 9.66 - ДВИГАТЕЛЬ 1</t>
  </si>
  <si>
    <t>ROZDZIELACZ ELEKTRYCZNY RE 9.66 - ДВИГАТЕЛЬ 2</t>
  </si>
  <si>
    <t>КЛАПАН ПЕРЕК. ELEKTRYCZNY RE 9.66 - ДВИГАТЕЛЬ 2</t>
  </si>
  <si>
    <t>КЛАПАН ПЕРЕК. ЭЛЕКТР. RE 9.66 - ДВИГАТЕЛЬ 2</t>
  </si>
  <si>
    <t>ПИТ. ПРЕДОХР. Q47 - Q57</t>
  </si>
  <si>
    <t>ПИТ. ПРЕДОХР. Q58 - Q67</t>
  </si>
  <si>
    <t>WSPÓŁДАТЧ.</t>
  </si>
  <si>
    <t>НОРИЯ KUBEŁKOWY PK 3.2</t>
  </si>
  <si>
    <t>НОРИЯ  PK 3.2</t>
  </si>
  <si>
    <t>НОРИЯ KUBEŁKOWY PK 3.2 - SILNIK 1</t>
  </si>
  <si>
    <t>НОРИЯ KUBEŁKOWY PK 3.2 - ДВИГАТЕЛЬ 1</t>
  </si>
  <si>
    <t>НОРИЯ  PK 3.2 - ДВИГАТЕЛЬ 1</t>
  </si>
  <si>
    <t>НОРИЯ KUBEŁKOWY PK 3.2 - SILNIK 2</t>
  </si>
  <si>
    <t>НОРИЯ KUBEŁKOWY PK 3.2 - ДВИГАТЕЛЬ 2</t>
  </si>
  <si>
    <t>НОРИЯ  PK 3.2 - ДВИГАТЕЛЬ 2</t>
  </si>
  <si>
    <t>НОРИЯ KUBEŁKOWY PK 3.12</t>
  </si>
  <si>
    <t>НОРИЯ  PK 3.12</t>
  </si>
  <si>
    <t>НОРИЯ KUBEŁKOWY PK 3.12 - SILNIK 1</t>
  </si>
  <si>
    <t>НОРИЯ KUBEŁKOWY PK 3.12 - ДВИГАТЕЛЬ 1</t>
  </si>
  <si>
    <t>НОРИЯ  PK 3.12 - ДВИГАТЕЛЬ 1</t>
  </si>
  <si>
    <t>НОРИЯ KUBEŁKOWY PK 3.12 - SILNIK 2</t>
  </si>
  <si>
    <t>НОРИЯ KUBEŁKOWY PK 3.12 - ДВИГАТЕЛЬ 2</t>
  </si>
  <si>
    <t>НОРИЯ  PK 3.12 - ДВИГАТЕЛЬ 2</t>
  </si>
  <si>
    <t>НОРИЯ KUBEŁKOWY PK 3.14</t>
  </si>
  <si>
    <t>НОРИЯ  PK 3.14</t>
  </si>
  <si>
    <t>НОРИЯ KUBEŁKOWY PK 3.14 - SILNIK 1</t>
  </si>
  <si>
    <t>НОРИЯ KUBEŁKOWY PK 3.14 - ДВИГАТЕЛЬ 1</t>
  </si>
  <si>
    <t>НОРИЯ  PK 3.14 - ДВИГАТЕЛЬ 1</t>
  </si>
  <si>
    <t>НОРИЯ KUBEŁKOWY PK 3.14 - SILNIK 2</t>
  </si>
  <si>
    <t>НОРИЯ KUBEŁKOWY PK 3.14 - ДВИГАТЕЛЬ 2</t>
  </si>
  <si>
    <t>НОРИЯ  PK 3.14 - ДВИГАТЕЛЬ 2</t>
  </si>
  <si>
    <t>НОРИЯ KUBEŁKOWY PK 3.16</t>
  </si>
  <si>
    <t>НОРИЯ  PK 3.16</t>
  </si>
  <si>
    <t>ТРАНСПОРТЕР ŁAŃCUCHOWY RL 2.2</t>
  </si>
  <si>
    <t>ТРАНСПОРТЕР ЦЕПНОЙ RL 2.2</t>
  </si>
  <si>
    <t>ТРАНСПОРТЕР ŁAŃCUCHOWY RL 2.2 - SILNIK 1</t>
  </si>
  <si>
    <t>ТРАНСПОРТЕР ŁAŃCUCHOWY RL 2.2 - ДВИГАТЕЛЬ 1</t>
  </si>
  <si>
    <t>ТРАНСПОРТЕР ЦЕПНОЙ RL 2.2 - ДВИГАТЕЛЬ 1</t>
  </si>
  <si>
    <t>ТРАНСПОРТЕР ŁAŃCUCHOWY RL 2.2 - SILNIK 2</t>
  </si>
  <si>
    <t>ТРАНСПОРТЕР ŁAŃCUCHOWY RL 2.2 - ДВИГАТЕЛЬ 2</t>
  </si>
  <si>
    <t>ТРАНСПОРТЕР ЦЕПНОЙ RL 2.2 - ДВИГАТЕЛЬ 2</t>
  </si>
  <si>
    <t>ТРАНСПОРТЕР ŁAŃCUCHOWY RL 2.3</t>
  </si>
  <si>
    <t>ТРАНСПОРТЕР ЦЕПНОЙ RL 2.3</t>
  </si>
  <si>
    <t>ТРАНСПОРТЕР ŁAŃCUCHOWY RL 2.3 - SILNIK 1</t>
  </si>
  <si>
    <t>ТРАНСПОРТЕР ŁAŃCUCHOWY RL 2.3 - ДВИГАТЕЛЬ 1</t>
  </si>
  <si>
    <t>ТРАНСПОРТЕР ЦЕПНОЙ RL 2.3 - ДВИГАТЕЛЬ 1</t>
  </si>
  <si>
    <t>ТРАНСПОРТЕР ŁAŃCUCHOWY RL 2.3 - SILNIK 2</t>
  </si>
  <si>
    <t>ТРАНСПОРТЕР ŁAŃCUCHOWY RL 2.3 - ДВИГАТЕЛЬ 2</t>
  </si>
  <si>
    <t>ТРАНСПОРТЕР ЦЕПНОЙ RL 2.3 - ДВИГАТЕЛЬ 2</t>
  </si>
  <si>
    <t>ТРАНСПОРТЕР ŁAŃCUCHOWY RL 2.13</t>
  </si>
  <si>
    <t>ТРАНСПОРТЕР ЦЕПНОЙ RL 2.13</t>
  </si>
  <si>
    <t>ТРАНСПОРТЕР ŁAŃCUCHOWY RL 2.13 - SILNIK 1</t>
  </si>
  <si>
    <t>ТРАНСПОРТЕР ŁAŃCUCHOWY RL 2.13 - ДВИГАТЕЛЬ 1</t>
  </si>
  <si>
    <t>ТРАНСПОРТЕР ЦЕПНОЙ RL 2.13 - ДВИГАТЕЛЬ 1</t>
  </si>
  <si>
    <t>ТРАНСПОРТЕР ŁAŃCUCHOWY RL 2.13 - SILNIK 2</t>
  </si>
  <si>
    <t>ТРАНСПОРТЕР ŁAŃCUCHOWY RL 2.13 - ДВИГАТЕЛЬ 2</t>
  </si>
  <si>
    <t>ТРАНСПОРТЕР ЦЕПНОЙ RL 2.13 - ДВИГАТЕЛЬ 2</t>
  </si>
  <si>
    <t>ТРАНСПОРТЕР ŁAŃCUCHOWY RL 2.14</t>
  </si>
  <si>
    <t>ТРАНСПОРТЕР ЦЕПНОЙ RL 2.14</t>
  </si>
  <si>
    <t>ТРАНСПОРТЕР ŁAŃCUCHOWY RL 2.14 - SILNIK 1</t>
  </si>
  <si>
    <t>ТРАНСПОРТЕР ŁAŃCUCHOWY RL 2.14 - ДВИГАТЕЛЬ 1</t>
  </si>
  <si>
    <t>ТРАНСПОРТЕР ЦЕПНОЙ RL 2.14 - ДВИГАТЕЛЬ 1</t>
  </si>
  <si>
    <t>ТРАНСПОРТЕР ŁAŃCUCHOWY RL 2.14 - SILNIK 2</t>
  </si>
  <si>
    <t>ТРАНСПОРТЕР ŁAŃCUCHOWY RL 2.14 - ДВИГАТЕЛЬ 2</t>
  </si>
  <si>
    <t>ТРАНСПОРТЕР ЦЕПНОЙ RL 2.14 - ДВИГАТЕЛЬ 2</t>
  </si>
  <si>
    <t>ЛЕНТОЧНЫЙ ТРАНСПОРТЕР T 1.1</t>
  </si>
  <si>
    <t>ЛЕНТОЧНЫЙ ТРАНСПОРТЕР T 1.5</t>
  </si>
  <si>
    <t>ЛЕНТОЧНЫЙ ТРАНСПОРТЕР T 1.7</t>
  </si>
  <si>
    <t>ЛЕНТОЧНЫЙ ТРАНСПОРТЕР T 1.9</t>
  </si>
  <si>
    <t>ЛЕНТОЧНЫЙ ТРАНСПОРТЕР T 1.13</t>
  </si>
  <si>
    <t>ЛЕНТОЧНЫЙ ТРАНСПОРТЕР T 1.17</t>
  </si>
  <si>
    <t>ЛЕНТОЧНЫЙ ТРАНСПОРТЕР T 1.21</t>
  </si>
  <si>
    <t>ЛЕНТОЧНЫЙ ТРАНСПОРТЕР T 1.25</t>
  </si>
  <si>
    <t>PODAJNIK TAŚMOWY T 1.25 - ДВИГАТЕЛЬ 1</t>
  </si>
  <si>
    <t>ЛЕНТОЧНЫЙ ТРАНСПОРТЕР T 1.25 - ДВИГАТЕЛЬ 1</t>
  </si>
  <si>
    <t>PODAJNIK TAŚMOWY T 1.25 - ДВИГАТЕЛЬ 2</t>
  </si>
  <si>
    <t>ЛЕНТОЧНЫЙ ТРАНСПОРТЕР T 1.25 - ДВИГАТЕЛЬ 2</t>
  </si>
  <si>
    <t>ЛЕНТОЧНЫЙ ТРАНСПОРТЕР T 1.29</t>
  </si>
  <si>
    <t>ЛЕНТОЧНЫЙ ТРАНСПОРТЕР T 1.33</t>
  </si>
  <si>
    <t>ОЧИСТИТЕЛЬ 4.2 MAROT A3010/C5 - NAPĘD SIT</t>
  </si>
  <si>
    <t>ОЧИСТИТЕЛЬ 4.2 MAROT A3010/C5 - ПРИВОД РЕШЕТ</t>
  </si>
  <si>
    <t>ОЧИСТИТЕЛЬ 4.2 MAROT A3010/C5 - ROLKA 1</t>
  </si>
  <si>
    <t>ОЧИСТИТЕЛЬ 4.2 MAROT A3010/C5 - РОЛИК 1</t>
  </si>
  <si>
    <t>ОЧИСТИТЕЛЬ 4.2 MAROT A3010/C5 - ROLKA 2</t>
  </si>
  <si>
    <t>ОЧИСТИТЕЛЬ 4.2 MAROT A3010/C5 - РОЛИК 2</t>
  </si>
  <si>
    <t>CZYSZCZALNIA 4.2 MAROT A3010/C5 - ŚLIMAK ОТХ.</t>
  </si>
  <si>
    <t>ОЧИСТИТЕЛЬ 4.2 MAROT A3010/C5 - ŚLIMAK ОТХ.</t>
  </si>
  <si>
    <t>ОЧИСТИТЕЛЬ 4.2 MAROT A3010/C5 - ШНЕК ОТХ.</t>
  </si>
  <si>
    <t>ОЧИСТИТЕЛЬ 4.2 MAROT A3010/C5 - WENTYLATOR</t>
  </si>
  <si>
    <t>ОЧИСТИТЕЛЬ 4.2 MAROT A3010/C5 - ВЕНТИЛЯТОР</t>
  </si>
  <si>
    <t>ОЧИСТИТЕЛЬ 4.2 MAROT A3010/C5 - CELKA KURZ.</t>
  </si>
  <si>
    <t>ОЧИСТИТЕЛЬ 4.2 MAROT A3010/C5 - ШЛЮЗ. ЗАТВ.</t>
  </si>
  <si>
    <t>ОЧИСТИТЕЛЬ 4.4 TAS 154 - ŚLIMAK</t>
  </si>
  <si>
    <t>ОЧИСТИТЕЛЬ 4.4 TAS 154 - ШНЕК</t>
  </si>
  <si>
    <t>ОЧИСТИТЕЛЬ 4.4 TAS 154 - NAPĘD SIT</t>
  </si>
  <si>
    <t>ОЧИСТИТЕЛЬ 4.4 TAS 154 - ПРИВОД РЕШЕТ</t>
  </si>
  <si>
    <t>ОЧИСТИТЕЛЬ 4.4 TAS 154 - WENTYLATOR</t>
  </si>
  <si>
    <t>ОЧИСТИТЕЛЬ 4.4 TAS 154 - ВЕНТИЛЯТОР</t>
  </si>
  <si>
    <t>ОЧИСТИТЕЛЬ 4.4 TAS 154 - CELKA KURZOWA 1</t>
  </si>
  <si>
    <t>ОЧИСТИТЕЛЬ 4.4 TAS 154 - ШЛЮЗОВОЙ ЗАТВОР1</t>
  </si>
  <si>
    <t>WENTYLATOR НИЖНИЙ FSW 6.4</t>
  </si>
  <si>
    <t>ВЕНТИЛЯТОР НИЖНИЙ FSW 6.4</t>
  </si>
  <si>
    <t>WENTYLATOR НИЖНИЙ FSW 6.5</t>
  </si>
  <si>
    <t>ВЕНТИЛЯТОР НИЖНИЙ FSW 6.5</t>
  </si>
  <si>
    <t>WENTYLATOR НИЖНИЙ FSW 6.6</t>
  </si>
  <si>
    <t>ВЕНТИЛЯТОР НИЖНИЙ FSW 6.6</t>
  </si>
  <si>
    <t>WENTYLATOR КРЫШНЫЙ FSW 6.4</t>
  </si>
  <si>
    <t>ВЕНТИЛЯТОР КРЫШНЫЙ FSW 6.4</t>
  </si>
  <si>
    <t>WENTYLATOR КРЫШНЫЙ FSW 6.5</t>
  </si>
  <si>
    <t>ВЕНТИЛЯТОР КРЫШНЫЙ FSW 6.5</t>
  </si>
  <si>
    <t>WENTYLATOR КРЫШНЫЙ FSW 6.6</t>
  </si>
  <si>
    <t>ВЕНТИЛЯТОР КРЫШНЫЙ FSW 6.6</t>
  </si>
  <si>
    <t>WENTYLATOR КРЫШНЫЙ FSP 6.7</t>
  </si>
  <si>
    <t>ВЕНТИЛЯТОР КРЫШНЫЙ FSP 6.7</t>
  </si>
  <si>
    <t>WENTYLATOR КРЫШНЫЙ FSP 6.8</t>
  </si>
  <si>
    <t>ВЕНТИЛЯТОР КРЫШНЫЙ FSP 6.8</t>
  </si>
  <si>
    <t>WENTYLATOR КРЫШНЫЙ FSP 6.9</t>
  </si>
  <si>
    <t>ВЕНТИЛЯТОР КРЫШНЫЙ FSP 6.9</t>
  </si>
  <si>
    <t>WENTYLATOR КРЫШНЫЙ FSP 6.10</t>
  </si>
  <si>
    <t>ВЕНТИЛЯТОР КРЫШНЫЙ FSP 6.10</t>
  </si>
  <si>
    <t>WENTYLATOR КРЫШНЫЙ FSS 7.1</t>
  </si>
  <si>
    <t>ВЕНТИЛЯТОР КРЫШНЫЙ FSS 7.1</t>
  </si>
  <si>
    <t>WENTYLATOR КРЫШНЫЙ FSS 7.2</t>
  </si>
  <si>
    <t>ВЕНТИЛЯТОР КРЫШНЫЙ FSS 7.2</t>
  </si>
  <si>
    <t>WENTYLATOR КРЫШНЫЙ FSS 7.3</t>
  </si>
  <si>
    <t>ВЕНТИЛЯТОР КРЫШНЫЙ FSS 7.3</t>
  </si>
  <si>
    <t>КЛАПАН ПЕРЕК. ELEKTRYCZNY RE 9.2</t>
  </si>
  <si>
    <t>КЛАПАН ПЕРЕК. ЭЛЕКТР. RE 9.2</t>
  </si>
  <si>
    <t>КЛАПАН ПЕРЕК. ELEKTRYCZNY RE 9.4</t>
  </si>
  <si>
    <t>КЛАПАН ПЕРЕК. ЭЛЕКТР. RE 9.4</t>
  </si>
  <si>
    <t>КЛАПАН ПЕРЕК. ELEKTRYCZNY RE 9.10</t>
  </si>
  <si>
    <t>КЛАПАН ПЕРЕК. ЭЛЕКТР. RE 9.10</t>
  </si>
  <si>
    <t>КЛАПАН ПЕРЕК. ELEKTRYCZNY RE 9.11</t>
  </si>
  <si>
    <t>КЛАПАН ПЕРЕК. ЭЛЕКТР. RE 9.11</t>
  </si>
  <si>
    <t>КЛАПАН ПЕРЕК. ELEKTRYCZNY RE 9.12</t>
  </si>
  <si>
    <t>КЛАПАН ПЕРЕК. ЭЛЕКТР. RE 9.12</t>
  </si>
  <si>
    <t>КЛАПАН ПЕРЕК. ELEKTRYCZNY RE 9.13</t>
  </si>
  <si>
    <t>КЛАПАН ПЕРЕК. ЭЛЕКТР. RE 9.13</t>
  </si>
  <si>
    <t>КЛАПАН ПЕРЕК. ELEKTRYCZNY RE 9.14</t>
  </si>
  <si>
    <t>КЛАПАН ПЕРЕК. ЭЛЕКТР. RE 9.14</t>
  </si>
  <si>
    <t>КЛАПАН ПЕРЕК. ELEKTRYCZNY RE 9.16</t>
  </si>
  <si>
    <t>КЛАПАН ПЕРЕК. ЭЛЕКТР. RE 9.16</t>
  </si>
  <si>
    <t>КЛАПАН ПЕРЕК. ELEKTRYCZNY RE 9.21</t>
  </si>
  <si>
    <t>КЛАПАН ПЕРЕК. ЭЛЕКТР. RE 9.21</t>
  </si>
  <si>
    <t>КЛАПАН ПЕРЕК. ELEKTRYCZNY RE 9.22</t>
  </si>
  <si>
    <t>КЛАПАН ПЕРЕК. ЭЛЕКТР. RE 9.22</t>
  </si>
  <si>
    <t>КЛАПАН ПЕРЕК. ELEKTRYCZNY RE 9.39</t>
  </si>
  <si>
    <t>КЛАПАН ПЕРЕК. ЭЛЕКТР. RE 9.39</t>
  </si>
  <si>
    <t>КЛАПАН ПЕРЕК. ELEKTRYCZNY RE 9.45</t>
  </si>
  <si>
    <t>КЛАПАН ПЕРЕК. ЭЛЕКТР. RE 9.45</t>
  </si>
  <si>
    <t>КЛАПАН ПЕРЕК. ELEKTRYCZNY RE 9.50</t>
  </si>
  <si>
    <t>КЛАПАН ПЕРЕК. ЭЛЕКТР. RE 9.50</t>
  </si>
  <si>
    <t>КЛАПАН ПЕРЕК. ELEKTRYCZNY RE 9.51</t>
  </si>
  <si>
    <t>КЛАПАН ПЕРЕК. ЭЛЕКТР. RE 9.51</t>
  </si>
  <si>
    <t>КЛАПАН ПЕРЕК. ELEKTRYCZNY RE 9.54</t>
  </si>
  <si>
    <t>КЛАПАН ПЕРЕК. ЭЛЕКТР. RE 9.54</t>
  </si>
  <si>
    <t>КЛАПАН ПЕРЕК. ELEKTRYCZNY RE 9.55</t>
  </si>
  <si>
    <t>КЛАПАН ПЕРЕК. ЭЛЕКТР. RE 9.55</t>
  </si>
  <si>
    <t>КЛАПАН ПЕРЕК. ELEKTRYCZNY RE 9.59</t>
  </si>
  <si>
    <t>КЛАПАН ПЕРЕК. ЭЛЕКТР. RE 9.59</t>
  </si>
  <si>
    <t>КЛАПАН ПЕРЕК. ELEKTRYCZNY RE 9.60</t>
  </si>
  <si>
    <t>КЛАПАН ПЕРЕК. ЭЛЕКТР. RE 9.60</t>
  </si>
  <si>
    <t>КЛАПАН ПЕРЕК. ELEKTRYCZNY RE 9.61</t>
  </si>
  <si>
    <t>КЛАПАН ПЕРЕК. ЭЛЕКТР. RE 9.61</t>
  </si>
  <si>
    <t>ЗАДВИЖКА ELEKTRYCZNA ZE 2.3.1</t>
  </si>
  <si>
    <t>ЗАДВИЖКА ЭЛЕКТРИЧЕСКАЯ ZE 2.3.1</t>
  </si>
  <si>
    <t>ЗАДВИЖКА ELEKTRYCZNA ZE 2.3.2</t>
  </si>
  <si>
    <t>ЗАДВИЖКА ЭЛЕКТРИЧЕСКАЯ ZE 2.3.2</t>
  </si>
  <si>
    <t>ЗАДВИЖКА ELEKTRYCZNA ZE 2.14.1</t>
  </si>
  <si>
    <t>ЗАДВИЖКА ЭЛЕКТРИЧЕСКАЯ ZE 2.14.1</t>
  </si>
  <si>
    <t>ЗАДВИЖКА ELEKTRYCZNA ZE 2.14.2</t>
  </si>
  <si>
    <t>ЗАДВИЖКА ЭЛЕКТРИЧЕСКАЯ ZE 2.14.2</t>
  </si>
  <si>
    <t>ЗАДВИЖКА ELEKTRYCZNA ZE 2.14.3</t>
  </si>
  <si>
    <t>ЗАДВИЖКА ЭЛЕКТРИЧЕСКАЯ ZE 2.14.3</t>
  </si>
  <si>
    <t>ЗАДВИЖКА ELEKTRYCZNA ZE 7.1.1</t>
  </si>
  <si>
    <t>ЗАДВИЖКА ЭЛЕКТРИЧЕСКАЯ ZE 7.1.1</t>
  </si>
  <si>
    <t>ЗАДВИЖКА ELEKTRYCZNA ZE 7.2.1</t>
  </si>
  <si>
    <t>ЗАДВИЖКА ЭЛЕКТРИЧЕСКАЯ ZE 7.2.1</t>
  </si>
  <si>
    <t>ЗАДВИЖКА ELEKTRYCZNA ZE 7.3.1</t>
  </si>
  <si>
    <t>ЗАДВИЖКА ЭЛЕКТРИЧЕСКАЯ ZE 7.3.1</t>
  </si>
  <si>
    <t>ТРАНСПОРТЕР ŁAŃCUCHOWY RL 2.5</t>
  </si>
  <si>
    <t>ТРАНСПОРТЕР ЦЕПНОЙ RL 2.5</t>
  </si>
  <si>
    <t>ТРАНСПОРТЕР ŁAŃCUCHOWY RL 2.5 - SILNIK 1</t>
  </si>
  <si>
    <t>ТРАНСПОРТЕР ŁAŃCUCHOWY RL 2.5 - ДВИГАТЕЛЬ 1</t>
  </si>
  <si>
    <t>ТРАНСПОРТЕР ЦЕПНОЙ RL 2.5 - ДВИГАТЕЛЬ 1</t>
  </si>
  <si>
    <t>ТРАНСПОРТЕР ŁAŃCUCHOWY RL 2.5 - SILNIK 2</t>
  </si>
  <si>
    <t>ТРАНСПОРТЕР ŁAŃCUCHOWY RL 2.5 - ДВИГАТЕЛЬ 2</t>
  </si>
  <si>
    <t>ТРАНСПОРТЕР ЦЕПНОЙ RL 2.5 - ДВИГАТЕЛЬ 2</t>
  </si>
  <si>
    <t>ТРАНСПОРТЕР ŁAŃCUCHOWY RL 2.7</t>
  </si>
  <si>
    <t>ТРАНСПОРТЕР ЦЕПНОЙ RL 2.7</t>
  </si>
  <si>
    <t>ТРАНСПОРТЕР ŁAŃCUCHOWY RL 2.6</t>
  </si>
  <si>
    <t>ТРАНСПОРТЕР ЦЕПНОЙ RL 2.6</t>
  </si>
  <si>
    <t>ТРАНСПОРТЕР ŁAŃCUCHOWY RL 2.7 - SILNIK 1</t>
  </si>
  <si>
    <t>ТРАНСПОРТЕР ŁAŃCUCHOWY RL 2.7 - ДВИГАТЕЛЬ 1</t>
  </si>
  <si>
    <t>ТРАНСПОРТЕР ЦЕПНОЙ RL 2.7 - ДВИГАТЕЛЬ 1</t>
  </si>
  <si>
    <t>ТРАНСПОРТЕР ŁAŃCUCHOWY RL 2.6 - SILNIK 1</t>
  </si>
  <si>
    <t>ТРАНСПОРТЕР ŁAŃCUCHOWY RL 2.6 - ДВИГАТЕЛЬ 1</t>
  </si>
  <si>
    <t>ТРАНСПОРТЕР ЦЕПНОЙ RL 2.6 - ДВИГАТЕЛЬ 1</t>
  </si>
  <si>
    <t>ТРАНСПОРТЕР ŁAŃCUCHOWY RL 2.7 - SILNIK 2</t>
  </si>
  <si>
    <t>ТРАНСПОРТЕР ŁAŃCUCHOWY RL 2.7 - ДВИГАТЕЛЬ 2</t>
  </si>
  <si>
    <t>ТРАНСПОРТЕР ЦЕПНОЙ RL 2.7 - ДВИГАТЕЛЬ 2</t>
  </si>
  <si>
    <t>ТРАНСПОРТЕР ŁAŃCUCHOWY RL 2.6 - SILNIK 2</t>
  </si>
  <si>
    <t>ТРАНСПОРТЕР ŁAŃCUCHOWY RL 2.6 - ДВИГАТЕЛЬ 2</t>
  </si>
  <si>
    <t>ТРАНСПОРТЕР ЦЕПНОЙ RL 2.6 - ДВИГАТЕЛЬ 2</t>
  </si>
  <si>
    <t>ТРАНСПОРТЕР ŁAŃCUCHOWY RL 2.9</t>
  </si>
  <si>
    <t>ТРАНСПОРТЕР ЦЕПНОЙ RL 2.9</t>
  </si>
  <si>
    <t>ТРАНСПОРТЕР ŁAŃCUCHOWY RL 2.8</t>
  </si>
  <si>
    <t>ТРАНСПОРТЕР ЦЕПНОЙ RL 2.8</t>
  </si>
  <si>
    <t>ТРАНСПОРТЕР ŁAŃCUCHOWY RL 2.9 - SILNIK 1</t>
  </si>
  <si>
    <t>ТРАНСПОРТЕР ŁAŃCUCHOWY RL 2.9 - ДВИГАТЕЛЬ 1</t>
  </si>
  <si>
    <t>ТРАНСПОРТЕР ЦЕПНОЙ RL 2.9 - ДВИГАТЕЛЬ 1</t>
  </si>
  <si>
    <t>ТРАНСПОРТЕР ŁAŃCUCHOWY RL 2.8 - SILNIK 1</t>
  </si>
  <si>
    <t>ТРАНСПОРТЕР ŁAŃCUCHOWY RL 2.8 - ДВИГАТЕЛЬ 1</t>
  </si>
  <si>
    <t>ТРАНСПОРТЕР ЦЕПНОЙ RL 2.8 - ДВИГАТЕЛЬ 1</t>
  </si>
  <si>
    <t>ТРАНСПОРТЕР ŁAŃCUCHOWY RL 2.9 - SILNIK 2</t>
  </si>
  <si>
    <t>ТРАНСПОРТЕР ŁAŃCUCHOWY RL 2.9 - ДВИГАТЕЛЬ 2</t>
  </si>
  <si>
    <t>ТРАНСПОРТЕР ЦЕПНОЙ RL 2.9 - ДВИГАТЕЛЬ 2</t>
  </si>
  <si>
    <t>ТРАНСПОРТЕР ŁAŃCUCHOWY RL 2.8 - SILNIK 2</t>
  </si>
  <si>
    <t>ТРАНСПОРТЕР ŁAŃCUCHOWY RL 2.8 - ДВИГАТЕЛЬ 2</t>
  </si>
  <si>
    <t>ТРАНСПОРТЕР ЦЕПНОЙ RL 2.8 - ДВИГАТЕЛЬ 2</t>
  </si>
  <si>
    <t>ТРАНСПОРТЕР ŁAŃCUCHOWY RL 2.11</t>
  </si>
  <si>
    <t>ТРАНСПОРТЕР ЦЕПНОЙ RL 2.11</t>
  </si>
  <si>
    <t>ТРАНСПОРТЕР ŁAŃCUCHOWY RL 2.10</t>
  </si>
  <si>
    <t>ТРАНСПОРТЕР ЦЕПНОЙ RL 2.10</t>
  </si>
  <si>
    <t>ТРАНСПОРТЕР ŁAŃCUCHOWY RL 2.11 - SILNIK 1</t>
  </si>
  <si>
    <t>ТРАНСПОРТЕР ŁAŃCUCHOWY RL 2.11 - ДВИГАТЕЛЬ 1</t>
  </si>
  <si>
    <t>ТРАНСПОРТЕР ЦЕПНОЙ RL 2.11 - ДВИГАТЕЛЬ 1</t>
  </si>
  <si>
    <t>ТРАНСПОРТЕР ŁAŃCUCHOWY RL 2.10 - SILNIK 1</t>
  </si>
  <si>
    <t>ТРАНСПОРТЕР ŁAŃCUCHOWY RL 2.10 - ДВИГАТЕЛЬ 1</t>
  </si>
  <si>
    <t>ТРАНСПОРТЕР ЦЕПНОЙ RL 2.10 - ДВИГАТЕЛЬ 1</t>
  </si>
  <si>
    <t>ТРАНСПОРТЕР ŁAŃCUCHOWY RL 2.11 - SILNIK 2</t>
  </si>
  <si>
    <t>ТРАНСПОРТЕР ŁAŃCUCHOWY RL 2.11 - ДВИГАТЕЛЬ 2</t>
  </si>
  <si>
    <t>ТРАНСПОРТЕР ЦЕПНОЙ RL 2.11 - ДВИГАТЕЛЬ 2</t>
  </si>
  <si>
    <t>ТРАНСПОРТЕР ŁAŃCUCHOWY RL 2.10 - SILNIK 2</t>
  </si>
  <si>
    <t>ТРАНСПОРТЕР ŁAŃCUCHOWY RL 2.10 - ДВИГАТЕЛЬ 2</t>
  </si>
  <si>
    <t>ТРАНСПОРТЕР ЦЕПНОЙ RL 2.10 - ДВИГАТЕЛЬ 2</t>
  </si>
  <si>
    <t>НОРИЯ KUBEŁKOWY PK 3.3</t>
  </si>
  <si>
    <t>НОРИЯ  PK 3.3</t>
  </si>
  <si>
    <t>ТРАНСПОРТЕР ŁAŃCUCHOWY RL 2.12</t>
  </si>
  <si>
    <t>ТРАНСПОРТЕР ЦЕПНОЙ RL 2.12</t>
  </si>
  <si>
    <t>НОРИЯ KUBEŁKOWY PK 3.3 - SILNIK 1</t>
  </si>
  <si>
    <t>НОРИЯ KUBEŁKOWY PK 3.3 - ДВИГАТЕЛЬ 1</t>
  </si>
  <si>
    <t>НОРИЯ  PK 3.3 - ДВИГАТЕЛЬ 1</t>
  </si>
  <si>
    <t>ТРАНСПОРТЕР ŁAŃCUCHOWY RL 2.12 - SILNIK 1</t>
  </si>
  <si>
    <t>ТРАНСПОРТЕР ŁAŃCUCHOWY RL 2.12 - ДВИГАТЕЛЬ 1</t>
  </si>
  <si>
    <t>ТРАНСПОРТЕР ЦЕПНОЙ RL 2.12 - ДВИГАТЕЛЬ 1</t>
  </si>
  <si>
    <t>НОРИЯ KUBEŁKOWY PK 3.3 - SILNIK 2</t>
  </si>
  <si>
    <t>НОРИЯ KUBEŁKOWY PK 3.3 - ДВИГАТЕЛЬ 2</t>
  </si>
  <si>
    <t>НОРИЯ  PK 3.3 - ДВИГАТЕЛЬ 2</t>
  </si>
  <si>
    <t>ТРАНСПОРТЕР ŁAŃCUCHOWY RL 2.12 - SILNIK 2</t>
  </si>
  <si>
    <t>ТРАНСПОРТЕР ŁAŃCUCHOWY RL 2.12 - ДВИГАТЕЛЬ 2</t>
  </si>
  <si>
    <t>ТРАНСПОРТЕР ЦЕПНОЙ RL 2.12 - ДВИГАТЕЛЬ 2</t>
  </si>
  <si>
    <t>НОРИЯ KUBEŁKOWY PK 3.5</t>
  </si>
  <si>
    <t>НОРИЯ  PK 3.5</t>
  </si>
  <si>
    <t>НОРИЯ KUBEŁKOWY PK 3.4</t>
  </si>
  <si>
    <t>НОРИЯ  PK 3.4</t>
  </si>
  <si>
    <t>НОРИЯ KUBEŁKOWY PK 3.5 - SILNIK 1</t>
  </si>
  <si>
    <t>НОРИЯ KUBEŁKOWY PK 3.5 - ДВИГАТЕЛЬ 1</t>
  </si>
  <si>
    <t>НОРИЯ  PK 3.5 - ДВИГАТЕЛЬ 1</t>
  </si>
  <si>
    <t>НОРИЯ KUBEŁKOWY PK 3.4 - SILNIK 1</t>
  </si>
  <si>
    <t>НОРИЯ KUBEŁKOWY PK 3.4 - ДВИГАТЕЛЬ 1</t>
  </si>
  <si>
    <t>НОРИЯ  PK 3.4 - ДВИГАТЕЛЬ 1</t>
  </si>
  <si>
    <t>НОРИЯ KUBEŁKOWY PK 3.5 - SILNIK 2</t>
  </si>
  <si>
    <t>НОРИЯ KUBEŁKOWY PK 3.5 - ДВИГАТЕЛЬ 2</t>
  </si>
  <si>
    <t>НОРИЯ  PK 3.5 - ДВИГАТЕЛЬ 2</t>
  </si>
  <si>
    <t>НОРИЯ KUBEŁKOWY PK 3.4 - SILNIK 2</t>
  </si>
  <si>
    <t>НОРИЯ KUBEŁKOWY PK 3.4 - ДВИГАТЕЛЬ 2</t>
  </si>
  <si>
    <t>НОРИЯ  PK 3.4 - ДВИГАТЕЛЬ 2</t>
  </si>
  <si>
    <t>НОРИЯ KUBEŁKOWY PK 3.7</t>
  </si>
  <si>
    <t>НОРИЯ  PK 3.7</t>
  </si>
  <si>
    <t>НОРИЯ KUBEŁKOWY PK 3.6</t>
  </si>
  <si>
    <t>НОРИЯ  PK 3.6</t>
  </si>
  <si>
    <t>НОРИЯ KUBEŁKOWY PK 3.7 - SILNIK 1</t>
  </si>
  <si>
    <t>НОРИЯ KUBEŁKOWY PK 3.7 - ДВИГАТЕЛЬ 1</t>
  </si>
  <si>
    <t>НОРИЯ  PK 3.7 - ДВИГАТЕЛЬ 1</t>
  </si>
  <si>
    <t>НОРИЯ KUBEŁKOWY PK 3.6 - SILNIK 1</t>
  </si>
  <si>
    <t>НОРИЯ KUBEŁKOWY PK 3.6 - ДВИГАТЕЛЬ 1</t>
  </si>
  <si>
    <t>НОРИЯ  PK 3.6 - ДВИГАТЕЛЬ 1</t>
  </si>
  <si>
    <t>НОРИЯ KUBEŁKOWY PK 3.7 - SILNIK 2</t>
  </si>
  <si>
    <t>НОРИЯ KUBEŁKOWY PK 3.7 - ДВИГАТЕЛЬ 2</t>
  </si>
  <si>
    <t>НОРИЯ  PK 3.7 - ДВИГАТЕЛЬ 2</t>
  </si>
  <si>
    <t>НОРИЯ KUBEŁKOWY PK 3.6 - SILNIK 2</t>
  </si>
  <si>
    <t>НОРИЯ KUBEŁKOWY PK 3.6 - ДВИГАТЕЛЬ 2</t>
  </si>
  <si>
    <t>НОРИЯ  PK 3.6 - ДВИГАТЕЛЬ 2</t>
  </si>
  <si>
    <t>НОРИЯ KUBEŁKOWY PK 3.9</t>
  </si>
  <si>
    <t>НОРИЯ  PK 3.9</t>
  </si>
  <si>
    <t>НОРИЯ KUBEŁKOWY PK 3.8</t>
  </si>
  <si>
    <t>НОРИЯ  PK 3.8</t>
  </si>
  <si>
    <t>НОРИЯ KUBEŁKOWY PK 3.9 - SILNIK 1</t>
  </si>
  <si>
    <t>НОРИЯ KUBEŁKOWY PK 3.9 - ДВИГАТЕЛЬ 1</t>
  </si>
  <si>
    <t>НОРИЯ  PK 3.9 - ДВИГАТЕЛЬ 1</t>
  </si>
  <si>
    <t>НОРИЯ KUBEŁKOWY PK 3.8 - SILNIK 1</t>
  </si>
  <si>
    <t>НОРИЯ KUBEŁKOWY PK 3.8 - ДВИГАТЕЛЬ 1</t>
  </si>
  <si>
    <t>НОРИЯ  PK 3.8 - ДВИГАТЕЛЬ 1</t>
  </si>
  <si>
    <t>НОРИЯ KUBEŁKOWY PK 3.9 - SILNIK 2</t>
  </si>
  <si>
    <t>НОРИЯ KUBEŁKOWY PK 3.9 - ДВИГАТЕЛЬ 2</t>
  </si>
  <si>
    <t>НОРИЯ  PK 3.9 - ДВИГАТЕЛЬ 2</t>
  </si>
  <si>
    <t>НОРИЯ KUBEŁKOWY PK 3.8 - SILNIK 2</t>
  </si>
  <si>
    <t>НОРИЯ KUBEŁKOWY PK 3.8 - ДВИГАТЕЛЬ 2</t>
  </si>
  <si>
    <t>НОРИЯ  PK 3.8 - ДВИГАТЕЛЬ 2</t>
  </si>
  <si>
    <t>ЛЕНТОЧНЫЙ ТРАНСПОРТЕР T 1.4</t>
  </si>
  <si>
    <t>НОРИЯ KUBEŁKOWY PK 3.10</t>
  </si>
  <si>
    <t>НОРИЯ  PK 3.10</t>
  </si>
  <si>
    <t>ЛЕНТОЧНЫЙ ТРАНСПОРТЕР T 1.12</t>
  </si>
  <si>
    <t>НОРИЯ KUBEŁKOWY PK 3.10 - SILNIK 1</t>
  </si>
  <si>
    <t>НОРИЯ KUBEŁKOWY PK 3.10 - ДВИГАТЕЛЬ 1</t>
  </si>
  <si>
    <t>НОРИЯ  PK 3.10 - ДВИГАТЕЛЬ 1</t>
  </si>
  <si>
    <t>ЛЕНТОЧНЫЙ ТРАНСПОРТЕР T 1.16</t>
  </si>
  <si>
    <t>НОРИЯ KUBEŁKOWY PK 3.10 - SILNIK 2</t>
  </si>
  <si>
    <t>НОРИЯ KUBEŁKOWY PK 3.10 - ДВИГАТЕЛЬ 2</t>
  </si>
  <si>
    <t>НОРИЯ  PK 3.10 - ДВИГАТЕЛЬ 2</t>
  </si>
  <si>
    <t>ЛЕНТОЧНЫЙ ТРАНСПОРТЕР T 1.20</t>
  </si>
  <si>
    <t>ЛЕНТОЧНЫЙ ТРАНСПОРТЕР T 1.3</t>
  </si>
  <si>
    <t>ЛЕНТОЧНЫЙ ТРАНСПОРТЕР T 1.24</t>
  </si>
  <si>
    <t>ЛЕНТОЧНЫЙ ТРАНСПОРТЕР T 1.10</t>
  </si>
  <si>
    <t>ЛЕНТОЧНЫЙ ТРАНСПОРТЕР T 1.28</t>
  </si>
  <si>
    <t>ЛЕНТОЧНЫЙ ТРАНСПОРТЕР T 1.14</t>
  </si>
  <si>
    <t>PODAJNIK TAŚMOWY T 1.28 - ДВИГАТЕЛЬ 1</t>
  </si>
  <si>
    <t>ЛЕНТОЧНЫЙ ТРАНСПОРТЕР T 1.28 - ДВИГАТЕЛЬ 1</t>
  </si>
  <si>
    <t>ЛЕНТОЧНЫЙ ТРАНСПОРТЕР T 1.18</t>
  </si>
  <si>
    <t>PODAJNIK TAŚMOWY T 1.28 - ДВИГАТЕЛЬ 2</t>
  </si>
  <si>
    <t>ЛЕНТОЧНЫЙ ТРАНСПОРТЕР T 1.28 - ДВИГАТЕЛЬ 2</t>
  </si>
  <si>
    <t>ЛЕНТОЧНЫЙ ТРАНСПОРТЕР T 1.22</t>
  </si>
  <si>
    <t>ЛЕНТОЧНЫЙ ТРАНСПОРТЕР T 1.32</t>
  </si>
  <si>
    <t>ЛЕНТОЧНЫЙ ТРАНСПОРТЕР T 1.26</t>
  </si>
  <si>
    <t>PODAJNIK TAŚMOWY T 1.26 - ДВИГАТЕЛЬ 1</t>
  </si>
  <si>
    <t>ЛЕНТОЧНЫЙ ТРАНСПОРТЕР T 1.26 - ДВИГАТЕЛЬ 1</t>
  </si>
  <si>
    <t>PODAJNIK TAŚMOWY T 1.26 - ДВИГАТЕЛЬ 2</t>
  </si>
  <si>
    <t>ЛЕНТОЧНЫЙ ТРАНСПОРТЕР T 1.26 - ДВИГАТЕЛЬ 2</t>
  </si>
  <si>
    <t>ЛЕНТОЧНЫЙ ТРАНСПОРТЕР T 1.31</t>
  </si>
  <si>
    <t>ЗЕРНОСУШИЛКА 5.2 FTD10/40 - WENTYLATOR GÓRNY 1</t>
  </si>
  <si>
    <t>ЗЕРНОСУШИЛКА 5.2 FTD10/40 - ВЕНТИЛЯТОР ВЕРХНИЙ 1</t>
  </si>
  <si>
    <t>ЗЕРНОСУШИЛКА 5.1 FTD10/40 - WENTYLATOR GÓRNY 1</t>
  </si>
  <si>
    <t>ЗЕРНОСУШИЛКА 5.1 FTD10/40 - ВЕНТИЛЯТОР ВЕРХНИЙ 1</t>
  </si>
  <si>
    <t>ЗЕРНОСУШИЛКА 5.2 FTD10/40 - WENTYLATOR GÓRNY 2</t>
  </si>
  <si>
    <t>ЗЕРНОСУШИЛКА 5.2 FTD10/40 - ВЕНТИЛЯТОР ВЕРХНИЙ 2</t>
  </si>
  <si>
    <t>ЗЕРНОСУШИЛКА 5.1 FTD10/40 - WENTYLATOR GÓRNY 2</t>
  </si>
  <si>
    <t>ЗЕРНОСУШИЛКА 5.1 FTD10/40 - ВЕНТИЛЯТОР ВЕРХНИЙ 2</t>
  </si>
  <si>
    <t>ЗЕРНОСУШИЛКА 5.2 FTD10/40 - WENTYLATOR GÓRNY 3</t>
  </si>
  <si>
    <t>ЗЕРНОСУШИЛКА 5.2 FTD10/40 - ВЕНТИЛЯТОР ВЕРХНИЙ 3</t>
  </si>
  <si>
    <t>ЗЕРНОСУШИЛКА 5.1 FTD10/40 - WENTYLATOR GÓRNY 3</t>
  </si>
  <si>
    <t>ЗЕРНОСУШИЛКА 5.1 FTD10/40 - ВЕНТИЛЯТОР ВЕРХНИЙ 3</t>
  </si>
  <si>
    <t>ЗЕРНОСУШИЛКА 5.2 FTD10/40 - WENTYLATOR GÓRNY 4</t>
  </si>
  <si>
    <t>ЗЕРНОСУШИЛКА 5.2 FTD10/40 - ВЕНТИЛЯТОР ВЕРХНИЙ 4</t>
  </si>
  <si>
    <t>ЗЕРНОСУШИЛКА 5.1 FTD10/40 - WENTYLATOR GÓRNY 4</t>
  </si>
  <si>
    <t>ЗЕРНОСУШИЛКА 5.1 FTD10/40 - ВЕНТИЛЯТОР ВЕРХНИЙ 4</t>
  </si>
  <si>
    <t>ЗЕРНОСУШИЛКА 5.2 FTD10/40 - WENTYLATOR GÓRNY 5</t>
  </si>
  <si>
    <t>ЗЕРНОСУШИЛКА 5.2 FTD10/40 - ВЕНТИЛЯТОР ВЕРХНИЙ 5</t>
  </si>
  <si>
    <t>ЗЕРНОСУШИЛКА 5.1 FTD10/40 - WENTYLATOR GÓRNY 5</t>
  </si>
  <si>
    <t>ЗЕРНОСУШИЛКА 5.1 FTD10/40 - ВЕНТИЛЯТОР ВЕРХНИЙ 5</t>
  </si>
  <si>
    <t>ЗЕРНОСУШИЛКА 5.2 FTD10/40 - WENTYLATOR GÓRNY 6</t>
  </si>
  <si>
    <t>ЗЕРНОСУШИЛКА 5.2 FTD10/40 - ВЕНТИЛЯТОР ВЕРХНИЙ 6</t>
  </si>
  <si>
    <t>ЗЕРНОСУШИЛКА 5.1 FTD10/40 - WENTYLATOR GÓRNY 6</t>
  </si>
  <si>
    <t>ЗЕРНОСУШИЛКА 5.1 FTD10/40 - ВЕНТИЛЯТОР ВЕРХНИЙ 6</t>
  </si>
  <si>
    <t>ЗЕРНОСУШИЛКА 5.2 FTD10/40 - WENTYLATOR GÓRNY 7</t>
  </si>
  <si>
    <t>ЗЕРНОСУШИЛКА 5.2 FTD10/40 - ВЕНТИЛЯТОР ВЕРХНИЙ 7</t>
  </si>
  <si>
    <t>ЗЕРНОСУШИЛКА 5.1 FTD10/40 - WENTYLATOR GÓRNY 7</t>
  </si>
  <si>
    <t>ЗЕРНОСУШИЛКА 5.1 FTD10/40 - ВЕНТИЛЯТОР ВЕРХНИЙ 7</t>
  </si>
  <si>
    <t>ЗЕРНОСУШИЛКА 5.2 FTD10/40 - WENTYLATOR GÓRNY 8</t>
  </si>
  <si>
    <t>ЗЕРНОСУШИЛКА 5.2 FTD10/40 - ВЕНТИЛЯТОР ВЕРХНИЙ 8</t>
  </si>
  <si>
    <t>ЗЕРНОСУШИЛКА 5.1 FTD10/40 - WENTYLATOR GÓRNY 8</t>
  </si>
  <si>
    <t>ЗЕРНОСУШИЛКА 5.1 FTD10/40 - ВЕНТИЛЯТОР ВЕРХНИЙ 8</t>
  </si>
  <si>
    <t>ЗЕРНОСУШИЛКА 5.2 FTD10/40 - WENTYLATOR GÓRNY 9</t>
  </si>
  <si>
    <t>ЗЕРНОСУШИЛКА 5.2 FTD10/40 - ВЕНТИЛЯТОР ВЕРХНИЙ 9</t>
  </si>
  <si>
    <t>ЗЕРНОСУШИЛКА 5.1 FTD10/40 - WENTYLATOR GÓRNY 9</t>
  </si>
  <si>
    <t>ЗЕРНОСУШИЛКА 5.1 FTD10/40 - ВЕНТИЛЯТОР ВЕРХНИЙ 9</t>
  </si>
  <si>
    <t>ЗЕРНОСУШИЛКА 5.2 FTD10/40 - WENTYLATOR GÓRNY 10</t>
  </si>
  <si>
    <t>ЗЕРНОСУШИЛКА 5.2 FTD10/40 - ВЕНТИЛЯТОР ВЕРХНИЙ 10</t>
  </si>
  <si>
    <t>ЗЕРНОСУШИЛКА 5.1 FTD10/40 - WENTYLATOR GÓRNY 10</t>
  </si>
  <si>
    <t>ЗЕРНОСУШИЛКА 5.1 FTD10/40 - ВЕНТИЛЯТОР ВЕРХНИЙ 10</t>
  </si>
  <si>
    <t>ЗЕРНОСУШИЛКА 5.2 FTD10/40 - WENTYLATOR GÓRNY 11</t>
  </si>
  <si>
    <t>ЗЕРНОСУШИЛКА 5.2 FTD10/40 - ВЕНТИЛЯТОР ВЕРХНИЙ 11</t>
  </si>
  <si>
    <t>ЗЕРНОСУШИЛКА 5.1 FTD10/40 - WENTYLATOR GÓRNY 11</t>
  </si>
  <si>
    <t>ЗЕРНОСУШИЛКА 5.1 FTD10/40 - ВЕНТИЛЯТОР ВЕРХНИЙ 11</t>
  </si>
  <si>
    <t>ЗЕРНОСУШИЛКА 5.2 FTD10/40 - WENTYLATOR GÓRNY 12</t>
  </si>
  <si>
    <t>ЗЕРНОСУШИЛКА 5.2 FTD10/40 - ВЕНТИЛЯТОР ВЕРХНИЙ 12</t>
  </si>
  <si>
    <t>ЗЕРНОСУШИЛКА 5.1 FTD10/40 - WENTYLATOR GÓRNY 12</t>
  </si>
  <si>
    <t>ЗЕРНОСУШИЛКА 5.1 FTD10/40 - ВЕНТИЛЯТОР ВЕРХНИЙ 12</t>
  </si>
  <si>
    <t>ЗЕРНОСУШИЛКА 5.2 FTD10/40 - WENTYLATOR DOLNY 1</t>
  </si>
  <si>
    <t>ЗЕРНОСУШИЛКА 5.2 FTD10/40 - ВЕНТИЛЯТОР НИЖНИЙ 1</t>
  </si>
  <si>
    <t>ЗЕРНОСУШИЛКА 5.1 FTD10/40 - WENTYLATOR DOLNY 1</t>
  </si>
  <si>
    <t>ЗЕРНОСУШИЛКА 5.1 FTD10/40 - ВЕНТИЛЯТОР НИЖНИЙ 1</t>
  </si>
  <si>
    <t>ЗЕРНОСУШИЛКА 5.2 FTD10/40 - WENTYLATOR DOLNY 2</t>
  </si>
  <si>
    <t>ЗЕРНОСУШИЛКА 5.2 FTD10/40 - ВЕНТИЛЯТОР НИЖНИЙ 2</t>
  </si>
  <si>
    <t>ЗЕРНОСУШИЛКА 5.1 FTD10/40 - WENTYLATOR DOLNY 2</t>
  </si>
  <si>
    <t>ЗЕРНОСУШИЛКА 5.1 FTD10/40 - ВЕНТИЛЯТОР НИЖНИЙ 2</t>
  </si>
  <si>
    <t>ЗЕРНОСУШИЛКА 5.2 FTD10/40 - WENTYLATOR DOLNY 3</t>
  </si>
  <si>
    <t>ЗЕРНОСУШИЛКА 5.2 FTD10/40 - ВЕНТИЛЯТОР НИЖНИЙ 3</t>
  </si>
  <si>
    <t>ЗЕРНОСУШИЛКА 5.1 FTD10/40 - WENTYLATOR DOLNY 3</t>
  </si>
  <si>
    <t>ЗЕРНОСУШИЛКА 5.1 FTD10/40 - ВЕНТИЛЯТОР НИЖНИЙ 3</t>
  </si>
  <si>
    <t>ЗЕРНОСУШИЛКА 5.2 FTD10/40 - WENTYLATOR DOLNY 4</t>
  </si>
  <si>
    <t>ЗЕРНОСУШИЛКА 5.2 FTD10/40 - ВЕНТИЛЯТОР НИЖНИЙ 4</t>
  </si>
  <si>
    <t>ЗЕРНОСУШИЛКА 5.1 FTD10/40 - WENTYLATOR DOLNY 4</t>
  </si>
  <si>
    <t>ЗЕРНОСУШИЛКА 5.1 FTD10/40 - ВЕНТИЛЯТОР НИЖНИЙ 4</t>
  </si>
  <si>
    <t>ЗЕРНОСУШИЛКА 5.2 FTD10/40 - WENTYLATOR DOLNY 5</t>
  </si>
  <si>
    <t>ЗЕРНОСУШИЛКА 5.2 FTD10/40 - ВЕНТИЛЯТОР НИЖНИЙ 5</t>
  </si>
  <si>
    <t>ЗЕРНОСУШИЛКА 5.1 FTD10/40 - WENTYLATOR DOLNY 5</t>
  </si>
  <si>
    <t>ЗЕРНОСУШИЛКА 5.1 FTD10/40 - ВЕНТИЛЯТОР НИЖНИЙ 5</t>
  </si>
  <si>
    <t>ЗЕРНОСУШИЛКА 5.2 FTD10/40 - WENTYLATOR DOLNY 6</t>
  </si>
  <si>
    <t>ЗЕРНОСУШИЛКА 5.2 FTD10/40 - ВЕНТИЛЯТОР НИЖНИЙ 6</t>
  </si>
  <si>
    <t>ЗЕРНОСУШИЛКА 5.1 FTD10/40 - WENTYLATOR DOLNY 6</t>
  </si>
  <si>
    <t>ЗЕРНОСУШИЛКА 5.1 FTD10/40 - ВЕНТИЛЯТОР НИЖНИЙ 6</t>
  </si>
  <si>
    <t>ЗЕРНОСУШИЛКА 5.2 FTD10/40 - UKŁAD WYSYPU 1</t>
  </si>
  <si>
    <t>ЗЕРНОСУШИЛКА 5.2 FTD10/40 - СИСТ. ВЫСЫПА 1</t>
  </si>
  <si>
    <t>ПНЕВМАТИЧЕСКИЙ</t>
  </si>
  <si>
    <t>ЗЕРНОСУШИЛКА 5.1 FTD10/40 - UKŁAD WYSYPU 1</t>
  </si>
  <si>
    <t>ЗЕРНОСУШИЛКА 5.1 FTD10/40 - СИСТ. ВЫСЫПА 1</t>
  </si>
  <si>
    <t>ЗЕРНОСУШИЛКА 5.2 FTD10/40 - UKŁAD WYSYPU 2</t>
  </si>
  <si>
    <t>ЗЕРНОСУШИЛКА 5.2 FTD10/40 - СИСТ. ВЫСЫПА 2</t>
  </si>
  <si>
    <t>ЗЕРНОСУШИЛКА 5.1 FTD10/40 - UKŁAD WYSYPU 2</t>
  </si>
  <si>
    <t>ЗЕРНОСУШИЛКА 5.1 FTD10/40 - СИСТ. ВЫСЫПА 2</t>
  </si>
  <si>
    <t>ЗЕРНОСУШИЛКА 5.2 FTD10/40 - UKŁAD WYSYPU 3</t>
  </si>
  <si>
    <t>ЗЕРНОСУШИЛКА 5.2 FTD10/40 - СИСТ. ВЫСЫПА 3</t>
  </si>
  <si>
    <t>ЗЕРНОСУШИЛКА 5.1 FTD10/40 - UKŁAD WYSYPU 3</t>
  </si>
  <si>
    <t>ЗЕРНОСУШИЛКА 5.1 FTD10/40 - СИСТ. ВЫСЫПА 3</t>
  </si>
  <si>
    <t>WENTYLATOR КРЫШНЫЙ FSP 6.11</t>
  </si>
  <si>
    <t>ВЕНТИЛЯТОР КРЫШНЫЙ FSP 6.11</t>
  </si>
  <si>
    <t>WENTYLATOR КРЫШНЫЙ FSP 6.19</t>
  </si>
  <si>
    <t>ВЕНТИЛЯТОР КРЫШНЫЙ FSP 6.19</t>
  </si>
  <si>
    <t>WENTYLATOR КРЫШНЫЙ FSP 6.12</t>
  </si>
  <si>
    <t>ВЕНТИЛЯТОР КРЫШНЫЙ FSP 6.12</t>
  </si>
  <si>
    <t>WENTYLATOR КРЫШНЫЙ FSP 6.20</t>
  </si>
  <si>
    <t>ВЕНТИЛЯТОР КРЫШНЫЙ FSP 6.20</t>
  </si>
  <si>
    <t>WENTYLATOR КРЫШНЫЙ FSP 6.13</t>
  </si>
  <si>
    <t>ВЕНТИЛЯТОР КРЫШНЫЙ FSP 6.13</t>
  </si>
  <si>
    <t>WENTYLATOR КРЫШНЫЙ FSP 6.21</t>
  </si>
  <si>
    <t>ВЕНТИЛЯТОР КРЫШНЫЙ FSP 6.21</t>
  </si>
  <si>
    <t>WENTYLATOR КРЫШНЫЙ FSP 6.14</t>
  </si>
  <si>
    <t>ВЕНТИЛЯТОР КРЫШНЫЙ FSP 6.14</t>
  </si>
  <si>
    <t>WENTYLATOR КРЫШНЫЙ FSP 6.22</t>
  </si>
  <si>
    <t>ВЕНТИЛЯТОР КРЫШНЫЙ FSP 6.22</t>
  </si>
  <si>
    <t>WIALNIA АСПИРАЦИОННАЯ 4.6 - SILNIK 1</t>
  </si>
  <si>
    <t>WIALNIA АСПИРАЦИОННАЯ 4.6 - ДВИГАТЕЛЬ 1</t>
  </si>
  <si>
    <t>ВЕЯЛКА АСПИРАЦИОННАЯ 4.6 - ДВИГАТЕЛЬ 1</t>
  </si>
  <si>
    <t>WIALNIA АСПИРАЦИОННАЯ 4.5 - SILNIK 1</t>
  </si>
  <si>
    <t>WIALNIA АСПИРАЦИОННАЯ 4.5 - ДВИГАТЕЛЬ 1</t>
  </si>
  <si>
    <t>ВЕЯЛКА АСПИРАЦИОННАЯ 4.5 - ДВИГАТЕЛЬ 1</t>
  </si>
  <si>
    <t>WIALNIA АСПИРАЦИОННАЯ 4.6 - SILNIK 2</t>
  </si>
  <si>
    <t>WIALNIA АСПИРАЦИОННАЯ 4.6 - ДВИГАТЕЛЬ 2</t>
  </si>
  <si>
    <t>ВЕЯЛКА АСПИРАЦИОННАЯ 4.6 - ДВИГАТЕЛЬ 2</t>
  </si>
  <si>
    <t>WIALNIA АСПИРАЦИОННАЯ 4.5 - SILNIK 2</t>
  </si>
  <si>
    <t>WIALNIA АСПИРАЦИОННАЯ 4.5 - ДВИГАТЕЛЬ 2</t>
  </si>
  <si>
    <t>ВЕЯЛКА АСПИРАЦИОННАЯ 4.5 - ДВИГАТЕЛЬ 2</t>
  </si>
  <si>
    <t>ЛЕНТОЧНЫЙ ТРАНСПОРТЕР PSK 8.2</t>
  </si>
  <si>
    <t>ЛЕНТОЧНЫЙ ТРАНСПОРТЕР PSK 8.1</t>
  </si>
  <si>
    <t>МОЩНОСТЬ?</t>
  </si>
  <si>
    <t>КЛАПАН ПЕРЕК. ELEKTRYCZNY RE 9.18</t>
  </si>
  <si>
    <t>КЛАПАН ПЕРЕК. ЭЛЕКТР. RE 9.18</t>
  </si>
  <si>
    <t>КЛАПАН ПЕРЕК. ELEKTRYCZNY RE 9.17</t>
  </si>
  <si>
    <t>КЛАПАН ПЕРЕК. ЭЛЕКТР. RE 9.17</t>
  </si>
  <si>
    <t>КЛАПАН ПЕРЕК. ELEKTRYCZNY RE 9.24</t>
  </si>
  <si>
    <t>КЛАПАН ПЕРЕК. ЭЛЕКТР. RE 9.24</t>
  </si>
  <si>
    <t>КЛАПАН ПЕРЕК. ELEKTRYCZNY RE 9.23</t>
  </si>
  <si>
    <t>КЛАПАН ПЕРЕК. ЭЛЕКТР. RE 9.23</t>
  </si>
  <si>
    <t>КЛАПАН ПЕРЕК. ELEKTRYCZNY RE 9.27</t>
  </si>
  <si>
    <t>КЛАПАН ПЕРЕК. ЭЛЕКТР. RE 9.27</t>
  </si>
  <si>
    <t>КЛАПАН ПЕРЕК. ELEKTRYCZNY RE 9.25</t>
  </si>
  <si>
    <t>КЛАПАН ПЕРЕК. ЭЛЕКТР. RE 9.25</t>
  </si>
  <si>
    <t>КЛАПАН ПЕРЕК. ELEKTRYCZNY RE 9.28</t>
  </si>
  <si>
    <t>КЛАПАН ПЕРЕК. ЭЛЕКТР. RE 9.28</t>
  </si>
  <si>
    <t>КЛАПАН ПЕРЕК. ELEKTRYCZNY RE 9.26</t>
  </si>
  <si>
    <t>КЛАПАН ПЕРЕК. ЭЛЕКТР. RE 9.26</t>
  </si>
  <si>
    <t>КЛАПАН ПЕРЕК. ELEKTRYCZNY RE 9.30</t>
  </si>
  <si>
    <t>КЛАПАН ПЕРЕК. ЭЛЕКТР. RE 9.30</t>
  </si>
  <si>
    <t>КЛАПАН ПЕРЕК. ELEKTRYCZNY RE 9.29</t>
  </si>
  <si>
    <t>КЛАПАН ПЕРЕК. ЭЛЕКТР. RE 9.29</t>
  </si>
  <si>
    <t>КЛАПАН ПЕРЕК. ELEKTRYCZNY RE 9.36</t>
  </si>
  <si>
    <t>КЛАПАН ПЕРЕК. ЭЛЕКТР. RE 9.36</t>
  </si>
  <si>
    <t>КЛАПАН ПЕРЕК. ELEKTRYCZNY RE 9.31</t>
  </si>
  <si>
    <t>КЛАПАН ПЕРЕК. ЭЛЕКТР. RE 9.31</t>
  </si>
  <si>
    <t>КЛАПАН ПЕРЕК. ELEKTRYCZNY RE 9.37</t>
  </si>
  <si>
    <t>КЛАПАН ПЕРЕК. ЭЛЕКТР. RE 9.37</t>
  </si>
  <si>
    <t>КЛАПАН ПЕРЕК. ELEKTRYCZNY RE 9.32</t>
  </si>
  <si>
    <t>КЛАПАН ПЕРЕК. ЭЛЕКТР. RE 9.32</t>
  </si>
  <si>
    <t>КЛАПАН ПЕРЕК. ELEKTRYCZNY RE 9.38</t>
  </si>
  <si>
    <t>КЛАПАН ПЕРЕК. ЭЛЕКТР. RE 9.38</t>
  </si>
  <si>
    <t>КЛАПАН ПЕРЕК. ELEKTRYCZNY RE 9.33</t>
  </si>
  <si>
    <t>КЛАПАН ПЕРЕК. ЭЛЕКТР. RE 9.33</t>
  </si>
  <si>
    <t>КЛАПАН ПЕРЕК. ELEKTRYCZNY RE 9.43</t>
  </si>
  <si>
    <t>КЛАПАН ПЕРЕК. ЭЛЕКТР. RE 9.43</t>
  </si>
  <si>
    <t>КЛАПАН ПЕРЕК. ELEKTRYCZNY RE 9.34</t>
  </si>
  <si>
    <t>КЛАПАН ПЕРЕК. ЭЛЕКТР. RE 9.34</t>
  </si>
  <si>
    <t>КЛАПАН ПЕРЕК. ELEKTRYCZNY RE 9.44</t>
  </si>
  <si>
    <t>КЛАПАН ПЕРЕК. ЭЛЕКТР. RE 9.44</t>
  </si>
  <si>
    <t>КЛАПАН ПЕРЕК. ELEKTRYCZNY RE 9.40</t>
  </si>
  <si>
    <t>КЛАПАН ПЕРЕК. ЭЛЕКТР. RE 9.40</t>
  </si>
  <si>
    <t>КЛАПАН ПЕРЕК. ELEKTRYCZNY RE 9.47</t>
  </si>
  <si>
    <t>КЛАПАН ПЕРЕК. ЭЛЕКТР. RE 9.47</t>
  </si>
  <si>
    <t>КЛАПАН ПЕРЕК. ELEKTRYCZNY RE 9.41</t>
  </si>
  <si>
    <t>КЛАПАН ПЕРЕК. ЭЛЕКТР. RE 9.41</t>
  </si>
  <si>
    <t>КЛАПАН ПЕРЕК. ELEKTRYCZNY RE 9.62</t>
  </si>
  <si>
    <t>КЛАПАН ПЕРЕК. ЭЛЕКТР. RE 9.62</t>
  </si>
  <si>
    <t>КЛАПАН ПЕРЕК. ELEKTRYCZNY RE 9.46</t>
  </si>
  <si>
    <t>КЛАПАН ПЕРЕК. ЭЛЕКТР. RE 9.46</t>
  </si>
  <si>
    <t>ЗАДВИЖКА ELEKTRYCZNA ZE 6.4.1</t>
  </si>
  <si>
    <t>ЗАДВИЖКА ЭЛЕКТРИЧЕСКАЯ ZE 6.4.1</t>
  </si>
  <si>
    <t>ЗАДВИЖКА ELEKTRYCZNA ZE 2.5.1</t>
  </si>
  <si>
    <t>ЗАДВИЖКА ЭЛЕКТРИЧЕСКАЯ ZE 2.5.1</t>
  </si>
  <si>
    <t>ЗАДВИЖКА ELEKTRYCZNA ZE 6.5.1</t>
  </si>
  <si>
    <t>ЗАДВИЖКА ЭЛЕКТРИЧЕСКАЯ ZE 6.5.1</t>
  </si>
  <si>
    <t>ЗАДВИЖКА ELEKTRYCZNA ZE 2.5.2</t>
  </si>
  <si>
    <t>ЗАДВИЖКА ЭЛЕКТРИЧЕСКАЯ ZE 2.5.2</t>
  </si>
  <si>
    <t>ЗАДВИЖКА ELEKTRYCZNA ZE 6.6.1</t>
  </si>
  <si>
    <t>ЗАДВИЖКА ЭЛЕКТРИЧЕСКАЯ ZE 6.6.1</t>
  </si>
  <si>
    <t>ЗАДВИЖКА ELEKTRYCZNA ZE 2.5.3</t>
  </si>
  <si>
    <t>ЗАДВИЖКА ЭЛЕКТРИЧЕСКАЯ ZE 2.5.3</t>
  </si>
  <si>
    <t>ЗАДВИЖКА ELEKTRYCZNA ZE 2.6.1</t>
  </si>
  <si>
    <t>ЗАДВИЖКА ЭЛЕКТРИЧЕСКАЯ ZE 2.6.1</t>
  </si>
  <si>
    <t>ЗАДВИЖКА ELEKTRYCZNA ZE 2.5.4</t>
  </si>
  <si>
    <t>ЗАДВИЖКА ЭЛЕКТРИЧЕСКАЯ ZE 2.5.4</t>
  </si>
  <si>
    <t>ЗАДВИЖКА ELEKTRYCZNA ZE 2.6.2</t>
  </si>
  <si>
    <t>ЗАДВИЖКА ЭЛЕКТРИЧЕСКАЯ ZE 2.6.2</t>
  </si>
  <si>
    <t>ЗАДВИЖКА ELEKTRYCZNA ZE 2.11.1</t>
  </si>
  <si>
    <t>ЗАДВИЖКА ЭЛЕКТРИЧЕСКАЯ ZE 2.11.1</t>
  </si>
  <si>
    <t>ЗАДВИЖКА ELEKTRYCZNA ZE 2.6.3</t>
  </si>
  <si>
    <t>ЗАДВИЖКА ЭЛЕКТРИЧЕСКАЯ ZE 2.6.3</t>
  </si>
  <si>
    <t>ЗАДВИЖКА ELEKTRYCZNA ZE 2.11.2</t>
  </si>
  <si>
    <t>ЗАДВИЖКА ЭЛЕКТРИЧЕСКАЯ ZE 2.11.2</t>
  </si>
  <si>
    <t>ЗАДВИЖКА ELEKTRYCZNA ZE 2.6.4</t>
  </si>
  <si>
    <t>ЗАДВИЖКА ЭЛЕКТРИЧЕСКАЯ ZE 2.6.4</t>
  </si>
  <si>
    <t>ЗАДВИЖКА ELEKTRYCZNA ZE 2.11.3</t>
  </si>
  <si>
    <t>ЗАДВИЖКА ЭЛЕКТРИЧЕСКАЯ ZE 2.11.3</t>
  </si>
  <si>
    <t>ЗАДВИЖКА ELEKTRYCZNA ZE 2.12.1</t>
  </si>
  <si>
    <t>ЗАДВИЖКА ЭЛЕКТРИЧЕСКАЯ ZE 2.12.1</t>
  </si>
  <si>
    <t>ЗАДВИЖКА ELEKTRYCZNA ZE 2.11.4</t>
  </si>
  <si>
    <t>ЗАДВИЖКА ЭЛЕКТРИЧЕСКАЯ ZE 2.11.4</t>
  </si>
  <si>
    <t>ЗАДВИЖКА ELEKTRYCZNA ZE 2.12.2</t>
  </si>
  <si>
    <t>ЗАДВИЖКА ЭЛЕКТРИЧЕСКАЯ ZE 2.12.2</t>
  </si>
  <si>
    <t>ЗАДВИЖКА ELEKTRYCZNA ZE 6.1.1</t>
  </si>
  <si>
    <t>ЗАДВИЖКА ЭЛЕКТРИЧЕСКАЯ ZE 6.1.1</t>
  </si>
  <si>
    <t>ЗАДВИЖКА ELEKTRYCZNA ZE 2.12.3</t>
  </si>
  <si>
    <t>ЗАДВИЖКА ЭЛЕКТРИЧЕСКАЯ ZE 2.12.3</t>
  </si>
  <si>
    <t>ЗАДВИЖКА ELEKTRYCZNA ZE 6.2.1</t>
  </si>
  <si>
    <t>ЗАДВИЖКА ЭЛЕКТРИЧЕСКАЯ ZE 6.2.1</t>
  </si>
  <si>
    <t>ЗАДВИЖКА ELEKTRYCZNA ZE 2.12.4</t>
  </si>
  <si>
    <t>ЗАДВИЖКА ЭЛЕКТРИЧЕСКАЯ ZE 2.12.4</t>
  </si>
  <si>
    <t>ЗАДВИЖКА ELEKTRYCZNA ZE 6.3.1</t>
  </si>
  <si>
    <t>ЗАДВИЖКА ЭЛЕКТРИЧЕСКАЯ ZE 6.3.1</t>
  </si>
  <si>
    <t>RS-1 - ТРАНСПОРТЕР ŁAŃCUCHOWY RL 2.4 [ZAKUPNE E0]</t>
  </si>
  <si>
    <t>RS-1 - ТРАНСПОРТЕР ŁAŃCUCHOWY RL 2.4 [ЗАКУПНЕ E0]</t>
  </si>
  <si>
    <t>RS-1 - ТРАНСПОРТЕР ЦЕПНОЙ RL 2.4 [ЗАКУПНЕ E0]</t>
  </si>
  <si>
    <t>ВЫХОД</t>
  </si>
  <si>
    <t>РАСПР. ЩИТ</t>
  </si>
  <si>
    <t>ВХОД</t>
  </si>
  <si>
    <t>ПИТАНИЕ: YSTY 18X1</t>
  </si>
  <si>
    <t>RS-2 - ОЧИСТИТЕЛЬ 4.1 [ZAKUPNE E0]</t>
  </si>
  <si>
    <t>RS-2 - ОЧИСТИТЕЛЬ 4.1 [ЗАКУПНЕ E0]</t>
  </si>
  <si>
    <t>ПИТАНИЕ: YSTY 25X1</t>
  </si>
  <si>
    <t>RS-3 - ОЧИСТИТЕЛЬ 4.1 [ZAKUPNE E0]</t>
  </si>
  <si>
    <t>RS-3 - ОЧИСТИТЕЛЬ 4.1 [ЗАКУПНЕ E0]</t>
  </si>
  <si>
    <t>ПИТАНИЕ: YSTY 12X1</t>
  </si>
  <si>
    <t>RS-4 - ТРАНСПОРТЕР ŁAŃCUCHOWY RL 2.16 [ZAKUPNE E0]</t>
  </si>
  <si>
    <t>RS-4 - ТРАНСПОРТЕР ŁAŃCUCHOWY RL 2.16 [ЗАКУПНЕ E0]</t>
  </si>
  <si>
    <t>RS-4 - ТРАНСПОРТЕР ЦЕПНОЙ RL 2.16 [ЗАКУПНЕ E0]</t>
  </si>
  <si>
    <t>RS-5 - СИЛОС FSS 7.4 [ZAKUPNE E0]</t>
  </si>
  <si>
    <t>RS-5 - СИЛОС FSS 7.4 [ЗАКУПНЕ E0]</t>
  </si>
  <si>
    <t>RS-6 - СИЛОС FSS 7.5 [ZAKUPNE E0]</t>
  </si>
  <si>
    <t>RS-6 - СИЛОС FSS 7.5 [ЗАКУПНЕ E0]</t>
  </si>
  <si>
    <t>RS-7 - ТРАНСПОРТЕР ŁAŃCUCHOWY RL 2.17 [ZAKUPNE E0]</t>
  </si>
  <si>
    <t>RS-7 - ТРАНСПОРТЕР ŁAŃCUCHOWY RL 2.17 [ЗАКУПНЕ E0]</t>
  </si>
  <si>
    <t>RS-7 - ТРАНСПОРТЕР ЦЕПНОЙ RL 2.17 [ЗАКУПНЕ E0]</t>
  </si>
  <si>
    <t>RS-8 - СИЛОС FSS 7.6 [ZAKUPNE E0]</t>
  </si>
  <si>
    <t>RS-8 - СИЛОС FSS 7.6 [ЗАКУПНЕ E0]</t>
  </si>
  <si>
    <t>RS-9 - СИЛОС FSS 7.7 [ZAKUPNE E0]</t>
  </si>
  <si>
    <t>RS-9 - СИЛОС FSS 7.7 [ЗАКУПНЕ E0]</t>
  </si>
  <si>
    <t>RS-10 - НОРИЯ KUBEŁKOWY PK 3.11 [ZAKUPNE E0]</t>
  </si>
  <si>
    <t>RS-10 - НОРИЯ KUBEŁKOWY PK 3.11 [ЗАКУПНЕ E0]</t>
  </si>
  <si>
    <t>RS-10 - НОРИЯ  PK 3.11 [ЗАКУПНЕ E0]</t>
  </si>
  <si>
    <t>RS-11 - НОРИЯ KUBEŁKOWY PK 3.13 [ZAKUPNE E0]</t>
  </si>
  <si>
    <t>RS-11 - НОРИЯ KUBEŁKOWY PK 3.13 [ЗАКУПНЕ E0]</t>
  </si>
  <si>
    <t>RS-11 - НОРИЯ  PK 3.13 [ЗАКУПНЕ E0]</t>
  </si>
  <si>
    <t>RS-12 - ЛЕНТОЧНЫЙ ТРАНСПОРТЕР T 1.15 [ZAKUPNE E0]</t>
  </si>
  <si>
    <t>RS-12 - ЛЕНТОЧНЫЙ ТРАНСПОРТЕР T 1.15 [ЗАКУПНЕ E0]</t>
  </si>
  <si>
    <t>RS-13 - ЛЕНТОЧНЫЙ ТРАНСПОРТЕР T 1.34 [ZAKUPNE E0]</t>
  </si>
  <si>
    <t>RS-13 - ЛЕНТОЧНЫЙ ТРАНСПОРТЕР T 1.34 [ЗАКУПНЕ E0]</t>
  </si>
  <si>
    <t>RS-14 - НОРИЯ KUBEŁKOWY PK 3.11 [ZAKUPNE E0]</t>
  </si>
  <si>
    <t>RS-14 - НОРИЯ KUBEŁKOWY PK 3.11 [ЗАКУПНЕ E0]</t>
  </si>
  <si>
    <t>RS-14 - НОРИЯ  PK 3.11 [ЗАКУПНЕ E0]</t>
  </si>
  <si>
    <t>RZS 7.4.1 - KONSOLA СИЛОС FSS 7.4 [ZAKUPNE E0]</t>
  </si>
  <si>
    <t>RZS 7.4.1 - KONSOLA СИЛОС FSS 7.4 [ЗАКУПНЕ E0]</t>
  </si>
  <si>
    <t>RZS 7.4.1 - КОНСОЛЬ СИЛОС FSS 7.4 [ЗАКУПНЕ E0]</t>
  </si>
  <si>
    <t>ПИТАНИЕ: YSTY 10X1</t>
  </si>
  <si>
    <t>RZS 7.5.1 - KONSOLA СИЛОС FSS 7.5 [ZAKUPNE E0]</t>
  </si>
  <si>
    <t>RZS 7.5.1 - KONSOLA СИЛОС FSS 7.5 [ЗАКУПНЕ E0]</t>
  </si>
  <si>
    <t>RZS 7.5.1 - КОНСОЛЬ СИЛОС FSS 7.5 [ЗАКУПНЕ E0]</t>
  </si>
  <si>
    <t>RZS 7.6.1 - KONSOLA СИЛОС FSS 7.6 [ZAKUPNE E0]</t>
  </si>
  <si>
    <t>RZS 7.6.1 - KONSOLA СИЛОС FSS 7.6 [ЗАКУПНЕ E0]</t>
  </si>
  <si>
    <t>RZS 7.6.1 - КОНСОЛЬ СИЛОС FSS 7.6 [ЗАКУПНЕ E0]</t>
  </si>
  <si>
    <t>RZS 7.7.1 - KONSOLA СИЛОС FSS 7.7 [ZAKUPNE E0]</t>
  </si>
  <si>
    <t>RZS 7.7.1 - KONSOLA СИЛОС FSS 7.7 [ЗАКУПНЕ E0]</t>
  </si>
  <si>
    <t>RZS 7.7.1 - КОНСОЛЬ СИЛОС FSS 7.7 [ЗАКУПНЕ E0]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</si>
</sst>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zcionka tekstu podstawowego"/>
      <charset val="238"/>
    </font>
    <font>
      <sz val="8"/>
      <name val="Czcionka tekstu podstawowego"/>
      <family val="2"/>
      <charset val="238"/>
    </font>
    <font>
      <b/>
      <sz val="11"/>
      <name val="Czcionka tekstu podstawowego"/>
      <charset val="238"/>
    </font>
    <font>
      <sz val="11"/>
      <color theme="1"/>
      <name val="Czcionka tekstu podstawowego"/>
      <charset val="238"/>
    </font>
    <font>
      <sz val="11"/>
      <color theme="1"/>
      <name val="CZCIONKA TEKSTU"/>
      <charset val="238"/>
    </font>
    <font>
      <b/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/>
      <top/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96">
    <xf numFmtId="0" fontId="0" fillId="0" borderId="0" xfId="0"/>
    <xf numFmtId="0" fontId="4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9" xfId="0" applyFill="1" applyBorder="1" applyAlignment="1">
      <alignment horizontal="center" vertical="center"/>
    </xf>
    <xf numFmtId="0" fontId="6" fillId="0" borderId="0" xfId="0" applyFont="1"/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6" fillId="0" borderId="0" xfId="0" applyFont="1" applyFill="1"/>
    <xf numFmtId="0" fontId="6" fillId="0" borderId="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9" fillId="0" borderId="0" xfId="0" applyFont="1" applyFill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" fillId="0" borderId="1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6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textRotation="180" wrapText="1"/>
    </xf>
    <xf numFmtId="0" fontId="6" fillId="0" borderId="17" xfId="0" applyFont="1" applyBorder="1" applyAlignment="1">
      <alignment horizontal="center" vertical="center" textRotation="180" wrapText="1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wrapText="1"/>
    </xf>
    <xf numFmtId="0" fontId="0" fillId="0" borderId="25" xfId="0" applyFill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5">
    <cellStyle name="Normalny" xfId="0" builtinId="0"/>
    <cellStyle name="Normalny 2" xfId="2" xr:uid="{00000000-0005-0000-0000-000001000000}"/>
    <cellStyle name="Normalny 3" xfId="1" xr:uid="{00000000-0005-0000-0000-000002000000}"/>
    <cellStyle name="Normalny 4" xfId="3" xr:uid="{00000000-0005-0000-0000-000003000000}"/>
    <cellStyle name="Normalny 5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_rels/drawing3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_rels/drawing4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_rels/drawing5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_rels/drawing6.xml.rels><?xml version="1.0" encoding="UTF-8" standalone="no"?>
<Relationships xmlns="http://schemas.openxmlformats.org/package/2006/relationships">
    <Relationship Id="rId1" Target="../media/image2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400175" cy="49418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133350"/>
          <a:ext cx="1400175" cy="49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100" y="133350"/>
          <a:ext cx="1374775" cy="484655"/>
        </a:xfrm>
        <a:prstGeom prst="rect">
          <a:avLst/>
        </a:prstGeom>
      </xdr:spPr>
    </xdr:pic>
    <xdr:clientData/>
  </xdr:twoCellAnchor>
  <xdr:oneCellAnchor>
    <xdr:from>
      <xdr:col>0</xdr:col>
      <xdr:colOff>66675</xdr:colOff>
      <xdr:row>14</xdr:row>
      <xdr:rowOff>104776</xdr:rowOff>
    </xdr:from>
    <xdr:ext cx="1400175" cy="494180"/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600326"/>
          <a:ext cx="1400175" cy="49418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1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1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47626</xdr:colOff>
      <xdr:row>0</xdr:row>
      <xdr:rowOff>161925</xdr:rowOff>
    </xdr:from>
    <xdr:ext cx="1214436" cy="428625"/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61925"/>
          <a:ext cx="1214436" cy="42862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26</xdr:row>
      <xdr:rowOff>139700</xdr:rowOff>
    </xdr:from>
    <xdr:ext cx="1216024" cy="429185"/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1061085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53</xdr:row>
      <xdr:rowOff>161925</xdr:rowOff>
    </xdr:from>
    <xdr:ext cx="1214436" cy="428625"/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61925"/>
          <a:ext cx="1214436" cy="42862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76</xdr:row>
      <xdr:rowOff>139700</xdr:rowOff>
    </xdr:from>
    <xdr:ext cx="1216024" cy="429185"/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3848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101</xdr:row>
      <xdr:rowOff>161925</xdr:rowOff>
    </xdr:from>
    <xdr:ext cx="1250419" cy="441325"/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18868825"/>
          <a:ext cx="1250419" cy="44132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115</xdr:row>
      <xdr:rowOff>139700</xdr:rowOff>
    </xdr:from>
    <xdr:ext cx="1216024" cy="429185"/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210947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151</xdr:row>
      <xdr:rowOff>139700</xdr:rowOff>
    </xdr:from>
    <xdr:ext cx="1216024" cy="429185"/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139065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176</xdr:row>
      <xdr:rowOff>139700</xdr:rowOff>
    </xdr:from>
    <xdr:ext cx="1216024" cy="429185"/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21094700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212</xdr:row>
      <xdr:rowOff>139700</xdr:rowOff>
    </xdr:from>
    <xdr:ext cx="1216024" cy="429185"/>
    <xdr:pic>
      <xdr:nvPicPr>
        <xdr:cNvPr id="11" name="Obraz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27552650"/>
          <a:ext cx="1216024" cy="429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drawings/drawing5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    <Relationship Id="rId2" Target="../drawings/drawing6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2"/>
  <sheetViews>
    <sheetView topLeftCell="B1" workbookViewId="0">
      <selection activeCell="D11" sqref="D11"/>
    </sheetView>
  </sheetViews>
  <sheetFormatPr defaultRowHeight="14"/>
  <cols>
    <col min="2" max="2" customWidth="true" width="11.1640625" collapsed="true"/>
    <col min="4" max="4" customWidth="true" width="31.58203125" collapsed="true"/>
    <col min="5" max="5" customWidth="true" width="11.08203125" collapsed="true"/>
    <col min="9" max="9" customWidth="true" width="10.58203125" collapsed="true"/>
    <col min="11" max="11" customWidth="true" width="29.58203125" collapsed="true"/>
    <col min="12" max="12" customWidth="true" width="12.58203125" collapsed="true"/>
  </cols>
  <sheetData>
    <row r="1" spans="1:12">
      <c r="A1" s="148"/>
      <c r="B1" s="149"/>
      <c r="C1" s="154" t="s">
        <v>1973</v>
      </c>
      <c r="D1" s="155"/>
      <c r="E1" s="149"/>
      <c r="F1" s="3"/>
      <c r="G1" s="3"/>
      <c r="H1" s="148"/>
      <c r="I1" s="149"/>
      <c r="J1" s="154" t="s">
        <v>1976</v>
      </c>
      <c r="K1" s="155"/>
      <c r="L1" s="149"/>
    </row>
    <row r="2" spans="1:12">
      <c r="A2" s="150"/>
      <c r="B2" s="151"/>
      <c r="C2" s="150"/>
      <c r="D2" s="156"/>
      <c r="E2" s="151"/>
      <c r="F2" s="3"/>
      <c r="G2" s="3"/>
      <c r="H2" s="150"/>
      <c r="I2" s="151"/>
      <c r="J2" s="150"/>
      <c r="K2" s="156"/>
      <c r="L2" s="151"/>
    </row>
    <row r="3" spans="1:12">
      <c r="A3" s="150"/>
      <c r="B3" s="151"/>
      <c r="C3" s="150"/>
      <c r="D3" s="156"/>
      <c r="E3" s="151"/>
      <c r="F3" s="3"/>
      <c r="G3" s="3"/>
      <c r="H3" s="150"/>
      <c r="I3" s="151"/>
      <c r="J3" s="150"/>
      <c r="K3" s="156"/>
      <c r="L3" s="151"/>
    </row>
    <row r="4" spans="1:12" ht="14.5" thickBot="1">
      <c r="A4" s="152"/>
      <c r="B4" s="153"/>
      <c r="C4" s="152"/>
      <c r="D4" s="157"/>
      <c r="E4" s="153"/>
      <c r="F4" s="3"/>
      <c r="G4" s="3"/>
      <c r="H4" s="152"/>
      <c r="I4" s="153"/>
      <c r="J4" s="152"/>
      <c r="K4" s="157"/>
      <c r="L4" s="153"/>
    </row>
    <row r="5" spans="1:12" ht="14.25" customHeight="1" thickBot="1">
      <c r="A5" s="1" t="s">
        <v>0</v>
      </c>
      <c r="B5" s="1" t="s">
        <v>1977</v>
      </c>
      <c r="C5" s="1" t="s">
        <v>1978</v>
      </c>
      <c r="D5" s="1" t="s">
        <v>1979</v>
      </c>
      <c r="E5" s="1" t="s">
        <v>1980</v>
      </c>
      <c r="F5" s="3"/>
      <c r="G5" s="3"/>
      <c r="H5" s="2" t="s">
        <v>1981</v>
      </c>
      <c r="I5" s="2" t="s">
        <v>6</v>
      </c>
      <c r="J5" s="158" t="s">
        <v>1982</v>
      </c>
      <c r="K5" s="158"/>
      <c r="L5" s="2" t="s">
        <v>1983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45" t="s">
        <v>559</v>
      </c>
      <c r="I6" s="21" t="s">
        <v>560</v>
      </c>
      <c r="J6" s="159"/>
      <c r="K6" s="159"/>
      <c r="L6" s="21"/>
    </row>
    <row r="7" spans="1:12" ht="14.25" customHeight="1">
      <c r="A7" s="6">
        <v>2</v>
      </c>
      <c r="B7" s="26" t="s">
        <v>753</v>
      </c>
      <c r="C7" s="26" t="s">
        <v>510</v>
      </c>
      <c r="D7" s="135" t="s">
        <v>1984</v>
      </c>
      <c r="E7" s="142"/>
      <c r="F7" s="144"/>
      <c r="H7" s="146"/>
      <c r="I7" s="23" t="s">
        <v>561</v>
      </c>
      <c r="J7" s="160"/>
      <c r="K7" s="160"/>
      <c r="L7" s="23"/>
    </row>
    <row r="8" spans="1:12" ht="14.25" customHeight="1" thickBot="1">
      <c r="A8" s="14">
        <v>3</v>
      </c>
      <c r="B8" s="24" t="s">
        <v>511</v>
      </c>
      <c r="C8" s="24" t="s">
        <v>511</v>
      </c>
      <c r="D8" s="137"/>
      <c r="E8" s="143"/>
      <c r="F8" s="144"/>
      <c r="H8" s="146"/>
      <c r="I8" s="23" t="s">
        <v>562</v>
      </c>
      <c r="J8" s="160"/>
      <c r="K8" s="160"/>
      <c r="L8" s="23"/>
    </row>
    <row r="9" spans="1:12" ht="14.25" customHeight="1" thickBot="1">
      <c r="A9" s="47">
        <v>4</v>
      </c>
      <c r="B9" s="48" t="s">
        <v>613</v>
      </c>
      <c r="C9" s="48" t="s">
        <v>512</v>
      </c>
      <c r="D9" s="48" t="s">
        <v>1986</v>
      </c>
      <c r="E9" s="49" t="s">
        <v>589</v>
      </c>
      <c r="F9" s="138" t="s">
        <v>1989</v>
      </c>
      <c r="H9" s="146"/>
      <c r="I9" s="19" t="s">
        <v>563</v>
      </c>
      <c r="J9" s="161"/>
      <c r="K9" s="161"/>
      <c r="L9" s="22"/>
    </row>
    <row r="10" spans="1:12" ht="14.25" customHeight="1" thickBot="1">
      <c r="A10" s="47">
        <v>5</v>
      </c>
      <c r="B10" s="48" t="s">
        <v>614</v>
      </c>
      <c r="C10" s="48" t="s">
        <v>512</v>
      </c>
      <c r="D10" s="48" t="s">
        <v>1991</v>
      </c>
      <c r="E10" s="49" t="s">
        <v>591</v>
      </c>
      <c r="F10" s="138"/>
      <c r="H10" s="146"/>
      <c r="I10" s="21" t="s">
        <v>564</v>
      </c>
      <c r="J10" s="148" t="s">
        <v>1994</v>
      </c>
      <c r="K10" s="149"/>
      <c r="L10" s="21" t="s">
        <v>1964</v>
      </c>
    </row>
    <row r="11" spans="1:12" ht="14.25" customHeight="1" thickBot="1">
      <c r="A11" s="47">
        <v>6</v>
      </c>
      <c r="B11" s="48" t="s">
        <v>615</v>
      </c>
      <c r="C11" s="48" t="s">
        <v>512</v>
      </c>
      <c r="D11" s="48" t="s">
        <v>1996</v>
      </c>
      <c r="E11" s="49" t="s">
        <v>589</v>
      </c>
      <c r="F11" s="138"/>
      <c r="H11" s="146"/>
      <c r="I11" s="23" t="s">
        <v>566</v>
      </c>
      <c r="J11" s="150"/>
      <c r="K11" s="151"/>
      <c r="L11" s="23" t="s">
        <v>1965</v>
      </c>
    </row>
    <row r="12" spans="1:12" ht="14.25" customHeight="1" thickBot="1">
      <c r="A12" s="47">
        <v>7</v>
      </c>
      <c r="B12" s="48" t="s">
        <v>616</v>
      </c>
      <c r="C12" s="48" t="s">
        <v>512</v>
      </c>
      <c r="D12" s="48" t="s">
        <v>1998</v>
      </c>
      <c r="E12" s="49" t="s">
        <v>591</v>
      </c>
      <c r="F12" s="138"/>
      <c r="H12" s="147"/>
      <c r="I12" s="22" t="s">
        <v>567</v>
      </c>
      <c r="J12" s="152"/>
      <c r="K12" s="153"/>
      <c r="L12" s="22"/>
    </row>
    <row r="13" spans="1:12" ht="14.25" customHeight="1">
      <c r="A13" s="55">
        <v>8</v>
      </c>
      <c r="B13" s="50" t="s">
        <v>617</v>
      </c>
      <c r="C13" s="50" t="s">
        <v>512</v>
      </c>
      <c r="D13" s="50" t="s">
        <v>2000</v>
      </c>
      <c r="E13" s="123" t="s">
        <v>592</v>
      </c>
      <c r="F13" s="138"/>
      <c r="H13" s="126" t="s">
        <v>484</v>
      </c>
      <c r="I13" s="50" t="s">
        <v>465</v>
      </c>
      <c r="J13" s="129" t="s">
        <v>1986</v>
      </c>
      <c r="K13" s="130" t="s">
        <v>1986</v>
      </c>
      <c r="L13" s="50" t="s">
        <v>602</v>
      </c>
    </row>
    <row r="14" spans="1:12" ht="14.25" customHeight="1" thickBot="1">
      <c r="A14" s="53">
        <v>9</v>
      </c>
      <c r="B14" s="54" t="s">
        <v>618</v>
      </c>
      <c r="C14" s="54" t="s">
        <v>512</v>
      </c>
      <c r="D14" s="54" t="s">
        <v>2002</v>
      </c>
      <c r="E14" s="125"/>
      <c r="F14" s="138"/>
      <c r="H14" s="127"/>
      <c r="I14" s="51" t="s">
        <v>466</v>
      </c>
      <c r="J14" s="129" t="s">
        <v>1991</v>
      </c>
      <c r="K14" s="130" t="s">
        <v>1991</v>
      </c>
      <c r="L14" s="51" t="s">
        <v>603</v>
      </c>
    </row>
    <row r="15" spans="1:12" ht="14.25" customHeight="1">
      <c r="A15" s="55">
        <v>10</v>
      </c>
      <c r="B15" s="50" t="s">
        <v>619</v>
      </c>
      <c r="C15" s="50" t="s">
        <v>512</v>
      </c>
      <c r="D15" s="50" t="s">
        <v>2004</v>
      </c>
      <c r="E15" s="123" t="s">
        <v>592</v>
      </c>
      <c r="F15" s="138"/>
      <c r="H15" s="127"/>
      <c r="I15" s="51" t="s">
        <v>467</v>
      </c>
      <c r="J15" s="129" t="s">
        <v>1996</v>
      </c>
      <c r="K15" s="130" t="s">
        <v>1996</v>
      </c>
      <c r="L15" s="51" t="s">
        <v>604</v>
      </c>
    </row>
    <row r="16" spans="1:12" ht="14.25" customHeight="1" thickBot="1">
      <c r="A16" s="53">
        <v>11</v>
      </c>
      <c r="B16" s="54" t="s">
        <v>620</v>
      </c>
      <c r="C16" s="54" t="s">
        <v>512</v>
      </c>
      <c r="D16" s="54" t="s">
        <v>2006</v>
      </c>
      <c r="E16" s="125"/>
      <c r="F16" s="138"/>
      <c r="H16" s="127"/>
      <c r="I16" s="51" t="s">
        <v>468</v>
      </c>
      <c r="J16" s="129" t="s">
        <v>1998</v>
      </c>
      <c r="K16" s="130" t="s">
        <v>1998</v>
      </c>
      <c r="L16" s="51" t="s">
        <v>605</v>
      </c>
    </row>
    <row r="17" spans="1:12" ht="14.25" customHeight="1" thickBot="1">
      <c r="A17" s="53">
        <v>12</v>
      </c>
      <c r="B17" s="54" t="s">
        <v>621</v>
      </c>
      <c r="C17" s="48" t="s">
        <v>512</v>
      </c>
      <c r="D17" s="67" t="s">
        <v>2008</v>
      </c>
      <c r="E17" s="57" t="s">
        <v>591</v>
      </c>
      <c r="F17" s="138"/>
      <c r="H17" s="127"/>
      <c r="I17" s="51" t="s">
        <v>469</v>
      </c>
      <c r="J17" s="129" t="s">
        <v>2011</v>
      </c>
      <c r="K17" s="130" t="s">
        <v>2000</v>
      </c>
      <c r="L17" s="51" t="s">
        <v>606</v>
      </c>
    </row>
    <row r="18" spans="1:12" ht="14.25" customHeight="1" thickBot="1">
      <c r="A18" s="53">
        <v>13</v>
      </c>
      <c r="B18" s="68" t="s">
        <v>622</v>
      </c>
      <c r="C18" s="48" t="s">
        <v>512</v>
      </c>
      <c r="D18" s="48" t="s">
        <v>2013</v>
      </c>
      <c r="E18" s="49" t="s">
        <v>591</v>
      </c>
      <c r="F18" s="138"/>
      <c r="H18" s="127"/>
      <c r="I18" s="51" t="s">
        <v>470</v>
      </c>
      <c r="J18" s="129" t="s">
        <v>2016</v>
      </c>
      <c r="K18" s="130" t="s">
        <v>2002</v>
      </c>
      <c r="L18" s="51" t="s">
        <v>607</v>
      </c>
    </row>
    <row r="19" spans="1:12" ht="14.25" customHeight="1" thickBot="1">
      <c r="A19" s="53">
        <v>14</v>
      </c>
      <c r="B19" s="68" t="s">
        <v>623</v>
      </c>
      <c r="C19" s="48" t="s">
        <v>512</v>
      </c>
      <c r="D19" s="48" t="s">
        <v>2018</v>
      </c>
      <c r="E19" s="49" t="s">
        <v>591</v>
      </c>
      <c r="F19" s="138"/>
      <c r="H19" s="127"/>
      <c r="I19" s="51" t="s">
        <v>471</v>
      </c>
      <c r="J19" s="129" t="s">
        <v>2021</v>
      </c>
      <c r="K19" s="130" t="s">
        <v>2004</v>
      </c>
      <c r="L19" s="51" t="s">
        <v>608</v>
      </c>
    </row>
    <row r="20" spans="1:12" ht="14.25" customHeight="1" thickBot="1">
      <c r="A20" s="14">
        <v>15</v>
      </c>
      <c r="B20" s="24" t="s">
        <v>10</v>
      </c>
      <c r="C20" s="4" t="s">
        <v>10</v>
      </c>
      <c r="D20" s="4"/>
      <c r="E20" s="32"/>
      <c r="F20" s="139"/>
      <c r="H20" s="128"/>
      <c r="I20" s="54" t="s">
        <v>472</v>
      </c>
      <c r="J20" s="140" t="s">
        <v>2024</v>
      </c>
      <c r="K20" s="141" t="s">
        <v>2006</v>
      </c>
      <c r="L20" s="54" t="s">
        <v>609</v>
      </c>
    </row>
    <row r="21" spans="1:12" ht="14.25" customHeight="1">
      <c r="A21" s="6">
        <v>16</v>
      </c>
      <c r="B21" s="26" t="s">
        <v>754</v>
      </c>
      <c r="C21" s="26" t="s">
        <v>510</v>
      </c>
      <c r="D21" s="135" t="s">
        <v>1984</v>
      </c>
      <c r="E21" s="142"/>
      <c r="F21" s="144"/>
      <c r="H21" s="126" t="s">
        <v>485</v>
      </c>
      <c r="I21" s="50" t="s">
        <v>465</v>
      </c>
      <c r="J21" s="129" t="s">
        <v>2008</v>
      </c>
      <c r="K21" s="130" t="s">
        <v>2008</v>
      </c>
      <c r="L21" s="56" t="s">
        <v>610</v>
      </c>
    </row>
    <row r="22" spans="1:12" ht="14.25" customHeight="1" thickBot="1">
      <c r="A22" s="14">
        <v>17</v>
      </c>
      <c r="B22" s="24" t="s">
        <v>511</v>
      </c>
      <c r="C22" s="24" t="s">
        <v>511</v>
      </c>
      <c r="D22" s="137"/>
      <c r="E22" s="143"/>
      <c r="F22" s="144"/>
      <c r="H22" s="127"/>
      <c r="I22" s="64" t="s">
        <v>466</v>
      </c>
      <c r="J22" s="129" t="s">
        <v>2013</v>
      </c>
      <c r="K22" s="130" t="s">
        <v>2013</v>
      </c>
      <c r="L22" s="64" t="s">
        <v>611</v>
      </c>
    </row>
    <row r="23" spans="1:12" ht="14.25" customHeight="1" thickBot="1">
      <c r="A23" s="53">
        <v>18</v>
      </c>
      <c r="B23" s="68" t="s">
        <v>624</v>
      </c>
      <c r="C23" s="48" t="s">
        <v>512</v>
      </c>
      <c r="D23" s="48" t="s">
        <v>2026</v>
      </c>
      <c r="E23" s="49" t="s">
        <v>591</v>
      </c>
      <c r="F23" s="138" t="s">
        <v>2028</v>
      </c>
      <c r="H23" s="127"/>
      <c r="I23" s="64" t="s">
        <v>467</v>
      </c>
      <c r="J23" s="129" t="s">
        <v>2018</v>
      </c>
      <c r="K23" s="130" t="s">
        <v>2018</v>
      </c>
      <c r="L23" s="64" t="s">
        <v>612</v>
      </c>
    </row>
    <row r="24" spans="1:12" ht="14.25" customHeight="1" thickBot="1">
      <c r="A24" s="53">
        <v>19</v>
      </c>
      <c r="B24" s="68" t="s">
        <v>625</v>
      </c>
      <c r="C24" s="48" t="s">
        <v>512</v>
      </c>
      <c r="D24" s="48" t="s">
        <v>2030</v>
      </c>
      <c r="E24" s="49" t="s">
        <v>591</v>
      </c>
      <c r="F24" s="138"/>
      <c r="H24" s="127"/>
      <c r="I24" s="64" t="s">
        <v>468</v>
      </c>
      <c r="J24" s="129" t="s">
        <v>2026</v>
      </c>
      <c r="K24" s="130" t="s">
        <v>2026</v>
      </c>
      <c r="L24" s="64" t="s">
        <v>659</v>
      </c>
    </row>
    <row r="25" spans="1:12" ht="14.25" customHeight="1">
      <c r="A25" s="55">
        <v>20</v>
      </c>
      <c r="B25" s="63" t="s">
        <v>626</v>
      </c>
      <c r="C25" s="63" t="s">
        <v>512</v>
      </c>
      <c r="D25" s="73" t="s">
        <v>2032</v>
      </c>
      <c r="E25" s="123" t="s">
        <v>592</v>
      </c>
      <c r="F25" s="138"/>
      <c r="H25" s="127"/>
      <c r="I25" s="64" t="s">
        <v>469</v>
      </c>
      <c r="J25" s="129" t="s">
        <v>2030</v>
      </c>
      <c r="K25" s="130" t="s">
        <v>2030</v>
      </c>
      <c r="L25" s="64" t="s">
        <v>660</v>
      </c>
    </row>
    <row r="26" spans="1:12" ht="14.25" customHeight="1" thickBot="1">
      <c r="A26" s="53">
        <v>21</v>
      </c>
      <c r="B26" s="68" t="s">
        <v>627</v>
      </c>
      <c r="C26" s="68" t="s">
        <v>512</v>
      </c>
      <c r="D26" s="74" t="s">
        <v>2034</v>
      </c>
      <c r="E26" s="125"/>
      <c r="F26" s="138"/>
      <c r="H26" s="127"/>
      <c r="I26" s="64" t="s">
        <v>470</v>
      </c>
      <c r="J26" s="129" t="s">
        <v>2037</v>
      </c>
      <c r="K26" s="130" t="s">
        <v>2032</v>
      </c>
      <c r="L26" s="64" t="s">
        <v>661</v>
      </c>
    </row>
    <row r="27" spans="1:12" ht="14.25" customHeight="1">
      <c r="A27" s="55">
        <v>22</v>
      </c>
      <c r="B27" s="63" t="s">
        <v>628</v>
      </c>
      <c r="C27" s="63" t="s">
        <v>512</v>
      </c>
      <c r="D27" s="73" t="s">
        <v>2039</v>
      </c>
      <c r="E27" s="123" t="s">
        <v>592</v>
      </c>
      <c r="F27" s="138"/>
      <c r="H27" s="127"/>
      <c r="I27" s="64" t="s">
        <v>471</v>
      </c>
      <c r="J27" s="129" t="s">
        <v>2042</v>
      </c>
      <c r="K27" s="130" t="s">
        <v>2034</v>
      </c>
      <c r="L27" s="64" t="s">
        <v>662</v>
      </c>
    </row>
    <row r="28" spans="1:12" ht="14.25" customHeight="1" thickBot="1">
      <c r="A28" s="53">
        <v>23</v>
      </c>
      <c r="B28" s="68" t="s">
        <v>629</v>
      </c>
      <c r="C28" s="68" t="s">
        <v>512</v>
      </c>
      <c r="D28" s="74" t="s">
        <v>2045</v>
      </c>
      <c r="E28" s="125"/>
      <c r="F28" s="138"/>
      <c r="H28" s="128"/>
      <c r="I28" s="68" t="s">
        <v>472</v>
      </c>
      <c r="J28" s="140" t="s">
        <v>2048</v>
      </c>
      <c r="K28" s="141" t="s">
        <v>2039</v>
      </c>
      <c r="L28" s="58" t="s">
        <v>663</v>
      </c>
    </row>
    <row r="29" spans="1:12" ht="14.25" customHeight="1" thickBot="1">
      <c r="A29" s="47">
        <v>24</v>
      </c>
      <c r="B29" s="48" t="s">
        <v>630</v>
      </c>
      <c r="C29" s="48" t="s">
        <v>512</v>
      </c>
      <c r="D29" s="48" t="s">
        <v>2050</v>
      </c>
      <c r="E29" s="49" t="s">
        <v>589</v>
      </c>
      <c r="F29" s="138"/>
      <c r="H29" s="126" t="s">
        <v>486</v>
      </c>
      <c r="I29" s="63" t="s">
        <v>465</v>
      </c>
      <c r="J29" s="129" t="s">
        <v>2054</v>
      </c>
      <c r="K29" s="130" t="s">
        <v>2045</v>
      </c>
      <c r="L29" s="63" t="s">
        <v>664</v>
      </c>
    </row>
    <row r="30" spans="1:12" ht="14.25" customHeight="1" thickBot="1">
      <c r="A30" s="47">
        <v>25</v>
      </c>
      <c r="B30" s="48" t="s">
        <v>631</v>
      </c>
      <c r="C30" s="48" t="s">
        <v>512</v>
      </c>
      <c r="D30" s="48" t="s">
        <v>2050</v>
      </c>
      <c r="E30" s="49" t="s">
        <v>589</v>
      </c>
      <c r="F30" s="138"/>
      <c r="H30" s="127"/>
      <c r="I30" s="51" t="s">
        <v>466</v>
      </c>
      <c r="J30" s="129" t="s">
        <v>2050</v>
      </c>
      <c r="K30" s="130" t="s">
        <v>2050</v>
      </c>
      <c r="L30" s="51" t="s">
        <v>665</v>
      </c>
    </row>
    <row r="31" spans="1:12" ht="14.25" customHeight="1">
      <c r="A31" s="55">
        <v>26</v>
      </c>
      <c r="B31" s="63" t="s">
        <v>632</v>
      </c>
      <c r="C31" s="63" t="s">
        <v>512</v>
      </c>
      <c r="D31" s="73" t="s">
        <v>2056</v>
      </c>
      <c r="E31" s="123" t="s">
        <v>592</v>
      </c>
      <c r="F31" s="138"/>
      <c r="H31" s="127"/>
      <c r="I31" s="51" t="s">
        <v>467</v>
      </c>
      <c r="J31" s="129" t="s">
        <v>2050</v>
      </c>
      <c r="K31" s="130" t="s">
        <v>2050</v>
      </c>
      <c r="L31" s="51" t="s">
        <v>666</v>
      </c>
    </row>
    <row r="32" spans="1:12" ht="14.25" customHeight="1" thickBot="1">
      <c r="A32" s="53">
        <v>27</v>
      </c>
      <c r="B32" s="68" t="s">
        <v>633</v>
      </c>
      <c r="C32" s="68" t="s">
        <v>512</v>
      </c>
      <c r="D32" s="74" t="s">
        <v>2058</v>
      </c>
      <c r="E32" s="125"/>
      <c r="F32" s="138"/>
      <c r="H32" s="127"/>
      <c r="I32" s="64" t="s">
        <v>468</v>
      </c>
      <c r="J32" s="129" t="s">
        <v>2061</v>
      </c>
      <c r="K32" s="130" t="s">
        <v>2056</v>
      </c>
      <c r="L32" s="64" t="s">
        <v>667</v>
      </c>
    </row>
    <row r="33" spans="1:12" ht="14.25" customHeight="1">
      <c r="A33" s="55">
        <v>28</v>
      </c>
      <c r="B33" s="63" t="s">
        <v>634</v>
      </c>
      <c r="C33" s="63" t="s">
        <v>512</v>
      </c>
      <c r="D33" s="73" t="s">
        <v>2063</v>
      </c>
      <c r="E33" s="123" t="s">
        <v>592</v>
      </c>
      <c r="F33" s="138"/>
      <c r="H33" s="127"/>
      <c r="I33" s="64" t="s">
        <v>469</v>
      </c>
      <c r="J33" s="129" t="s">
        <v>2066</v>
      </c>
      <c r="K33" s="130" t="s">
        <v>2058</v>
      </c>
      <c r="L33" s="64" t="s">
        <v>668</v>
      </c>
    </row>
    <row r="34" spans="1:12" ht="14.25" customHeight="1" thickBot="1">
      <c r="A34" s="53">
        <v>29</v>
      </c>
      <c r="B34" s="68" t="s">
        <v>635</v>
      </c>
      <c r="C34" s="68" t="s">
        <v>512</v>
      </c>
      <c r="D34" s="74" t="s">
        <v>2068</v>
      </c>
      <c r="E34" s="125"/>
      <c r="F34" s="138"/>
      <c r="H34" s="127"/>
      <c r="I34" s="64" t="s">
        <v>470</v>
      </c>
      <c r="J34" s="129" t="s">
        <v>2071</v>
      </c>
      <c r="K34" s="130" t="s">
        <v>2063</v>
      </c>
      <c r="L34" s="64" t="s">
        <v>669</v>
      </c>
    </row>
    <row r="35" spans="1:12" ht="14.25" customHeight="1">
      <c r="A35" s="55">
        <v>30</v>
      </c>
      <c r="B35" s="63" t="s">
        <v>636</v>
      </c>
      <c r="C35" s="63" t="s">
        <v>512</v>
      </c>
      <c r="D35" s="73" t="s">
        <v>2073</v>
      </c>
      <c r="E35" s="123" t="s">
        <v>592</v>
      </c>
      <c r="F35" s="138"/>
      <c r="H35" s="127"/>
      <c r="I35" s="64" t="s">
        <v>471</v>
      </c>
      <c r="J35" s="129" t="s">
        <v>2076</v>
      </c>
      <c r="K35" s="130" t="s">
        <v>2068</v>
      </c>
      <c r="L35" s="64" t="s">
        <v>670</v>
      </c>
    </row>
    <row r="36" spans="1:12" ht="14.25" customHeight="1" thickBot="1">
      <c r="A36" s="53">
        <v>31</v>
      </c>
      <c r="B36" s="68" t="s">
        <v>637</v>
      </c>
      <c r="C36" s="68" t="s">
        <v>512</v>
      </c>
      <c r="D36" s="74" t="s">
        <v>2078</v>
      </c>
      <c r="E36" s="125"/>
      <c r="F36" s="138"/>
      <c r="H36" s="128"/>
      <c r="I36" s="68" t="s">
        <v>472</v>
      </c>
      <c r="J36" s="140" t="s">
        <v>2081</v>
      </c>
      <c r="K36" s="141" t="s">
        <v>2073</v>
      </c>
      <c r="L36" s="68" t="s">
        <v>671</v>
      </c>
    </row>
    <row r="37" spans="1:12" ht="14.25" customHeight="1">
      <c r="A37" s="55">
        <v>32</v>
      </c>
      <c r="B37" s="63" t="s">
        <v>638</v>
      </c>
      <c r="C37" s="63" t="s">
        <v>512</v>
      </c>
      <c r="D37" s="73" t="s">
        <v>2083</v>
      </c>
      <c r="E37" s="123" t="s">
        <v>592</v>
      </c>
      <c r="F37" s="138"/>
      <c r="H37" s="126" t="s">
        <v>597</v>
      </c>
      <c r="I37" s="63" t="s">
        <v>465</v>
      </c>
      <c r="J37" s="129" t="s">
        <v>2086</v>
      </c>
      <c r="K37" s="130" t="s">
        <v>2078</v>
      </c>
      <c r="L37" s="63" t="s">
        <v>672</v>
      </c>
    </row>
    <row r="38" spans="1:12" ht="14.25" customHeight="1" thickBot="1">
      <c r="A38" s="53">
        <v>33</v>
      </c>
      <c r="B38" s="68" t="s">
        <v>639</v>
      </c>
      <c r="C38" s="68" t="s">
        <v>512</v>
      </c>
      <c r="D38" s="74" t="s">
        <v>2088</v>
      </c>
      <c r="E38" s="125"/>
      <c r="F38" s="138"/>
      <c r="H38" s="127"/>
      <c r="I38" s="64" t="s">
        <v>466</v>
      </c>
      <c r="J38" s="129" t="s">
        <v>2091</v>
      </c>
      <c r="K38" s="130" t="s">
        <v>2083</v>
      </c>
      <c r="L38" s="64" t="s">
        <v>673</v>
      </c>
    </row>
    <row r="39" spans="1:12" ht="14.25" customHeight="1">
      <c r="A39" s="55">
        <v>34</v>
      </c>
      <c r="B39" s="63" t="s">
        <v>640</v>
      </c>
      <c r="C39" s="63" t="s">
        <v>512</v>
      </c>
      <c r="D39" s="73" t="s">
        <v>2093</v>
      </c>
      <c r="E39" s="123" t="s">
        <v>592</v>
      </c>
      <c r="F39" s="138"/>
      <c r="H39" s="127"/>
      <c r="I39" s="64" t="s">
        <v>467</v>
      </c>
      <c r="J39" s="129" t="s">
        <v>2096</v>
      </c>
      <c r="K39" s="130" t="s">
        <v>2088</v>
      </c>
      <c r="L39" s="64" t="s">
        <v>674</v>
      </c>
    </row>
    <row r="40" spans="1:12" ht="14.25" customHeight="1" thickBot="1">
      <c r="A40" s="53">
        <v>35</v>
      </c>
      <c r="B40" s="68" t="s">
        <v>641</v>
      </c>
      <c r="C40" s="68" t="s">
        <v>512</v>
      </c>
      <c r="D40" s="74" t="s">
        <v>2098</v>
      </c>
      <c r="E40" s="125"/>
      <c r="F40" s="138"/>
      <c r="H40" s="127"/>
      <c r="I40" s="64" t="s">
        <v>468</v>
      </c>
      <c r="J40" s="129" t="s">
        <v>2101</v>
      </c>
      <c r="K40" s="130" t="s">
        <v>2093</v>
      </c>
      <c r="L40" s="64" t="s">
        <v>675</v>
      </c>
    </row>
    <row r="41" spans="1:12" ht="14.25" customHeight="1" thickBot="1">
      <c r="A41" s="33">
        <v>36</v>
      </c>
      <c r="B41" s="17" t="s">
        <v>10</v>
      </c>
      <c r="C41" s="17" t="s">
        <v>10</v>
      </c>
      <c r="D41" s="16"/>
      <c r="E41" s="16"/>
      <c r="F41" s="139"/>
      <c r="H41" s="127"/>
      <c r="I41" s="64" t="s">
        <v>469</v>
      </c>
      <c r="J41" s="129" t="s">
        <v>2104</v>
      </c>
      <c r="K41" s="130" t="s">
        <v>2098</v>
      </c>
      <c r="L41" s="64" t="s">
        <v>676</v>
      </c>
    </row>
    <row r="42" spans="1:12" ht="14.25" customHeight="1">
      <c r="A42" s="6">
        <v>37</v>
      </c>
      <c r="B42" s="26" t="s">
        <v>755</v>
      </c>
      <c r="C42" s="26" t="s">
        <v>510</v>
      </c>
      <c r="D42" s="135" t="s">
        <v>1984</v>
      </c>
      <c r="E42" s="142"/>
      <c r="F42" s="144"/>
      <c r="H42" s="127"/>
      <c r="I42" s="64" t="s">
        <v>470</v>
      </c>
      <c r="J42" s="129" t="s">
        <v>2107</v>
      </c>
      <c r="K42" s="130" t="s">
        <v>2109</v>
      </c>
      <c r="L42" s="64" t="s">
        <v>685</v>
      </c>
    </row>
    <row r="43" spans="1:12" ht="14.25" customHeight="1" thickBot="1">
      <c r="A43" s="14">
        <v>38</v>
      </c>
      <c r="B43" s="24" t="s">
        <v>511</v>
      </c>
      <c r="C43" s="24" t="s">
        <v>511</v>
      </c>
      <c r="D43" s="137"/>
      <c r="E43" s="143"/>
      <c r="F43" s="144"/>
      <c r="H43" s="127"/>
      <c r="I43" s="64" t="s">
        <v>471</v>
      </c>
      <c r="J43" s="129" t="s">
        <v>2112</v>
      </c>
      <c r="K43" s="130" t="s">
        <v>2114</v>
      </c>
      <c r="L43" s="64" t="s">
        <v>686</v>
      </c>
    </row>
    <row r="44" spans="1:12" ht="14.25" customHeight="1" thickBot="1">
      <c r="A44" s="55">
        <v>39</v>
      </c>
      <c r="B44" s="63" t="s">
        <v>642</v>
      </c>
      <c r="C44" s="63" t="s">
        <v>512</v>
      </c>
      <c r="D44" s="73" t="s">
        <v>2109</v>
      </c>
      <c r="E44" s="123" t="s">
        <v>592</v>
      </c>
      <c r="F44" s="138" t="s">
        <v>2116</v>
      </c>
      <c r="H44" s="128"/>
      <c r="I44" s="68" t="s">
        <v>472</v>
      </c>
      <c r="J44" s="140" t="s">
        <v>2119</v>
      </c>
      <c r="K44" s="141" t="s">
        <v>2121</v>
      </c>
      <c r="L44" s="68" t="s">
        <v>687</v>
      </c>
    </row>
    <row r="45" spans="1:12" ht="14.25" customHeight="1" thickBot="1">
      <c r="A45" s="53">
        <v>40</v>
      </c>
      <c r="B45" s="68" t="s">
        <v>643</v>
      </c>
      <c r="C45" s="68" t="s">
        <v>512</v>
      </c>
      <c r="D45" s="74" t="s">
        <v>2114</v>
      </c>
      <c r="E45" s="125"/>
      <c r="F45" s="138"/>
      <c r="H45" s="145" t="s">
        <v>677</v>
      </c>
      <c r="I45" s="63" t="s">
        <v>465</v>
      </c>
      <c r="J45" s="129" t="s">
        <v>2124</v>
      </c>
      <c r="K45" s="130" t="s">
        <v>2126</v>
      </c>
      <c r="L45" s="56" t="s">
        <v>688</v>
      </c>
    </row>
    <row r="46" spans="1:12" ht="14.25" customHeight="1">
      <c r="A46" s="55">
        <v>41</v>
      </c>
      <c r="B46" s="63" t="s">
        <v>644</v>
      </c>
      <c r="C46" s="63" t="s">
        <v>512</v>
      </c>
      <c r="D46" s="73" t="s">
        <v>2121</v>
      </c>
      <c r="E46" s="123" t="s">
        <v>592</v>
      </c>
      <c r="F46" s="138"/>
      <c r="H46" s="146"/>
      <c r="I46" s="64" t="s">
        <v>466</v>
      </c>
      <c r="J46" s="129" t="s">
        <v>2129</v>
      </c>
      <c r="K46" s="130" t="s">
        <v>2131</v>
      </c>
      <c r="L46" s="64" t="s">
        <v>689</v>
      </c>
    </row>
    <row r="47" spans="1:12" ht="14.25" customHeight="1" thickBot="1">
      <c r="A47" s="53">
        <v>42</v>
      </c>
      <c r="B47" s="68" t="s">
        <v>691</v>
      </c>
      <c r="C47" s="68" t="s">
        <v>512</v>
      </c>
      <c r="D47" s="74" t="s">
        <v>2126</v>
      </c>
      <c r="E47" s="125"/>
      <c r="F47" s="138"/>
      <c r="H47" s="146"/>
      <c r="I47" s="81" t="s">
        <v>467</v>
      </c>
      <c r="J47" s="129" t="s">
        <v>2134</v>
      </c>
      <c r="K47" s="130" t="s">
        <v>2136</v>
      </c>
      <c r="L47" s="81" t="s">
        <v>690</v>
      </c>
    </row>
    <row r="48" spans="1:12" ht="14.25" customHeight="1">
      <c r="A48" s="55">
        <v>43</v>
      </c>
      <c r="B48" s="63" t="s">
        <v>692</v>
      </c>
      <c r="C48" s="63" t="s">
        <v>512</v>
      </c>
      <c r="D48" s="73" t="s">
        <v>2131</v>
      </c>
      <c r="E48" s="123" t="s">
        <v>592</v>
      </c>
      <c r="F48" s="138"/>
      <c r="H48" s="146"/>
      <c r="I48" s="81" t="s">
        <v>468</v>
      </c>
      <c r="J48" s="129" t="s">
        <v>2138</v>
      </c>
      <c r="K48" s="130" t="s">
        <v>2138</v>
      </c>
      <c r="L48" s="81" t="s">
        <v>1828</v>
      </c>
    </row>
    <row r="49" spans="1:12" ht="14.25" customHeight="1" thickBot="1">
      <c r="A49" s="53">
        <v>44</v>
      </c>
      <c r="B49" s="68" t="s">
        <v>693</v>
      </c>
      <c r="C49" s="68" t="s">
        <v>512</v>
      </c>
      <c r="D49" s="74" t="s">
        <v>2136</v>
      </c>
      <c r="E49" s="125"/>
      <c r="F49" s="138"/>
      <c r="H49" s="146"/>
      <c r="I49" s="118" t="s">
        <v>469</v>
      </c>
      <c r="J49" s="129" t="s">
        <v>2140</v>
      </c>
      <c r="K49" s="130" t="s">
        <v>2142</v>
      </c>
      <c r="L49" s="118" t="s">
        <v>764</v>
      </c>
    </row>
    <row r="50" spans="1:12" ht="14.25" customHeight="1" thickBot="1">
      <c r="A50" s="84">
        <v>45</v>
      </c>
      <c r="B50" s="85" t="s">
        <v>694</v>
      </c>
      <c r="C50" s="85" t="s">
        <v>512</v>
      </c>
      <c r="D50" s="67" t="s">
        <v>2138</v>
      </c>
      <c r="E50" s="79" t="s">
        <v>591</v>
      </c>
      <c r="F50" s="138"/>
      <c r="H50" s="146"/>
      <c r="I50" s="118" t="s">
        <v>470</v>
      </c>
      <c r="J50" s="129" t="s">
        <v>2144</v>
      </c>
      <c r="K50" s="130" t="s">
        <v>2146</v>
      </c>
      <c r="L50" s="118" t="s">
        <v>1829</v>
      </c>
    </row>
    <row r="51" spans="1:12" ht="14.25" customHeight="1" thickBot="1">
      <c r="A51" s="84">
        <v>46</v>
      </c>
      <c r="B51" s="85" t="s">
        <v>695</v>
      </c>
      <c r="C51" s="85" t="s">
        <v>512</v>
      </c>
      <c r="D51" s="48" t="s">
        <v>2140</v>
      </c>
      <c r="E51" s="49" t="s">
        <v>591</v>
      </c>
      <c r="F51" s="138"/>
      <c r="H51" s="146"/>
      <c r="I51" s="81" t="s">
        <v>471</v>
      </c>
      <c r="J51" s="129" t="s">
        <v>2148</v>
      </c>
      <c r="K51" s="130" t="s">
        <v>2148</v>
      </c>
      <c r="L51" s="81" t="s">
        <v>711</v>
      </c>
    </row>
    <row r="52" spans="1:12" ht="14.25" customHeight="1" thickBot="1">
      <c r="A52" s="84">
        <v>47</v>
      </c>
      <c r="B52" s="85" t="s">
        <v>696</v>
      </c>
      <c r="C52" s="85" t="s">
        <v>512</v>
      </c>
      <c r="D52" s="48" t="s">
        <v>2144</v>
      </c>
      <c r="E52" s="49" t="s">
        <v>591</v>
      </c>
      <c r="F52" s="138"/>
      <c r="H52" s="147"/>
      <c r="I52" s="83" t="s">
        <v>472</v>
      </c>
      <c r="J52" s="140" t="s">
        <v>2150</v>
      </c>
      <c r="K52" s="141" t="s">
        <v>2150</v>
      </c>
      <c r="L52" s="58" t="s">
        <v>712</v>
      </c>
    </row>
    <row r="53" spans="1:12" ht="14.25" customHeight="1" thickBot="1">
      <c r="A53" s="2">
        <v>48</v>
      </c>
      <c r="B53" s="4" t="s">
        <v>10</v>
      </c>
      <c r="C53" s="4" t="s">
        <v>10</v>
      </c>
      <c r="D53" s="17"/>
      <c r="E53" s="17"/>
      <c r="F53" s="139"/>
      <c r="H53" s="126" t="s">
        <v>678</v>
      </c>
      <c r="I53" s="80" t="s">
        <v>465</v>
      </c>
      <c r="J53" s="129" t="s">
        <v>2153</v>
      </c>
      <c r="K53" s="130" t="s">
        <v>2155</v>
      </c>
      <c r="L53" s="80" t="s">
        <v>713</v>
      </c>
    </row>
    <row r="54" spans="1:12" ht="14.25" customHeight="1">
      <c r="A54" s="6">
        <v>49</v>
      </c>
      <c r="B54" s="26" t="s">
        <v>396</v>
      </c>
      <c r="C54" s="26" t="s">
        <v>510</v>
      </c>
      <c r="D54" s="135" t="s">
        <v>1984</v>
      </c>
      <c r="E54" s="142"/>
      <c r="F54" s="144"/>
      <c r="H54" s="127"/>
      <c r="I54" s="81" t="s">
        <v>466</v>
      </c>
      <c r="J54" s="129" t="s">
        <v>2158</v>
      </c>
      <c r="K54" s="130" t="s">
        <v>2160</v>
      </c>
      <c r="L54" s="81" t="s">
        <v>714</v>
      </c>
    </row>
    <row r="55" spans="1:12" ht="14.25" customHeight="1" thickBot="1">
      <c r="A55" s="14">
        <v>50</v>
      </c>
      <c r="B55" s="82" t="s">
        <v>511</v>
      </c>
      <c r="C55" s="24" t="s">
        <v>511</v>
      </c>
      <c r="D55" s="137"/>
      <c r="E55" s="143"/>
      <c r="F55" s="144"/>
      <c r="H55" s="127"/>
      <c r="I55" s="81" t="s">
        <v>467</v>
      </c>
      <c r="J55" s="129" t="s">
        <v>2163</v>
      </c>
      <c r="K55" s="130" t="s">
        <v>2165</v>
      </c>
      <c r="L55" s="81" t="s">
        <v>715</v>
      </c>
    </row>
    <row r="56" spans="1:12" ht="14.25" customHeight="1" thickBot="1">
      <c r="A56" s="47">
        <v>51</v>
      </c>
      <c r="B56" s="48" t="s">
        <v>697</v>
      </c>
      <c r="C56" s="48" t="s">
        <v>512</v>
      </c>
      <c r="D56" s="48" t="s">
        <v>2148</v>
      </c>
      <c r="E56" s="49" t="s">
        <v>589</v>
      </c>
      <c r="F56" s="138" t="s">
        <v>2168</v>
      </c>
      <c r="H56" s="127"/>
      <c r="I56" s="81" t="s">
        <v>468</v>
      </c>
      <c r="J56" s="129" t="s">
        <v>2171</v>
      </c>
      <c r="K56" s="130" t="s">
        <v>2173</v>
      </c>
      <c r="L56" s="81" t="s">
        <v>716</v>
      </c>
    </row>
    <row r="57" spans="1:12" ht="14.25" customHeight="1" thickBot="1">
      <c r="A57" s="47">
        <v>52</v>
      </c>
      <c r="B57" s="48" t="s">
        <v>698</v>
      </c>
      <c r="C57" s="48" t="s">
        <v>512</v>
      </c>
      <c r="D57" s="48" t="s">
        <v>2150</v>
      </c>
      <c r="E57" s="49" t="s">
        <v>591</v>
      </c>
      <c r="F57" s="138"/>
      <c r="H57" s="127"/>
      <c r="I57" s="81" t="s">
        <v>469</v>
      </c>
      <c r="J57" s="129" t="s">
        <v>2175</v>
      </c>
      <c r="K57" s="130" t="s">
        <v>2175</v>
      </c>
      <c r="L57" s="81" t="s">
        <v>717</v>
      </c>
    </row>
    <row r="58" spans="1:12" ht="14.25" customHeight="1">
      <c r="A58" s="55">
        <v>53</v>
      </c>
      <c r="B58" s="80" t="s">
        <v>699</v>
      </c>
      <c r="C58" s="80" t="s">
        <v>512</v>
      </c>
      <c r="D58" s="80" t="s">
        <v>2155</v>
      </c>
      <c r="E58" s="123" t="s">
        <v>592</v>
      </c>
      <c r="F58" s="138"/>
      <c r="H58" s="127"/>
      <c r="I58" s="81" t="s">
        <v>470</v>
      </c>
      <c r="J58" s="129" t="s">
        <v>2177</v>
      </c>
      <c r="K58" s="130" t="s">
        <v>2177</v>
      </c>
      <c r="L58" s="81" t="s">
        <v>718</v>
      </c>
    </row>
    <row r="59" spans="1:12" ht="14.25" customHeight="1" thickBot="1">
      <c r="A59" s="53">
        <v>54</v>
      </c>
      <c r="B59" s="83" t="s">
        <v>700</v>
      </c>
      <c r="C59" s="83" t="s">
        <v>512</v>
      </c>
      <c r="D59" s="83" t="s">
        <v>2160</v>
      </c>
      <c r="E59" s="125"/>
      <c r="F59" s="138"/>
      <c r="H59" s="127"/>
      <c r="I59" s="81" t="s">
        <v>471</v>
      </c>
      <c r="J59" s="129" t="s">
        <v>2180</v>
      </c>
      <c r="K59" s="130" t="s">
        <v>2182</v>
      </c>
      <c r="L59" s="81" t="s">
        <v>719</v>
      </c>
    </row>
    <row r="60" spans="1:12" ht="14.25" customHeight="1" thickBot="1">
      <c r="A60" s="55">
        <v>55</v>
      </c>
      <c r="B60" s="80" t="s">
        <v>701</v>
      </c>
      <c r="C60" s="80" t="s">
        <v>512</v>
      </c>
      <c r="D60" s="80" t="s">
        <v>2165</v>
      </c>
      <c r="E60" s="123" t="s">
        <v>592</v>
      </c>
      <c r="F60" s="138"/>
      <c r="H60" s="128"/>
      <c r="I60" s="83" t="s">
        <v>472</v>
      </c>
      <c r="J60" s="140" t="s">
        <v>2185</v>
      </c>
      <c r="K60" s="141" t="s">
        <v>2187</v>
      </c>
      <c r="L60" s="83" t="s">
        <v>720</v>
      </c>
    </row>
    <row r="61" spans="1:12" ht="14.25" customHeight="1" thickBot="1">
      <c r="A61" s="53">
        <v>56</v>
      </c>
      <c r="B61" s="83" t="s">
        <v>702</v>
      </c>
      <c r="C61" s="83" t="s">
        <v>512</v>
      </c>
      <c r="D61" s="83" t="s">
        <v>2173</v>
      </c>
      <c r="E61" s="125"/>
      <c r="F61" s="138"/>
      <c r="H61" s="126" t="s">
        <v>707</v>
      </c>
      <c r="I61" s="80" t="s">
        <v>465</v>
      </c>
      <c r="J61" s="129" t="s">
        <v>2190</v>
      </c>
      <c r="K61" s="130" t="s">
        <v>2192</v>
      </c>
      <c r="L61" s="56" t="s">
        <v>721</v>
      </c>
    </row>
    <row r="62" spans="1:12" ht="14.25" customHeight="1" thickBot="1">
      <c r="A62" s="47">
        <v>57</v>
      </c>
      <c r="B62" s="48" t="s">
        <v>703</v>
      </c>
      <c r="C62" s="48" t="s">
        <v>512</v>
      </c>
      <c r="D62" s="48" t="s">
        <v>2175</v>
      </c>
      <c r="E62" s="49" t="s">
        <v>589</v>
      </c>
      <c r="F62" s="138"/>
      <c r="H62" s="127"/>
      <c r="I62" s="81" t="s">
        <v>466</v>
      </c>
      <c r="J62" s="129" t="s">
        <v>2195</v>
      </c>
      <c r="K62" s="130" t="s">
        <v>2197</v>
      </c>
      <c r="L62" s="81" t="s">
        <v>1830</v>
      </c>
    </row>
    <row r="63" spans="1:12" ht="14.25" customHeight="1" thickBot="1">
      <c r="A63" s="47">
        <v>58</v>
      </c>
      <c r="B63" s="48" t="s">
        <v>704</v>
      </c>
      <c r="C63" s="48" t="s">
        <v>512</v>
      </c>
      <c r="D63" s="48" t="s">
        <v>2177</v>
      </c>
      <c r="E63" s="49" t="s">
        <v>591</v>
      </c>
      <c r="F63" s="138"/>
      <c r="H63" s="127"/>
      <c r="I63" s="81" t="s">
        <v>467</v>
      </c>
      <c r="J63" s="129" t="s">
        <v>2199</v>
      </c>
      <c r="K63" s="130" t="s">
        <v>2201</v>
      </c>
      <c r="L63" s="81" t="s">
        <v>765</v>
      </c>
    </row>
    <row r="64" spans="1:12" ht="14.25" customHeight="1">
      <c r="A64" s="55">
        <v>59</v>
      </c>
      <c r="B64" s="80" t="s">
        <v>705</v>
      </c>
      <c r="C64" s="80" t="s">
        <v>512</v>
      </c>
      <c r="D64" s="80" t="s">
        <v>2182</v>
      </c>
      <c r="E64" s="123" t="s">
        <v>592</v>
      </c>
      <c r="F64" s="138"/>
      <c r="H64" s="127"/>
      <c r="I64" s="81" t="s">
        <v>468</v>
      </c>
      <c r="J64" s="129" t="s">
        <v>2203</v>
      </c>
      <c r="K64" s="130" t="s">
        <v>2205</v>
      </c>
      <c r="L64" s="81" t="s">
        <v>1831</v>
      </c>
    </row>
    <row r="65" spans="1:12" ht="14.25" customHeight="1" thickBot="1">
      <c r="A65" s="53">
        <v>60</v>
      </c>
      <c r="B65" s="83" t="s">
        <v>706</v>
      </c>
      <c r="C65" s="83" t="s">
        <v>512</v>
      </c>
      <c r="D65" s="83" t="s">
        <v>2187</v>
      </c>
      <c r="E65" s="125"/>
      <c r="F65" s="138"/>
      <c r="H65" s="127"/>
      <c r="I65" s="118" t="s">
        <v>469</v>
      </c>
      <c r="J65" s="129" t="s">
        <v>2206</v>
      </c>
      <c r="K65" s="130"/>
      <c r="L65" s="118" t="s">
        <v>1944</v>
      </c>
    </row>
    <row r="66" spans="1:12" ht="14.25" customHeight="1">
      <c r="A66" s="55">
        <v>61</v>
      </c>
      <c r="B66" s="80" t="s">
        <v>709</v>
      </c>
      <c r="C66" s="80" t="s">
        <v>512</v>
      </c>
      <c r="D66" s="80" t="s">
        <v>2192</v>
      </c>
      <c r="E66" s="123" t="s">
        <v>592</v>
      </c>
      <c r="F66" s="138"/>
      <c r="H66" s="127"/>
      <c r="I66" s="118" t="s">
        <v>470</v>
      </c>
      <c r="J66" s="129" t="s">
        <v>2207</v>
      </c>
      <c r="K66" s="130"/>
      <c r="L66" s="118" t="s">
        <v>477</v>
      </c>
    </row>
    <row r="67" spans="1:12" ht="14.25" customHeight="1" thickBot="1">
      <c r="A67" s="53">
        <v>62</v>
      </c>
      <c r="B67" s="83" t="s">
        <v>1832</v>
      </c>
      <c r="C67" s="83" t="s">
        <v>512</v>
      </c>
      <c r="D67" s="83" t="s">
        <v>2197</v>
      </c>
      <c r="E67" s="125"/>
      <c r="F67" s="138"/>
      <c r="H67" s="127"/>
      <c r="I67" s="118" t="s">
        <v>471</v>
      </c>
      <c r="J67" s="129" t="s">
        <v>2208</v>
      </c>
      <c r="K67" s="130"/>
      <c r="L67" s="118" t="s">
        <v>1945</v>
      </c>
    </row>
    <row r="68" spans="1:12" ht="14.25" customHeight="1" thickBot="1">
      <c r="A68" s="53">
        <v>63</v>
      </c>
      <c r="B68" s="83" t="s">
        <v>1833</v>
      </c>
      <c r="C68" s="48" t="s">
        <v>512</v>
      </c>
      <c r="D68" s="48" t="s">
        <v>2201</v>
      </c>
      <c r="E68" s="49" t="s">
        <v>592</v>
      </c>
      <c r="F68" s="138"/>
      <c r="H68" s="128"/>
      <c r="I68" s="120" t="s">
        <v>472</v>
      </c>
      <c r="J68" s="140" t="s">
        <v>2209</v>
      </c>
      <c r="K68" s="141"/>
      <c r="L68" s="120" t="s">
        <v>1950</v>
      </c>
    </row>
    <row r="69" spans="1:12" ht="14.25" customHeight="1" thickBot="1">
      <c r="A69" s="53">
        <v>64</v>
      </c>
      <c r="B69" s="83" t="s">
        <v>1834</v>
      </c>
      <c r="C69" s="48" t="s">
        <v>512</v>
      </c>
      <c r="D69" s="48" t="s">
        <v>2205</v>
      </c>
      <c r="E69" s="49" t="s">
        <v>592</v>
      </c>
      <c r="F69" s="138"/>
      <c r="H69" s="126" t="s">
        <v>708</v>
      </c>
      <c r="I69" s="117" t="s">
        <v>465</v>
      </c>
      <c r="J69" s="129" t="s">
        <v>2210</v>
      </c>
      <c r="K69" s="130"/>
      <c r="L69" s="56" t="s">
        <v>479</v>
      </c>
    </row>
    <row r="70" spans="1:12" ht="14.25" customHeight="1" thickBot="1">
      <c r="A70" s="87">
        <v>65</v>
      </c>
      <c r="B70" s="17" t="s">
        <v>10</v>
      </c>
      <c r="C70" s="4" t="s">
        <v>10</v>
      </c>
      <c r="D70" s="17"/>
      <c r="E70" s="17"/>
      <c r="F70" s="139"/>
      <c r="H70" s="127"/>
      <c r="I70" s="118" t="s">
        <v>466</v>
      </c>
      <c r="J70" s="129" t="s">
        <v>2211</v>
      </c>
      <c r="K70" s="130"/>
      <c r="L70" s="118" t="s">
        <v>1951</v>
      </c>
    </row>
    <row r="71" spans="1:12" ht="14.25" customHeight="1">
      <c r="A71" s="88">
        <v>66</v>
      </c>
      <c r="B71" s="26" t="s">
        <v>756</v>
      </c>
      <c r="C71" s="26" t="s">
        <v>510</v>
      </c>
      <c r="D71" s="135" t="s">
        <v>2214</v>
      </c>
      <c r="E71" s="135" t="s">
        <v>569</v>
      </c>
      <c r="H71" s="127"/>
      <c r="I71" s="118" t="s">
        <v>467</v>
      </c>
      <c r="J71" s="129" t="s">
        <v>2215</v>
      </c>
      <c r="K71" s="130"/>
      <c r="L71" s="118" t="s">
        <v>1954</v>
      </c>
    </row>
    <row r="72" spans="1:12" ht="14.25" customHeight="1">
      <c r="A72" s="28">
        <v>67</v>
      </c>
      <c r="B72" s="25" t="s">
        <v>511</v>
      </c>
      <c r="C72" s="25" t="s">
        <v>511</v>
      </c>
      <c r="D72" s="136"/>
      <c r="E72" s="136"/>
      <c r="H72" s="127"/>
      <c r="I72" s="118" t="s">
        <v>468</v>
      </c>
      <c r="J72" s="129" t="s">
        <v>2216</v>
      </c>
      <c r="K72" s="130"/>
      <c r="L72" s="118" t="s">
        <v>481</v>
      </c>
    </row>
    <row r="73" spans="1:12" ht="14.25" customHeight="1">
      <c r="A73" s="28">
        <v>68</v>
      </c>
      <c r="B73" s="25" t="s">
        <v>570</v>
      </c>
      <c r="C73" s="25" t="s">
        <v>571</v>
      </c>
      <c r="D73" s="136"/>
      <c r="E73" s="136"/>
      <c r="H73" s="127"/>
      <c r="I73" s="118" t="s">
        <v>469</v>
      </c>
      <c r="J73" s="129" t="s">
        <v>2217</v>
      </c>
      <c r="K73" s="130"/>
      <c r="L73" s="118" t="s">
        <v>1955</v>
      </c>
    </row>
    <row r="74" spans="1:12" ht="14.25" customHeight="1" thickBot="1">
      <c r="A74" s="89">
        <v>69</v>
      </c>
      <c r="B74" s="24" t="s">
        <v>570</v>
      </c>
      <c r="C74" s="24" t="s">
        <v>571</v>
      </c>
      <c r="D74" s="137"/>
      <c r="E74" s="137"/>
      <c r="H74" s="127"/>
      <c r="I74" s="118" t="s">
        <v>470</v>
      </c>
      <c r="J74" s="129" t="s">
        <v>2218</v>
      </c>
      <c r="K74" s="130"/>
      <c r="L74" s="118" t="s">
        <v>493</v>
      </c>
    </row>
    <row r="75" spans="1:12" ht="14.25" customHeight="1" thickBot="1">
      <c r="A75" s="87">
        <v>70</v>
      </c>
      <c r="B75" s="4" t="s">
        <v>10</v>
      </c>
      <c r="C75" s="4" t="s">
        <v>10</v>
      </c>
      <c r="D75" s="4"/>
      <c r="E75" s="4"/>
      <c r="H75" s="127"/>
      <c r="I75" s="118" t="s">
        <v>471</v>
      </c>
      <c r="J75" s="129" t="s">
        <v>2219</v>
      </c>
      <c r="K75" s="130"/>
      <c r="L75" s="118" t="s">
        <v>494</v>
      </c>
    </row>
    <row r="76" spans="1:12" ht="14.25" customHeight="1" thickBot="1">
      <c r="A76" s="55">
        <v>71</v>
      </c>
      <c r="B76" s="80" t="s">
        <v>735</v>
      </c>
      <c r="C76" s="80" t="s">
        <v>510</v>
      </c>
      <c r="D76" s="123" t="s">
        <v>2221</v>
      </c>
      <c r="E76" s="123" t="s">
        <v>589</v>
      </c>
      <c r="H76" s="128"/>
      <c r="I76" s="120" t="s">
        <v>472</v>
      </c>
      <c r="J76" s="140" t="s">
        <v>2222</v>
      </c>
      <c r="K76" s="141"/>
      <c r="L76" s="120" t="s">
        <v>495</v>
      </c>
    </row>
    <row r="77" spans="1:12" ht="14.25" customHeight="1" thickBot="1">
      <c r="A77" s="53">
        <v>72</v>
      </c>
      <c r="B77" s="83" t="s">
        <v>736</v>
      </c>
      <c r="C77" s="83" t="s">
        <v>510</v>
      </c>
      <c r="D77" s="125"/>
      <c r="E77" s="125"/>
      <c r="H77" s="126" t="s">
        <v>746</v>
      </c>
      <c r="I77" s="117" t="s">
        <v>465</v>
      </c>
      <c r="J77" s="129" t="s">
        <v>2223</v>
      </c>
      <c r="K77" s="130"/>
      <c r="L77" s="56" t="s">
        <v>496</v>
      </c>
    </row>
    <row r="78" spans="1:12" ht="14.25" customHeight="1" thickBot="1">
      <c r="A78" s="2">
        <v>73</v>
      </c>
      <c r="B78" s="17" t="s">
        <v>10</v>
      </c>
      <c r="C78" s="18" t="s">
        <v>10</v>
      </c>
      <c r="D78" s="17"/>
      <c r="E78" s="17"/>
      <c r="H78" s="127"/>
      <c r="I78" s="118" t="s">
        <v>466</v>
      </c>
      <c r="J78" s="129" t="s">
        <v>2224</v>
      </c>
      <c r="K78" s="130"/>
      <c r="L78" s="118" t="s">
        <v>497</v>
      </c>
    </row>
    <row r="79" spans="1:12" ht="14.25" customHeight="1" thickBot="1">
      <c r="A79" s="2">
        <v>74</v>
      </c>
      <c r="B79" s="17" t="s">
        <v>10</v>
      </c>
      <c r="C79" s="18" t="s">
        <v>10</v>
      </c>
      <c r="D79" s="17"/>
      <c r="E79" s="17"/>
      <c r="H79" s="127"/>
      <c r="I79" s="118" t="s">
        <v>467</v>
      </c>
      <c r="J79" s="129" t="s">
        <v>2225</v>
      </c>
      <c r="K79" s="130"/>
      <c r="L79" s="118" t="s">
        <v>483</v>
      </c>
    </row>
    <row r="80" spans="1:12" ht="14.25" customHeight="1">
      <c r="A80" s="55">
        <v>75</v>
      </c>
      <c r="B80" s="44" t="s">
        <v>401</v>
      </c>
      <c r="C80" s="44" t="s">
        <v>397</v>
      </c>
      <c r="D80" s="123" t="s">
        <v>2229</v>
      </c>
      <c r="E80" s="123" t="s">
        <v>420</v>
      </c>
      <c r="F80" s="15" t="s">
        <v>2230</v>
      </c>
      <c r="H80" s="127"/>
      <c r="I80" s="118" t="s">
        <v>468</v>
      </c>
      <c r="J80" s="129" t="s">
        <v>2231</v>
      </c>
      <c r="K80" s="130"/>
      <c r="L80" s="118" t="s">
        <v>489</v>
      </c>
    </row>
    <row r="81" spans="1:12" ht="14.25" customHeight="1">
      <c r="A81" s="52">
        <v>76</v>
      </c>
      <c r="B81" s="45" t="s">
        <v>402</v>
      </c>
      <c r="C81" s="45" t="s">
        <v>399</v>
      </c>
      <c r="D81" s="124"/>
      <c r="E81" s="124"/>
      <c r="F81" s="15" t="s">
        <v>421</v>
      </c>
      <c r="H81" s="127"/>
      <c r="I81" s="118" t="s">
        <v>469</v>
      </c>
      <c r="J81" s="129" t="s">
        <v>2232</v>
      </c>
      <c r="K81" s="130"/>
      <c r="L81" s="118" t="s">
        <v>490</v>
      </c>
    </row>
    <row r="82" spans="1:12" ht="14.25" customHeight="1">
      <c r="A82" s="52">
        <v>77</v>
      </c>
      <c r="B82" s="45" t="s">
        <v>403</v>
      </c>
      <c r="C82" s="45" t="s">
        <v>400</v>
      </c>
      <c r="D82" s="124"/>
      <c r="E82" s="124"/>
      <c r="F82" s="15"/>
      <c r="H82" s="127"/>
      <c r="I82" s="118" t="s">
        <v>470</v>
      </c>
      <c r="J82" s="129" t="s">
        <v>2233</v>
      </c>
      <c r="K82" s="130"/>
      <c r="L82" s="118" t="s">
        <v>747</v>
      </c>
    </row>
    <row r="83" spans="1:12" ht="14.25" customHeight="1" thickBot="1">
      <c r="A83" s="53">
        <v>78</v>
      </c>
      <c r="B83" s="46" t="s">
        <v>10</v>
      </c>
      <c r="C83" s="46" t="s">
        <v>10</v>
      </c>
      <c r="D83" s="125"/>
      <c r="E83" s="125"/>
      <c r="F83" s="15"/>
      <c r="H83" s="127"/>
      <c r="I83" s="118" t="s">
        <v>471</v>
      </c>
      <c r="J83" s="129" t="s">
        <v>2235</v>
      </c>
      <c r="K83" s="130"/>
      <c r="L83" s="118" t="s">
        <v>492</v>
      </c>
    </row>
    <row r="84" spans="1:12" ht="14.25" customHeight="1" thickBot="1">
      <c r="A84" s="55">
        <v>79</v>
      </c>
      <c r="B84" s="44" t="s">
        <v>404</v>
      </c>
      <c r="C84" s="44" t="s">
        <v>397</v>
      </c>
      <c r="D84" s="123" t="s">
        <v>2239</v>
      </c>
      <c r="E84" s="123" t="s">
        <v>420</v>
      </c>
      <c r="F84" s="15"/>
      <c r="H84" s="128"/>
      <c r="I84" s="119" t="s">
        <v>472</v>
      </c>
      <c r="J84" s="131"/>
      <c r="K84" s="132"/>
      <c r="L84" s="119"/>
    </row>
    <row r="85" spans="1:12" ht="14.25" customHeight="1">
      <c r="A85" s="52">
        <v>80</v>
      </c>
      <c r="B85" s="45" t="s">
        <v>405</v>
      </c>
      <c r="C85" s="45" t="s">
        <v>399</v>
      </c>
      <c r="D85" s="124"/>
      <c r="E85" s="124"/>
      <c r="F85" s="15"/>
      <c r="H85" s="126" t="s">
        <v>749</v>
      </c>
      <c r="I85" s="50" t="s">
        <v>473</v>
      </c>
      <c r="J85" s="129" t="s">
        <v>2240</v>
      </c>
      <c r="K85" s="130"/>
      <c r="L85" s="56" t="s">
        <v>1958</v>
      </c>
    </row>
    <row r="86" spans="1:12" ht="14.25" customHeight="1">
      <c r="A86" s="52">
        <v>81</v>
      </c>
      <c r="B86" s="45" t="s">
        <v>406</v>
      </c>
      <c r="C86" s="45" t="s">
        <v>400</v>
      </c>
      <c r="D86" s="124"/>
      <c r="E86" s="124"/>
      <c r="F86" s="15"/>
      <c r="H86" s="127"/>
      <c r="I86" s="51" t="s">
        <v>14</v>
      </c>
      <c r="J86" s="129" t="s">
        <v>2241</v>
      </c>
      <c r="K86" s="130"/>
      <c r="L86" s="51" t="s">
        <v>509</v>
      </c>
    </row>
    <row r="87" spans="1:12" ht="14.25" customHeight="1" thickBot="1">
      <c r="A87" s="53">
        <v>82</v>
      </c>
      <c r="B87" s="46" t="s">
        <v>10</v>
      </c>
      <c r="C87" s="46" t="s">
        <v>10</v>
      </c>
      <c r="D87" s="125"/>
      <c r="E87" s="125"/>
      <c r="F87" s="15"/>
      <c r="H87" s="127"/>
      <c r="I87" s="51" t="s">
        <v>15</v>
      </c>
      <c r="J87" s="129" t="s">
        <v>2242</v>
      </c>
      <c r="K87" s="130"/>
      <c r="L87" s="51" t="s">
        <v>1959</v>
      </c>
    </row>
    <row r="88" spans="1:12" ht="14.25" customHeight="1">
      <c r="A88" s="55">
        <v>83</v>
      </c>
      <c r="B88" s="44" t="s">
        <v>412</v>
      </c>
      <c r="C88" s="44" t="s">
        <v>397</v>
      </c>
      <c r="D88" s="123" t="s">
        <v>2246</v>
      </c>
      <c r="E88" s="123" t="s">
        <v>738</v>
      </c>
      <c r="F88" s="15" t="s">
        <v>2230</v>
      </c>
      <c r="H88" s="127"/>
      <c r="I88" s="51" t="s">
        <v>16</v>
      </c>
      <c r="J88" s="129" t="s">
        <v>2248</v>
      </c>
      <c r="K88" s="130"/>
      <c r="L88" s="51" t="s">
        <v>503</v>
      </c>
    </row>
    <row r="89" spans="1:12" ht="14.25" customHeight="1">
      <c r="A89" s="52">
        <v>84</v>
      </c>
      <c r="B89" s="45" t="s">
        <v>413</v>
      </c>
      <c r="C89" s="45" t="s">
        <v>399</v>
      </c>
      <c r="D89" s="124"/>
      <c r="E89" s="124"/>
      <c r="F89" s="15" t="s">
        <v>442</v>
      </c>
      <c r="H89" s="127"/>
      <c r="I89" s="51" t="s">
        <v>18</v>
      </c>
      <c r="J89" s="129" t="s">
        <v>2249</v>
      </c>
      <c r="K89" s="130" t="s">
        <v>2250</v>
      </c>
      <c r="L89" s="51" t="s">
        <v>504</v>
      </c>
    </row>
    <row r="90" spans="1:12" ht="14.25" customHeight="1">
      <c r="A90" s="52">
        <v>85</v>
      </c>
      <c r="B90" s="45" t="s">
        <v>414</v>
      </c>
      <c r="C90" s="45" t="s">
        <v>400</v>
      </c>
      <c r="D90" s="124"/>
      <c r="E90" s="124"/>
      <c r="F90" s="15"/>
      <c r="H90" s="127"/>
      <c r="I90" s="51" t="s">
        <v>19</v>
      </c>
      <c r="J90" s="129" t="s">
        <v>2251</v>
      </c>
      <c r="K90" s="130" t="s">
        <v>2252</v>
      </c>
      <c r="L90" s="51" t="s">
        <v>505</v>
      </c>
    </row>
    <row r="91" spans="1:12" ht="14.25" customHeight="1" thickBot="1">
      <c r="A91" s="53">
        <v>86</v>
      </c>
      <c r="B91" s="46" t="s">
        <v>10</v>
      </c>
      <c r="C91" s="46" t="s">
        <v>10</v>
      </c>
      <c r="D91" s="125"/>
      <c r="E91" s="125"/>
      <c r="F91" s="15"/>
      <c r="H91" s="127"/>
      <c r="I91" s="25" t="s">
        <v>20</v>
      </c>
      <c r="J91" s="133"/>
      <c r="K91" s="134"/>
      <c r="L91" s="25"/>
    </row>
    <row r="92" spans="1:12" ht="14.25" customHeight="1" thickBot="1">
      <c r="A92" s="55">
        <v>87</v>
      </c>
      <c r="B92" s="44" t="s">
        <v>415</v>
      </c>
      <c r="C92" s="44" t="s">
        <v>397</v>
      </c>
      <c r="D92" s="123" t="s">
        <v>2256</v>
      </c>
      <c r="E92" s="123" t="s">
        <v>738</v>
      </c>
      <c r="F92" s="15"/>
      <c r="H92" s="128"/>
      <c r="I92" s="24" t="s">
        <v>21</v>
      </c>
      <c r="J92" s="131"/>
      <c r="K92" s="132"/>
      <c r="L92" s="24"/>
    </row>
    <row r="93" spans="1:12" ht="14.25" customHeight="1">
      <c r="A93" s="52">
        <v>88</v>
      </c>
      <c r="B93" s="45" t="s">
        <v>416</v>
      </c>
      <c r="C93" s="45" t="s">
        <v>399</v>
      </c>
      <c r="D93" s="124"/>
      <c r="E93" s="124"/>
      <c r="F93" s="15"/>
    </row>
    <row r="94" spans="1:12" ht="14.25" customHeight="1">
      <c r="A94" s="52">
        <v>89</v>
      </c>
      <c r="B94" s="45" t="s">
        <v>417</v>
      </c>
      <c r="C94" s="45" t="s">
        <v>400</v>
      </c>
      <c r="D94" s="124"/>
      <c r="E94" s="124"/>
      <c r="F94" s="15"/>
    </row>
    <row r="95" spans="1:12" ht="14.25" customHeight="1" thickBot="1">
      <c r="A95" s="53">
        <v>90</v>
      </c>
      <c r="B95" s="46" t="s">
        <v>10</v>
      </c>
      <c r="C95" s="46" t="s">
        <v>10</v>
      </c>
      <c r="D95" s="125"/>
      <c r="E95" s="125"/>
      <c r="F95" s="15"/>
    </row>
    <row r="96" spans="1:12" ht="14.25" customHeight="1">
      <c r="A96" s="55">
        <v>91</v>
      </c>
      <c r="B96" s="44" t="s">
        <v>422</v>
      </c>
      <c r="C96" s="44" t="s">
        <v>397</v>
      </c>
      <c r="D96" s="123" t="s">
        <v>2260</v>
      </c>
      <c r="E96" s="123" t="s">
        <v>445</v>
      </c>
      <c r="F96" s="15" t="s">
        <v>2230</v>
      </c>
    </row>
    <row r="97" spans="1:6" ht="14.25" customHeight="1">
      <c r="A97" s="52">
        <v>92</v>
      </c>
      <c r="B97" s="45" t="s">
        <v>423</v>
      </c>
      <c r="C97" s="45" t="s">
        <v>399</v>
      </c>
      <c r="D97" s="124"/>
      <c r="E97" s="124"/>
      <c r="F97" s="15" t="s">
        <v>446</v>
      </c>
    </row>
    <row r="98" spans="1:6" ht="14.25" customHeight="1">
      <c r="A98" s="52">
        <v>93</v>
      </c>
      <c r="B98" s="45" t="s">
        <v>424</v>
      </c>
      <c r="C98" s="45" t="s">
        <v>400</v>
      </c>
      <c r="D98" s="124"/>
      <c r="E98" s="124"/>
    </row>
    <row r="99" spans="1:6" ht="14.25" customHeight="1" thickBot="1">
      <c r="A99" s="53">
        <v>94</v>
      </c>
      <c r="B99" s="46" t="s">
        <v>10</v>
      </c>
      <c r="C99" s="46" t="s">
        <v>10</v>
      </c>
      <c r="D99" s="125"/>
      <c r="E99" s="125"/>
    </row>
    <row r="100" spans="1:6" ht="14.25" customHeight="1">
      <c r="A100" s="55">
        <v>95</v>
      </c>
      <c r="B100" s="44" t="s">
        <v>425</v>
      </c>
      <c r="C100" s="44" t="s">
        <v>397</v>
      </c>
      <c r="D100" s="123" t="s">
        <v>2264</v>
      </c>
      <c r="E100" s="123" t="s">
        <v>445</v>
      </c>
    </row>
    <row r="101" spans="1:6" ht="14.25" customHeight="1">
      <c r="A101" s="52">
        <v>96</v>
      </c>
      <c r="B101" s="45" t="s">
        <v>426</v>
      </c>
      <c r="C101" s="45" t="s">
        <v>399</v>
      </c>
      <c r="D101" s="124"/>
      <c r="E101" s="124"/>
    </row>
    <row r="102" spans="1:6" ht="14.25" customHeight="1">
      <c r="A102" s="52">
        <v>97</v>
      </c>
      <c r="B102" s="45" t="s">
        <v>427</v>
      </c>
      <c r="C102" s="45" t="s">
        <v>400</v>
      </c>
      <c r="D102" s="124"/>
      <c r="E102" s="124"/>
    </row>
    <row r="103" spans="1:6" ht="14.25" customHeight="1" thickBot="1">
      <c r="A103" s="53">
        <v>98</v>
      </c>
      <c r="B103" s="46" t="s">
        <v>10</v>
      </c>
      <c r="C103" s="46" t="s">
        <v>10</v>
      </c>
      <c r="D103" s="125"/>
      <c r="E103" s="125"/>
    </row>
    <row r="104" spans="1:6" ht="14.25" customHeight="1">
      <c r="A104" s="55">
        <v>99</v>
      </c>
      <c r="B104" s="44" t="s">
        <v>428</v>
      </c>
      <c r="C104" s="44" t="s">
        <v>397</v>
      </c>
      <c r="D104" s="123" t="s">
        <v>2268</v>
      </c>
      <c r="E104" s="123" t="s">
        <v>445</v>
      </c>
      <c r="F104" s="15" t="s">
        <v>2230</v>
      </c>
    </row>
    <row r="105" spans="1:6" ht="14.25" customHeight="1">
      <c r="A105" s="52">
        <v>100</v>
      </c>
      <c r="B105" s="45" t="s">
        <v>429</v>
      </c>
      <c r="C105" s="45" t="s">
        <v>399</v>
      </c>
      <c r="D105" s="124"/>
      <c r="E105" s="124"/>
      <c r="F105" s="15" t="s">
        <v>446</v>
      </c>
    </row>
    <row r="106" spans="1:6" ht="14.25" customHeight="1">
      <c r="A106" s="52">
        <v>101</v>
      </c>
      <c r="B106" s="45" t="s">
        <v>430</v>
      </c>
      <c r="C106" s="45" t="s">
        <v>400</v>
      </c>
      <c r="D106" s="124"/>
      <c r="E106" s="124"/>
    </row>
    <row r="107" spans="1:6" ht="14.25" customHeight="1" thickBot="1">
      <c r="A107" s="53">
        <v>102</v>
      </c>
      <c r="B107" s="46" t="s">
        <v>10</v>
      </c>
      <c r="C107" s="46" t="s">
        <v>10</v>
      </c>
      <c r="D107" s="125"/>
      <c r="E107" s="125"/>
    </row>
    <row r="108" spans="1:6" ht="14.25" customHeight="1">
      <c r="A108" s="55">
        <v>103</v>
      </c>
      <c r="B108" s="44" t="s">
        <v>431</v>
      </c>
      <c r="C108" s="44" t="s">
        <v>397</v>
      </c>
      <c r="D108" s="123" t="s">
        <v>2272</v>
      </c>
      <c r="E108" s="123" t="s">
        <v>445</v>
      </c>
    </row>
    <row r="109" spans="1:6" ht="14.25" customHeight="1">
      <c r="A109" s="52">
        <v>104</v>
      </c>
      <c r="B109" s="45" t="s">
        <v>432</v>
      </c>
      <c r="C109" s="45" t="s">
        <v>399</v>
      </c>
      <c r="D109" s="124"/>
      <c r="E109" s="124"/>
    </row>
    <row r="110" spans="1:6" ht="14.25" customHeight="1">
      <c r="A110" s="52">
        <v>105</v>
      </c>
      <c r="B110" s="45" t="s">
        <v>433</v>
      </c>
      <c r="C110" s="45" t="s">
        <v>400</v>
      </c>
      <c r="D110" s="124"/>
      <c r="E110" s="124"/>
    </row>
    <row r="111" spans="1:6" ht="14.25" customHeight="1" thickBot="1">
      <c r="A111" s="53">
        <v>106</v>
      </c>
      <c r="B111" s="46" t="s">
        <v>10</v>
      </c>
      <c r="C111" s="46" t="s">
        <v>10</v>
      </c>
      <c r="D111" s="125"/>
      <c r="E111" s="125"/>
    </row>
    <row r="112" spans="1:6" ht="14.25" customHeight="1">
      <c r="A112" s="55">
        <v>107</v>
      </c>
      <c r="B112" s="44" t="s">
        <v>434</v>
      </c>
      <c r="C112" s="44" t="s">
        <v>397</v>
      </c>
      <c r="D112" s="123" t="s">
        <v>2276</v>
      </c>
      <c r="E112" s="123" t="s">
        <v>738</v>
      </c>
      <c r="F112" s="15" t="s">
        <v>2230</v>
      </c>
    </row>
    <row r="113" spans="1:6" ht="14.25" customHeight="1">
      <c r="A113" s="52">
        <v>108</v>
      </c>
      <c r="B113" s="45" t="s">
        <v>435</v>
      </c>
      <c r="C113" s="45" t="s">
        <v>399</v>
      </c>
      <c r="D113" s="124"/>
      <c r="E113" s="124"/>
      <c r="F113" s="15" t="s">
        <v>442</v>
      </c>
    </row>
    <row r="114" spans="1:6" ht="14.25" customHeight="1">
      <c r="A114" s="52">
        <v>109</v>
      </c>
      <c r="B114" s="45" t="s">
        <v>436</v>
      </c>
      <c r="C114" s="45" t="s">
        <v>400</v>
      </c>
      <c r="D114" s="124"/>
      <c r="E114" s="124"/>
      <c r="F114" s="15"/>
    </row>
    <row r="115" spans="1:6" ht="14.25" customHeight="1" thickBot="1">
      <c r="A115" s="53">
        <v>110</v>
      </c>
      <c r="B115" s="46" t="s">
        <v>10</v>
      </c>
      <c r="C115" s="46" t="s">
        <v>10</v>
      </c>
      <c r="D115" s="125"/>
      <c r="E115" s="125"/>
      <c r="F115" s="15"/>
    </row>
    <row r="116" spans="1:6" ht="14.25" customHeight="1">
      <c r="A116" s="55">
        <v>111</v>
      </c>
      <c r="B116" s="44" t="s">
        <v>437</v>
      </c>
      <c r="C116" s="44" t="s">
        <v>397</v>
      </c>
      <c r="D116" s="123" t="s">
        <v>2280</v>
      </c>
      <c r="E116" s="123" t="s">
        <v>738</v>
      </c>
      <c r="F116" s="15"/>
    </row>
    <row r="117" spans="1:6" ht="14.25" customHeight="1">
      <c r="A117" s="52">
        <v>112</v>
      </c>
      <c r="B117" s="45" t="s">
        <v>438</v>
      </c>
      <c r="C117" s="45" t="s">
        <v>399</v>
      </c>
      <c r="D117" s="124"/>
      <c r="E117" s="124"/>
      <c r="F117" s="15"/>
    </row>
    <row r="118" spans="1:6" ht="14.25" customHeight="1">
      <c r="A118" s="52">
        <v>113</v>
      </c>
      <c r="B118" s="45" t="s">
        <v>439</v>
      </c>
      <c r="C118" s="45" t="s">
        <v>400</v>
      </c>
      <c r="D118" s="124"/>
      <c r="E118" s="124"/>
      <c r="F118" s="15"/>
    </row>
    <row r="119" spans="1:6" ht="14.25" customHeight="1" thickBot="1">
      <c r="A119" s="53">
        <v>114</v>
      </c>
      <c r="B119" s="46" t="s">
        <v>10</v>
      </c>
      <c r="C119" s="46" t="s">
        <v>10</v>
      </c>
      <c r="D119" s="125"/>
      <c r="E119" s="125"/>
      <c r="F119" s="15"/>
    </row>
    <row r="120" spans="1:6" ht="14.25" customHeight="1">
      <c r="A120" s="55">
        <v>115</v>
      </c>
      <c r="B120" s="44" t="s">
        <v>1932</v>
      </c>
      <c r="C120" s="44" t="s">
        <v>397</v>
      </c>
      <c r="D120" s="123" t="s">
        <v>2283</v>
      </c>
      <c r="E120" s="123" t="s">
        <v>738</v>
      </c>
      <c r="F120" s="15" t="s">
        <v>2230</v>
      </c>
    </row>
    <row r="121" spans="1:6" ht="14.25" customHeight="1">
      <c r="A121" s="52">
        <v>116</v>
      </c>
      <c r="B121" s="45" t="s">
        <v>1933</v>
      </c>
      <c r="C121" s="45" t="s">
        <v>399</v>
      </c>
      <c r="D121" s="124"/>
      <c r="E121" s="124"/>
      <c r="F121" s="15" t="s">
        <v>739</v>
      </c>
    </row>
    <row r="122" spans="1:6" ht="14.25" customHeight="1">
      <c r="A122" s="52">
        <v>117</v>
      </c>
      <c r="B122" s="45" t="s">
        <v>1934</v>
      </c>
      <c r="C122" s="45" t="s">
        <v>400</v>
      </c>
      <c r="D122" s="124"/>
      <c r="E122" s="124"/>
      <c r="F122" s="3"/>
    </row>
    <row r="123" spans="1:6" ht="14.25" customHeight="1" thickBot="1">
      <c r="A123" s="53">
        <v>118</v>
      </c>
      <c r="B123" s="46" t="s">
        <v>10</v>
      </c>
      <c r="C123" s="46" t="s">
        <v>10</v>
      </c>
      <c r="D123" s="125"/>
      <c r="E123" s="125"/>
      <c r="F123" s="3"/>
    </row>
    <row r="124" spans="1:6" ht="14.25" customHeight="1">
      <c r="A124" s="55">
        <v>119</v>
      </c>
      <c r="B124" s="44" t="s">
        <v>1935</v>
      </c>
      <c r="C124" s="44" t="s">
        <v>397</v>
      </c>
      <c r="D124" s="123" t="s">
        <v>2286</v>
      </c>
      <c r="E124" s="123" t="s">
        <v>741</v>
      </c>
      <c r="F124" s="3"/>
    </row>
    <row r="125" spans="1:6" ht="14.25" customHeight="1">
      <c r="A125" s="52">
        <v>120</v>
      </c>
      <c r="B125" s="45" t="s">
        <v>1936</v>
      </c>
      <c r="C125" s="45" t="s">
        <v>399</v>
      </c>
      <c r="D125" s="124"/>
      <c r="E125" s="124"/>
      <c r="F125" s="3"/>
    </row>
    <row r="126" spans="1:6" ht="14.25" customHeight="1">
      <c r="A126" s="52">
        <v>121</v>
      </c>
      <c r="B126" s="45" t="s">
        <v>1937</v>
      </c>
      <c r="C126" s="45" t="s">
        <v>400</v>
      </c>
      <c r="D126" s="124"/>
      <c r="E126" s="124"/>
      <c r="F126" s="3"/>
    </row>
    <row r="127" spans="1:6" ht="14.25" customHeight="1" thickBot="1">
      <c r="A127" s="53">
        <v>122</v>
      </c>
      <c r="B127" s="46" t="s">
        <v>10</v>
      </c>
      <c r="C127" s="46" t="s">
        <v>10</v>
      </c>
      <c r="D127" s="125"/>
      <c r="E127" s="125"/>
      <c r="F127" s="3"/>
    </row>
    <row r="128" spans="1:6" ht="14.25" customHeight="1">
      <c r="A128" s="55">
        <v>123</v>
      </c>
      <c r="B128" s="44" t="s">
        <v>451</v>
      </c>
      <c r="C128" s="44" t="s">
        <v>397</v>
      </c>
      <c r="D128" s="123" t="s">
        <v>2289</v>
      </c>
      <c r="E128" s="123" t="s">
        <v>741</v>
      </c>
      <c r="F128" s="3"/>
    </row>
    <row r="129" spans="1:6" ht="14.25" customHeight="1">
      <c r="A129" s="52">
        <v>124</v>
      </c>
      <c r="B129" s="45" t="s">
        <v>452</v>
      </c>
      <c r="C129" s="45" t="s">
        <v>399</v>
      </c>
      <c r="D129" s="124"/>
      <c r="E129" s="124"/>
      <c r="F129" s="3"/>
    </row>
    <row r="130" spans="1:6" ht="14.25" customHeight="1">
      <c r="A130" s="52">
        <v>125</v>
      </c>
      <c r="B130" s="45" t="s">
        <v>453</v>
      </c>
      <c r="C130" s="45" t="s">
        <v>400</v>
      </c>
      <c r="D130" s="124"/>
      <c r="E130" s="124"/>
      <c r="F130" s="3"/>
    </row>
    <row r="131" spans="1:6" ht="14.25" customHeight="1" thickBot="1">
      <c r="A131" s="53">
        <v>126</v>
      </c>
      <c r="B131" s="46" t="s">
        <v>10</v>
      </c>
      <c r="C131" s="46" t="s">
        <v>10</v>
      </c>
      <c r="D131" s="125"/>
      <c r="E131" s="125"/>
      <c r="F131" s="3"/>
    </row>
    <row r="132" spans="1:6" ht="14.25" customHeight="1">
      <c r="A132" s="55">
        <v>127</v>
      </c>
      <c r="B132" s="44" t="s">
        <v>454</v>
      </c>
      <c r="C132" s="44" t="s">
        <v>397</v>
      </c>
      <c r="D132" s="123" t="s">
        <v>2293</v>
      </c>
      <c r="E132" s="123" t="s">
        <v>741</v>
      </c>
      <c r="F132" s="3"/>
    </row>
    <row r="133" spans="1:6" ht="14.25" customHeight="1">
      <c r="A133" s="52">
        <v>128</v>
      </c>
      <c r="B133" s="45" t="s">
        <v>455</v>
      </c>
      <c r="C133" s="45" t="s">
        <v>399</v>
      </c>
      <c r="D133" s="124"/>
      <c r="E133" s="124"/>
      <c r="F133" s="3"/>
    </row>
    <row r="134" spans="1:6" ht="14.25" customHeight="1">
      <c r="A134" s="52">
        <v>129</v>
      </c>
      <c r="B134" s="45" t="s">
        <v>456</v>
      </c>
      <c r="C134" s="45" t="s">
        <v>400</v>
      </c>
      <c r="D134" s="124"/>
      <c r="E134" s="124"/>
      <c r="F134" s="3"/>
    </row>
    <row r="135" spans="1:6" ht="14.25" customHeight="1" thickBot="1">
      <c r="A135" s="53">
        <v>130</v>
      </c>
      <c r="B135" s="46" t="s">
        <v>10</v>
      </c>
      <c r="C135" s="46" t="s">
        <v>10</v>
      </c>
      <c r="D135" s="125"/>
      <c r="E135" s="125"/>
      <c r="F135" s="3"/>
    </row>
    <row r="136" spans="1:6" ht="14.25" customHeight="1">
      <c r="A136" s="55">
        <v>131</v>
      </c>
      <c r="B136" s="44" t="s">
        <v>1938</v>
      </c>
      <c r="C136" s="44" t="s">
        <v>397</v>
      </c>
      <c r="D136" s="123" t="s">
        <v>2296</v>
      </c>
      <c r="E136" s="123" t="s">
        <v>738</v>
      </c>
      <c r="F136" s="15" t="s">
        <v>2230</v>
      </c>
    </row>
    <row r="137" spans="1:6" ht="14.25" customHeight="1">
      <c r="A137" s="52">
        <v>132</v>
      </c>
      <c r="B137" s="45" t="s">
        <v>1939</v>
      </c>
      <c r="C137" s="45" t="s">
        <v>399</v>
      </c>
      <c r="D137" s="124"/>
      <c r="E137" s="124"/>
      <c r="F137" s="15" t="s">
        <v>739</v>
      </c>
    </row>
    <row r="138" spans="1:6" ht="14.25" customHeight="1">
      <c r="A138" s="52">
        <v>133</v>
      </c>
      <c r="B138" s="45" t="s">
        <v>1940</v>
      </c>
      <c r="C138" s="45" t="s">
        <v>400</v>
      </c>
      <c r="D138" s="124"/>
      <c r="E138" s="124"/>
      <c r="F138" s="3"/>
    </row>
    <row r="139" spans="1:6" ht="14.25" customHeight="1" thickBot="1">
      <c r="A139" s="53">
        <v>134</v>
      </c>
      <c r="B139" s="46" t="s">
        <v>10</v>
      </c>
      <c r="C139" s="46" t="s">
        <v>10</v>
      </c>
      <c r="D139" s="125"/>
      <c r="E139" s="125"/>
      <c r="F139" s="3"/>
    </row>
    <row r="140" spans="1:6" ht="14.25" customHeight="1">
      <c r="A140" s="55">
        <v>135</v>
      </c>
      <c r="B140" s="44" t="s">
        <v>1941</v>
      </c>
      <c r="C140" s="44" t="s">
        <v>397</v>
      </c>
      <c r="D140" s="123" t="s">
        <v>2299</v>
      </c>
      <c r="E140" s="123" t="s">
        <v>741</v>
      </c>
      <c r="F140" s="3"/>
    </row>
    <row r="141" spans="1:6" ht="14.25" customHeight="1">
      <c r="A141" s="52">
        <v>136</v>
      </c>
      <c r="B141" s="45" t="s">
        <v>1942</v>
      </c>
      <c r="C141" s="45" t="s">
        <v>399</v>
      </c>
      <c r="D141" s="124"/>
      <c r="E141" s="124"/>
      <c r="F141" s="3"/>
    </row>
    <row r="142" spans="1:6" ht="14.25" customHeight="1">
      <c r="A142" s="52">
        <v>137</v>
      </c>
      <c r="B142" s="45" t="s">
        <v>1943</v>
      </c>
      <c r="C142" s="45" t="s">
        <v>400</v>
      </c>
      <c r="D142" s="124"/>
      <c r="E142" s="124"/>
      <c r="F142" s="3"/>
    </row>
    <row r="143" spans="1:6" ht="14.25" customHeight="1" thickBot="1">
      <c r="A143" s="53">
        <v>138</v>
      </c>
      <c r="B143" s="46" t="s">
        <v>10</v>
      </c>
      <c r="C143" s="46" t="s">
        <v>10</v>
      </c>
      <c r="D143" s="125"/>
      <c r="E143" s="125"/>
      <c r="F143" s="3"/>
    </row>
    <row r="144" spans="1:6" ht="14.25" customHeight="1">
      <c r="A144" s="52">
        <v>139</v>
      </c>
      <c r="B144" s="50" t="s">
        <v>461</v>
      </c>
      <c r="C144" s="50" t="s">
        <v>399</v>
      </c>
      <c r="D144" s="123" t="s">
        <v>2303</v>
      </c>
      <c r="E144" s="123" t="s">
        <v>458</v>
      </c>
    </row>
    <row r="145" spans="1:5" ht="14.25" customHeight="1">
      <c r="A145" s="52">
        <v>140</v>
      </c>
      <c r="B145" s="51" t="s">
        <v>462</v>
      </c>
      <c r="C145" s="51" t="s">
        <v>457</v>
      </c>
      <c r="D145" s="124"/>
      <c r="E145" s="124"/>
    </row>
    <row r="146" spans="1:5" ht="14.25" customHeight="1" thickBot="1">
      <c r="A146" s="53">
        <v>141</v>
      </c>
      <c r="B146" s="54" t="s">
        <v>10</v>
      </c>
      <c r="C146" s="54" t="s">
        <v>10</v>
      </c>
      <c r="D146" s="125"/>
      <c r="E146" s="125"/>
    </row>
    <row r="147" spans="1:5" ht="14.25" customHeight="1">
      <c r="A147" s="52">
        <v>142</v>
      </c>
      <c r="B147" s="50" t="s">
        <v>463</v>
      </c>
      <c r="C147" s="50" t="s">
        <v>400</v>
      </c>
      <c r="D147" s="123" t="s">
        <v>2307</v>
      </c>
      <c r="E147" s="123" t="s">
        <v>458</v>
      </c>
    </row>
    <row r="148" spans="1:5" ht="14.25" customHeight="1">
      <c r="A148" s="52">
        <v>143</v>
      </c>
      <c r="B148" s="51" t="s">
        <v>464</v>
      </c>
      <c r="C148" s="51" t="s">
        <v>457</v>
      </c>
      <c r="D148" s="124"/>
      <c r="E148" s="124"/>
    </row>
    <row r="149" spans="1:5" ht="14.25" customHeight="1" thickBot="1">
      <c r="A149" s="53">
        <v>144</v>
      </c>
      <c r="B149" s="54" t="s">
        <v>10</v>
      </c>
      <c r="C149" s="54" t="s">
        <v>10</v>
      </c>
      <c r="D149" s="125"/>
      <c r="E149" s="125"/>
    </row>
    <row r="150" spans="1:5" ht="14.25" customHeight="1"/>
    <row r="151" spans="1:5" ht="14.25" customHeight="1"/>
    <row r="152" spans="1:5" ht="14.25" customHeight="1"/>
    <row r="153" spans="1:5" ht="14.25" customHeight="1"/>
    <row r="154" spans="1:5" ht="14.25" customHeight="1"/>
    <row r="155" spans="1:5" ht="14.25" customHeight="1"/>
    <row r="156" spans="1:5" ht="14.25" customHeight="1"/>
    <row r="157" spans="1:5" ht="14.25" customHeight="1"/>
    <row r="158" spans="1:5" ht="14.25" customHeight="1"/>
    <row r="159" spans="1:5" ht="14.25" customHeight="1"/>
    <row r="160" spans="1:5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5" customHeight="1"/>
    <row r="180" ht="14.25" customHeight="1"/>
    <row r="181" ht="15" customHeight="1"/>
    <row r="182" ht="14.25" customHeight="1"/>
    <row r="183" ht="15" customHeight="1"/>
    <row r="184" ht="15" customHeight="1"/>
    <row r="185" ht="14.25" customHeight="1"/>
    <row r="186" ht="15" customHeight="1"/>
    <row r="187" ht="14.25" customHeight="1"/>
    <row r="188" ht="15" customHeight="1"/>
    <row r="189" ht="14.25" customHeight="1"/>
    <row r="190" ht="15" customHeight="1"/>
    <row r="191" ht="14.25" customHeight="1"/>
    <row r="192" ht="15" customHeight="1"/>
    <row r="193" ht="14.25" customHeight="1"/>
    <row r="194" ht="14.25" customHeight="1"/>
    <row r="195" ht="14.25" customHeight="1"/>
    <row r="196" ht="15" customHeight="1"/>
    <row r="197" ht="14.25" customHeight="1"/>
    <row r="198" ht="14.25" customHeight="1"/>
    <row r="199" ht="14.25" customHeight="1"/>
    <row r="200" ht="14.25" customHeight="1"/>
    <row r="201" ht="14.25" customHeight="1"/>
    <row r="202" ht="15" customHeight="1"/>
    <row r="203" ht="14.25" customHeight="1"/>
    <row r="204" ht="14.25" customHeight="1"/>
    <row r="205" ht="14.25" customHeight="1"/>
    <row r="206" ht="14.25" customHeight="1"/>
    <row r="207" ht="14.25" customHeight="1"/>
    <row r="208" ht="1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" customHeight="1"/>
    <row r="218" ht="14.25" customHeight="1"/>
    <row r="219" ht="15" customHeight="1"/>
    <row r="220" ht="14.25" customHeight="1"/>
    <row r="221" ht="14.25" customHeight="1"/>
    <row r="222" ht="14.25" customHeight="1"/>
    <row r="223" ht="15" customHeight="1"/>
    <row r="224" ht="14.25" customHeight="1"/>
    <row r="225" ht="15" customHeight="1"/>
    <row r="226" ht="14.25" customHeight="1"/>
    <row r="227" ht="15" customHeight="1"/>
    <row r="228" ht="14.25" customHeight="1"/>
    <row r="229" ht="14.25" customHeight="1"/>
    <row r="230" ht="14.25" customHeight="1"/>
    <row r="231" ht="15" customHeight="1"/>
    <row r="232" ht="14.25" customHeight="1"/>
    <row r="233" ht="15" customHeight="1"/>
    <row r="234" ht="14.25" customHeight="1"/>
    <row r="235" ht="15" customHeight="1"/>
    <row r="236" ht="14.25" customHeight="1"/>
    <row r="237" ht="14.25" customHeight="1"/>
    <row r="238" ht="14.25" customHeight="1"/>
    <row r="239" ht="15" customHeight="1"/>
    <row r="240" ht="14.25" customHeight="1"/>
    <row r="241" ht="15" customHeight="1"/>
    <row r="242" ht="14.25" customHeight="1"/>
    <row r="243" ht="15" customHeight="1"/>
    <row r="244" ht="14.25" customHeight="1"/>
    <row r="245" ht="14.25" customHeight="1"/>
    <row r="246" ht="14.25" customHeight="1"/>
    <row r="247" ht="15" customHeight="1"/>
    <row r="248" ht="14.25" customHeight="1"/>
    <row r="249" ht="15" customHeight="1"/>
    <row r="250" ht="14.25" customHeight="1"/>
    <row r="251" ht="15" customHeight="1"/>
    <row r="252" ht="14.25" customHeight="1"/>
    <row r="253" ht="14.25" customHeight="1"/>
    <row r="254" ht="14.25" customHeight="1"/>
    <row r="255" ht="15" customHeight="1"/>
    <row r="256" ht="14.25" customHeight="1"/>
    <row r="257" ht="15" customHeight="1"/>
    <row r="258" ht="14.25" customHeight="1"/>
    <row r="259" ht="15" customHeight="1"/>
    <row r="260" ht="14.25" customHeight="1"/>
    <row r="261" ht="14.25" customHeight="1"/>
    <row r="262" ht="14.25" customHeight="1"/>
    <row r="263" ht="15" customHeight="1"/>
    <row r="264" ht="14.25" customHeight="1"/>
    <row r="265" ht="15" customHeight="1"/>
    <row r="266" ht="14.25" customHeight="1"/>
    <row r="267" ht="15" customHeight="1"/>
    <row r="268" ht="14.25" customHeight="1"/>
    <row r="269" ht="14.25" customHeight="1"/>
    <row r="270" ht="14.25" customHeight="1"/>
    <row r="271" ht="15" customHeight="1"/>
    <row r="272" ht="14.25" customHeight="1"/>
    <row r="273" ht="15" customHeight="1"/>
    <row r="274" ht="14.25" customHeight="1"/>
    <row r="275" ht="15" customHeight="1"/>
    <row r="276" ht="14.25" customHeight="1"/>
    <row r="277" ht="14.25" customHeight="1"/>
    <row r="278" ht="14.25" customHeight="1"/>
    <row r="279" ht="15" customHeight="1"/>
    <row r="280" ht="14.25" customHeight="1"/>
    <row r="281" ht="15" customHeight="1"/>
    <row r="282" ht="15" customHeight="1"/>
    <row r="283" ht="14.25" customHeight="1"/>
    <row r="284" ht="14.25" customHeight="1"/>
    <row r="285" ht="15" customHeight="1"/>
    <row r="286" ht="14.25" customHeight="1"/>
    <row r="287" ht="14.25" customHeight="1"/>
    <row r="288" ht="15" customHeight="1"/>
    <row r="289" ht="1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5" customHeight="1"/>
    <row r="323" ht="14" customHeight="1"/>
    <row r="339" ht="14" customHeight="1"/>
    <row r="346" ht="14" customHeight="1"/>
    <row r="369" ht="14" customHeight="1"/>
    <row r="383" ht="14" customHeight="1"/>
    <row r="387" ht="14" customHeight="1"/>
    <row r="391" ht="14" customHeight="1"/>
    <row r="395" ht="14" customHeight="1"/>
    <row r="399" ht="14" customHeight="1"/>
    <row r="403" ht="14" customHeight="1"/>
    <row r="407" ht="14" customHeight="1"/>
    <row r="411" ht="14" customHeight="1"/>
    <row r="415" ht="14" customHeight="1"/>
    <row r="419" ht="14" customHeight="1"/>
    <row r="446" ht="15" customHeight="1"/>
    <row r="450" ht="15" customHeight="1"/>
    <row r="454" ht="15" customHeight="1"/>
    <row r="458" ht="15" customHeight="1"/>
    <row r="462" ht="15" customHeight="1"/>
    <row r="466" ht="15" customHeight="1"/>
    <row r="470" ht="15" customHeight="1"/>
    <row r="474" ht="15" customHeight="1"/>
    <row r="478" ht="15" customHeight="1"/>
    <row r="482" ht="15" customHeight="1"/>
  </sheetData>
  <mergeCells count="173">
    <mergeCell ref="J45:K45"/>
    <mergeCell ref="J46:K46"/>
    <mergeCell ref="J47:K47"/>
    <mergeCell ref="J48:K48"/>
    <mergeCell ref="J49:K49"/>
    <mergeCell ref="H29:H36"/>
    <mergeCell ref="J29:K29"/>
    <mergeCell ref="J30:K30"/>
    <mergeCell ref="J31:K31"/>
    <mergeCell ref="J32:K32"/>
    <mergeCell ref="J33:K33"/>
    <mergeCell ref="J34:K34"/>
    <mergeCell ref="J35:K35"/>
    <mergeCell ref="J36:K36"/>
    <mergeCell ref="J19:K19"/>
    <mergeCell ref="J20:K20"/>
    <mergeCell ref="H21:H28"/>
    <mergeCell ref="J21:K21"/>
    <mergeCell ref="J22:K22"/>
    <mergeCell ref="J23:K23"/>
    <mergeCell ref="J24:K24"/>
    <mergeCell ref="J25:K25"/>
    <mergeCell ref="J26:K26"/>
    <mergeCell ref="J27:K27"/>
    <mergeCell ref="J28:K28"/>
    <mergeCell ref="A1:B4"/>
    <mergeCell ref="C1:E4"/>
    <mergeCell ref="H1:I4"/>
    <mergeCell ref="J1:L4"/>
    <mergeCell ref="J5:K5"/>
    <mergeCell ref="H6:H12"/>
    <mergeCell ref="J6:K6"/>
    <mergeCell ref="J7:K7"/>
    <mergeCell ref="J8:K8"/>
    <mergeCell ref="J9:K9"/>
    <mergeCell ref="J10:K12"/>
    <mergeCell ref="D7:D8"/>
    <mergeCell ref="E7:E8"/>
    <mergeCell ref="F7:F8"/>
    <mergeCell ref="F9:F20"/>
    <mergeCell ref="E13:E14"/>
    <mergeCell ref="E15:E16"/>
    <mergeCell ref="H13:H20"/>
    <mergeCell ref="J13:K13"/>
    <mergeCell ref="J14:K14"/>
    <mergeCell ref="J15:K15"/>
    <mergeCell ref="J16:K16"/>
    <mergeCell ref="J17:K17"/>
    <mergeCell ref="J18:K18"/>
    <mergeCell ref="D21:D22"/>
    <mergeCell ref="E21:E22"/>
    <mergeCell ref="F21:F22"/>
    <mergeCell ref="F23:F41"/>
    <mergeCell ref="E25:E26"/>
    <mergeCell ref="E27:E28"/>
    <mergeCell ref="E31:E32"/>
    <mergeCell ref="E33:E34"/>
    <mergeCell ref="E35:E36"/>
    <mergeCell ref="E37:E38"/>
    <mergeCell ref="E39:E40"/>
    <mergeCell ref="J57:K57"/>
    <mergeCell ref="J58:K58"/>
    <mergeCell ref="J59:K59"/>
    <mergeCell ref="J60:K60"/>
    <mergeCell ref="D42:D43"/>
    <mergeCell ref="E42:E43"/>
    <mergeCell ref="F42:F43"/>
    <mergeCell ref="F44:F53"/>
    <mergeCell ref="E46:E47"/>
    <mergeCell ref="E48:E49"/>
    <mergeCell ref="D54:D55"/>
    <mergeCell ref="E54:E55"/>
    <mergeCell ref="F54:F55"/>
    <mergeCell ref="E44:E45"/>
    <mergeCell ref="H45:H52"/>
    <mergeCell ref="H37:H44"/>
    <mergeCell ref="J37:K37"/>
    <mergeCell ref="J38:K38"/>
    <mergeCell ref="J39:K39"/>
    <mergeCell ref="J40:K40"/>
    <mergeCell ref="J41:K41"/>
    <mergeCell ref="J42:K42"/>
    <mergeCell ref="J43:K43"/>
    <mergeCell ref="J44:K44"/>
    <mergeCell ref="J50:K50"/>
    <mergeCell ref="J51:K51"/>
    <mergeCell ref="J52:K52"/>
    <mergeCell ref="J75:K75"/>
    <mergeCell ref="J76:K76"/>
    <mergeCell ref="H61:H68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53:K53"/>
    <mergeCell ref="J54:K54"/>
    <mergeCell ref="J55:K55"/>
    <mergeCell ref="J56:K56"/>
    <mergeCell ref="D88:D91"/>
    <mergeCell ref="E88:E91"/>
    <mergeCell ref="D92:D95"/>
    <mergeCell ref="E92:E95"/>
    <mergeCell ref="D96:D99"/>
    <mergeCell ref="E96:E99"/>
    <mergeCell ref="D100:D103"/>
    <mergeCell ref="E100:E103"/>
    <mergeCell ref="H69:H76"/>
    <mergeCell ref="D71:D74"/>
    <mergeCell ref="E71:E74"/>
    <mergeCell ref="D76:D77"/>
    <mergeCell ref="E76:E77"/>
    <mergeCell ref="F56:F70"/>
    <mergeCell ref="E58:E59"/>
    <mergeCell ref="E60:E61"/>
    <mergeCell ref="E64:E65"/>
    <mergeCell ref="E66:E67"/>
    <mergeCell ref="H53:H60"/>
    <mergeCell ref="D80:D83"/>
    <mergeCell ref="E80:E83"/>
    <mergeCell ref="D84:D87"/>
    <mergeCell ref="E84:E87"/>
    <mergeCell ref="D128:D131"/>
    <mergeCell ref="E128:E131"/>
    <mergeCell ref="D132:D135"/>
    <mergeCell ref="E132:E135"/>
    <mergeCell ref="D136:D139"/>
    <mergeCell ref="E136:E139"/>
    <mergeCell ref="D140:D143"/>
    <mergeCell ref="E140:E143"/>
    <mergeCell ref="D104:D107"/>
    <mergeCell ref="E104:E107"/>
    <mergeCell ref="D108:D111"/>
    <mergeCell ref="E108:E111"/>
    <mergeCell ref="D112:D115"/>
    <mergeCell ref="E112:E115"/>
    <mergeCell ref="D116:D119"/>
    <mergeCell ref="E116:E119"/>
    <mergeCell ref="D120:D123"/>
    <mergeCell ref="E120:E123"/>
    <mergeCell ref="D144:D146"/>
    <mergeCell ref="E144:E146"/>
    <mergeCell ref="D147:D149"/>
    <mergeCell ref="E147:E149"/>
    <mergeCell ref="H77:H84"/>
    <mergeCell ref="J77:K77"/>
    <mergeCell ref="J78:K78"/>
    <mergeCell ref="J79:K79"/>
    <mergeCell ref="J80:K80"/>
    <mergeCell ref="J81:K81"/>
    <mergeCell ref="J82:K82"/>
    <mergeCell ref="J83:K83"/>
    <mergeCell ref="J84:K84"/>
    <mergeCell ref="H85:H92"/>
    <mergeCell ref="J85:K85"/>
    <mergeCell ref="J86:K86"/>
    <mergeCell ref="J87:K87"/>
    <mergeCell ref="J88:K88"/>
    <mergeCell ref="J89:K89"/>
    <mergeCell ref="J90:K90"/>
    <mergeCell ref="J91:K91"/>
    <mergeCell ref="J92:K92"/>
    <mergeCell ref="D124:D127"/>
    <mergeCell ref="E124:E127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7"/>
  <sheetViews>
    <sheetView topLeftCell="A85" workbookViewId="0">
      <selection activeCell="I81" sqref="I81:L81"/>
    </sheetView>
  </sheetViews>
  <sheetFormatPr defaultRowHeight="14"/>
  <cols>
    <col min="2" max="2" customWidth="true" width="11.1640625" collapsed="true"/>
    <col min="4" max="4" customWidth="true" width="36.4140625" collapsed="true"/>
    <col min="5" max="5" customWidth="true" width="11.08203125" collapsed="true"/>
    <col min="9" max="9" customWidth="true" width="10.58203125" collapsed="true"/>
    <col min="11" max="11" customWidth="true" width="31.4140625" collapsed="true"/>
    <col min="12" max="12" customWidth="true" width="12.58203125" collapsed="true"/>
  </cols>
  <sheetData>
    <row r="1" spans="1:12">
      <c r="A1" s="148"/>
      <c r="B1" s="149"/>
      <c r="C1" s="154" t="s">
        <v>2310</v>
      </c>
      <c r="D1" s="155"/>
      <c r="E1" s="149"/>
      <c r="F1" s="3"/>
      <c r="G1" s="3"/>
      <c r="H1" s="148"/>
      <c r="I1" s="149"/>
      <c r="J1" s="154" t="s">
        <v>1976</v>
      </c>
      <c r="K1" s="155"/>
      <c r="L1" s="149"/>
    </row>
    <row r="2" spans="1:12">
      <c r="A2" s="150"/>
      <c r="B2" s="151"/>
      <c r="C2" s="150"/>
      <c r="D2" s="156"/>
      <c r="E2" s="151"/>
      <c r="F2" s="3"/>
      <c r="G2" s="3"/>
      <c r="H2" s="150"/>
      <c r="I2" s="151"/>
      <c r="J2" s="150"/>
      <c r="K2" s="156"/>
      <c r="L2" s="151"/>
    </row>
    <row r="3" spans="1:12">
      <c r="A3" s="150"/>
      <c r="B3" s="151"/>
      <c r="C3" s="150"/>
      <c r="D3" s="156"/>
      <c r="E3" s="151"/>
      <c r="F3" s="3"/>
      <c r="G3" s="3"/>
      <c r="H3" s="150"/>
      <c r="I3" s="151"/>
      <c r="J3" s="150"/>
      <c r="K3" s="156"/>
      <c r="L3" s="151"/>
    </row>
    <row r="4" spans="1:12" ht="14.5" thickBot="1">
      <c r="A4" s="152"/>
      <c r="B4" s="153"/>
      <c r="C4" s="152"/>
      <c r="D4" s="157"/>
      <c r="E4" s="153"/>
      <c r="F4" s="3"/>
      <c r="G4" s="3"/>
      <c r="H4" s="152"/>
      <c r="I4" s="153"/>
      <c r="J4" s="152"/>
      <c r="K4" s="157"/>
      <c r="L4" s="153"/>
    </row>
    <row r="5" spans="1:12" ht="14.25" customHeight="1" thickBot="1">
      <c r="A5" s="1" t="s">
        <v>0</v>
      </c>
      <c r="B5" s="1" t="s">
        <v>1977</v>
      </c>
      <c r="C5" s="1" t="s">
        <v>1978</v>
      </c>
      <c r="D5" s="1" t="s">
        <v>1979</v>
      </c>
      <c r="E5" s="1" t="s">
        <v>1980</v>
      </c>
      <c r="F5" s="3"/>
      <c r="G5" s="3"/>
      <c r="H5" s="2" t="s">
        <v>1981</v>
      </c>
      <c r="I5" s="2" t="s">
        <v>6</v>
      </c>
      <c r="J5" s="158" t="s">
        <v>1982</v>
      </c>
      <c r="K5" s="158"/>
      <c r="L5" s="2" t="s">
        <v>1983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26" t="s">
        <v>878</v>
      </c>
      <c r="I6" s="50" t="s">
        <v>465</v>
      </c>
      <c r="J6" s="129" t="s">
        <v>2312</v>
      </c>
      <c r="K6" s="130" t="s">
        <v>2314</v>
      </c>
      <c r="L6" s="50" t="s">
        <v>887</v>
      </c>
    </row>
    <row r="7" spans="1:12" ht="14.25" customHeight="1">
      <c r="A7" s="6">
        <v>2</v>
      </c>
      <c r="B7" s="26" t="s">
        <v>1141</v>
      </c>
      <c r="C7" s="26" t="s">
        <v>510</v>
      </c>
      <c r="D7" s="135" t="s">
        <v>1984</v>
      </c>
      <c r="E7" s="142"/>
      <c r="F7" s="144"/>
      <c r="H7" s="127"/>
      <c r="I7" s="51" t="s">
        <v>466</v>
      </c>
      <c r="J7" s="129" t="s">
        <v>2317</v>
      </c>
      <c r="K7" s="130" t="s">
        <v>2319</v>
      </c>
      <c r="L7" s="51" t="s">
        <v>888</v>
      </c>
    </row>
    <row r="8" spans="1:12" ht="14.25" customHeight="1" thickBot="1">
      <c r="A8" s="14">
        <v>3</v>
      </c>
      <c r="B8" s="24" t="s">
        <v>511</v>
      </c>
      <c r="C8" s="24" t="s">
        <v>511</v>
      </c>
      <c r="D8" s="137"/>
      <c r="E8" s="143"/>
      <c r="F8" s="144"/>
      <c r="H8" s="127"/>
      <c r="I8" s="51" t="s">
        <v>467</v>
      </c>
      <c r="J8" s="129" t="s">
        <v>2322</v>
      </c>
      <c r="K8" s="130" t="s">
        <v>2324</v>
      </c>
      <c r="L8" s="51" t="s">
        <v>889</v>
      </c>
    </row>
    <row r="9" spans="1:12" ht="14.25" customHeight="1" thickBot="1">
      <c r="A9" s="53">
        <v>4</v>
      </c>
      <c r="B9" s="54" t="s">
        <v>900</v>
      </c>
      <c r="C9" s="48" t="s">
        <v>512</v>
      </c>
      <c r="D9" s="48" t="s">
        <v>2314</v>
      </c>
      <c r="E9" s="49" t="s">
        <v>592</v>
      </c>
      <c r="F9" s="138" t="s">
        <v>2326</v>
      </c>
      <c r="H9" s="127"/>
      <c r="I9" s="64" t="s">
        <v>468</v>
      </c>
      <c r="J9" s="129" t="s">
        <v>2330</v>
      </c>
      <c r="K9" s="130" t="s">
        <v>2333</v>
      </c>
      <c r="L9" s="64" t="s">
        <v>890</v>
      </c>
    </row>
    <row r="10" spans="1:12" ht="14.25" customHeight="1">
      <c r="A10" s="55">
        <v>5</v>
      </c>
      <c r="B10" s="50" t="s">
        <v>901</v>
      </c>
      <c r="C10" s="50" t="s">
        <v>512</v>
      </c>
      <c r="D10" s="50" t="s">
        <v>2319</v>
      </c>
      <c r="E10" s="123" t="s">
        <v>592</v>
      </c>
      <c r="F10" s="138"/>
      <c r="H10" s="127"/>
      <c r="I10" s="64" t="s">
        <v>469</v>
      </c>
      <c r="J10" s="129" t="s">
        <v>2337</v>
      </c>
      <c r="K10" s="130" t="s">
        <v>2340</v>
      </c>
      <c r="L10" s="64" t="s">
        <v>891</v>
      </c>
    </row>
    <row r="11" spans="1:12" ht="14.25" customHeight="1" thickBot="1">
      <c r="A11" s="53">
        <v>6</v>
      </c>
      <c r="B11" s="54" t="s">
        <v>902</v>
      </c>
      <c r="C11" s="54" t="s">
        <v>512</v>
      </c>
      <c r="D11" s="54" t="s">
        <v>2324</v>
      </c>
      <c r="E11" s="125"/>
      <c r="F11" s="138"/>
      <c r="H11" s="127"/>
      <c r="I11" s="64" t="s">
        <v>470</v>
      </c>
      <c r="J11" s="129" t="s">
        <v>2344</v>
      </c>
      <c r="K11" s="130" t="s">
        <v>2347</v>
      </c>
      <c r="L11" s="64" t="s">
        <v>892</v>
      </c>
    </row>
    <row r="12" spans="1:12" ht="14.25" customHeight="1">
      <c r="A12" s="55">
        <v>7</v>
      </c>
      <c r="B12" s="63" t="s">
        <v>903</v>
      </c>
      <c r="C12" s="63" t="s">
        <v>512</v>
      </c>
      <c r="D12" s="73" t="s">
        <v>2333</v>
      </c>
      <c r="E12" s="123" t="s">
        <v>592</v>
      </c>
      <c r="F12" s="138"/>
      <c r="H12" s="127"/>
      <c r="I12" s="64" t="s">
        <v>471</v>
      </c>
      <c r="J12" s="129" t="s">
        <v>2351</v>
      </c>
      <c r="K12" s="130" t="s">
        <v>2354</v>
      </c>
      <c r="L12" s="64" t="s">
        <v>893</v>
      </c>
    </row>
    <row r="13" spans="1:12" ht="14.25" customHeight="1" thickBot="1">
      <c r="A13" s="53">
        <v>8</v>
      </c>
      <c r="B13" s="68" t="s">
        <v>904</v>
      </c>
      <c r="C13" s="68" t="s">
        <v>512</v>
      </c>
      <c r="D13" s="74" t="s">
        <v>2340</v>
      </c>
      <c r="E13" s="125"/>
      <c r="F13" s="138"/>
      <c r="H13" s="128"/>
      <c r="I13" s="68" t="s">
        <v>472</v>
      </c>
      <c r="J13" s="140" t="s">
        <v>2357</v>
      </c>
      <c r="K13" s="141" t="s">
        <v>2357</v>
      </c>
      <c r="L13" s="58" t="s">
        <v>894</v>
      </c>
    </row>
    <row r="14" spans="1:12" ht="14.25" customHeight="1">
      <c r="A14" s="55">
        <v>9</v>
      </c>
      <c r="B14" s="63" t="s">
        <v>905</v>
      </c>
      <c r="C14" s="63" t="s">
        <v>512</v>
      </c>
      <c r="D14" s="73" t="s">
        <v>2347</v>
      </c>
      <c r="E14" s="123" t="s">
        <v>592</v>
      </c>
      <c r="F14" s="138"/>
      <c r="H14" s="126" t="s">
        <v>879</v>
      </c>
      <c r="I14" s="63" t="s">
        <v>465</v>
      </c>
      <c r="J14" s="129" t="s">
        <v>2360</v>
      </c>
      <c r="K14" s="130" t="s">
        <v>2360</v>
      </c>
      <c r="L14" s="63" t="s">
        <v>895</v>
      </c>
    </row>
    <row r="15" spans="1:12" ht="14.25" customHeight="1" thickBot="1">
      <c r="A15" s="53">
        <v>10</v>
      </c>
      <c r="B15" s="68" t="s">
        <v>906</v>
      </c>
      <c r="C15" s="68" t="s">
        <v>512</v>
      </c>
      <c r="D15" s="74" t="s">
        <v>2354</v>
      </c>
      <c r="E15" s="125"/>
      <c r="F15" s="138"/>
      <c r="H15" s="127"/>
      <c r="I15" s="64" t="s">
        <v>466</v>
      </c>
      <c r="J15" s="129" t="s">
        <v>2363</v>
      </c>
      <c r="K15" s="130" t="s">
        <v>2363</v>
      </c>
      <c r="L15" s="64" t="s">
        <v>896</v>
      </c>
    </row>
    <row r="16" spans="1:12" ht="14.25" customHeight="1">
      <c r="A16" s="55">
        <v>11</v>
      </c>
      <c r="B16" s="63" t="s">
        <v>907</v>
      </c>
      <c r="C16" s="76" t="s">
        <v>512</v>
      </c>
      <c r="D16" s="76" t="s">
        <v>2357</v>
      </c>
      <c r="E16" s="164" t="s">
        <v>592</v>
      </c>
      <c r="F16" s="138"/>
      <c r="H16" s="127"/>
      <c r="I16" s="64" t="s">
        <v>467</v>
      </c>
      <c r="J16" s="129" t="s">
        <v>2366</v>
      </c>
      <c r="K16" s="130" t="s">
        <v>2366</v>
      </c>
      <c r="L16" s="64" t="s">
        <v>897</v>
      </c>
    </row>
    <row r="17" spans="1:12" ht="14.25" customHeight="1">
      <c r="A17" s="52">
        <v>12</v>
      </c>
      <c r="B17" s="64" t="s">
        <v>908</v>
      </c>
      <c r="C17" s="77" t="s">
        <v>512</v>
      </c>
      <c r="D17" s="77" t="s">
        <v>2360</v>
      </c>
      <c r="E17" s="165"/>
      <c r="F17" s="138"/>
      <c r="H17" s="127"/>
      <c r="I17" s="64" t="s">
        <v>468</v>
      </c>
      <c r="J17" s="129" t="s">
        <v>2369</v>
      </c>
      <c r="K17" s="130" t="s">
        <v>2369</v>
      </c>
      <c r="L17" s="64" t="s">
        <v>898</v>
      </c>
    </row>
    <row r="18" spans="1:12" ht="14.25" customHeight="1" thickBot="1">
      <c r="A18" s="53">
        <v>13</v>
      </c>
      <c r="B18" s="68" t="s">
        <v>909</v>
      </c>
      <c r="C18" s="78" t="s">
        <v>512</v>
      </c>
      <c r="D18" s="78" t="s">
        <v>2363</v>
      </c>
      <c r="E18" s="166"/>
      <c r="F18" s="138"/>
      <c r="H18" s="127"/>
      <c r="I18" s="64" t="s">
        <v>469</v>
      </c>
      <c r="J18" s="129" t="s">
        <v>2372</v>
      </c>
      <c r="K18" s="130" t="s">
        <v>2372</v>
      </c>
      <c r="L18" s="64" t="s">
        <v>899</v>
      </c>
    </row>
    <row r="19" spans="1:12" ht="14.25" customHeight="1">
      <c r="A19" s="55">
        <v>14</v>
      </c>
      <c r="B19" s="63" t="s">
        <v>910</v>
      </c>
      <c r="C19" s="76" t="s">
        <v>512</v>
      </c>
      <c r="D19" s="76" t="s">
        <v>2366</v>
      </c>
      <c r="E19" s="164" t="s">
        <v>592</v>
      </c>
      <c r="F19" s="138"/>
      <c r="H19" s="127"/>
      <c r="I19" s="64" t="s">
        <v>470</v>
      </c>
      <c r="J19" s="129" t="s">
        <v>2374</v>
      </c>
      <c r="K19" s="130" t="s">
        <v>2376</v>
      </c>
      <c r="L19" s="64" t="s">
        <v>956</v>
      </c>
    </row>
    <row r="20" spans="1:12" ht="14.25" customHeight="1">
      <c r="A20" s="52">
        <v>15</v>
      </c>
      <c r="B20" s="64" t="s">
        <v>911</v>
      </c>
      <c r="C20" s="77" t="s">
        <v>512</v>
      </c>
      <c r="D20" s="77" t="s">
        <v>2369</v>
      </c>
      <c r="E20" s="165"/>
      <c r="F20" s="138"/>
      <c r="H20" s="127"/>
      <c r="I20" s="51" t="s">
        <v>471</v>
      </c>
      <c r="J20" s="129" t="s">
        <v>2379</v>
      </c>
      <c r="K20" s="130" t="s">
        <v>2381</v>
      </c>
      <c r="L20" s="51" t="s">
        <v>957</v>
      </c>
    </row>
    <row r="21" spans="1:12" ht="14.25" customHeight="1" thickBot="1">
      <c r="A21" s="53">
        <v>16</v>
      </c>
      <c r="B21" s="68" t="s">
        <v>912</v>
      </c>
      <c r="C21" s="78" t="s">
        <v>512</v>
      </c>
      <c r="D21" s="78" t="s">
        <v>2372</v>
      </c>
      <c r="E21" s="166"/>
      <c r="F21" s="138"/>
      <c r="H21" s="128"/>
      <c r="I21" s="54" t="s">
        <v>472</v>
      </c>
      <c r="J21" s="140" t="s">
        <v>2384</v>
      </c>
      <c r="K21" s="141" t="s">
        <v>2386</v>
      </c>
      <c r="L21" s="58" t="s">
        <v>958</v>
      </c>
    </row>
    <row r="22" spans="1:12" ht="14.25" customHeight="1" thickBot="1">
      <c r="A22" s="33">
        <v>17</v>
      </c>
      <c r="B22" s="17" t="s">
        <v>10</v>
      </c>
      <c r="C22" s="18" t="s">
        <v>10</v>
      </c>
      <c r="D22" s="17"/>
      <c r="E22" s="17"/>
      <c r="F22" s="139"/>
      <c r="H22" s="126" t="s">
        <v>880</v>
      </c>
      <c r="I22" s="63" t="s">
        <v>465</v>
      </c>
      <c r="J22" s="129" t="s">
        <v>2390</v>
      </c>
      <c r="K22" s="130" t="s">
        <v>2393</v>
      </c>
      <c r="L22" s="63" t="s">
        <v>959</v>
      </c>
    </row>
    <row r="23" spans="1:12" ht="14.25" customHeight="1">
      <c r="A23" s="6">
        <v>18</v>
      </c>
      <c r="B23" s="26" t="s">
        <v>1140</v>
      </c>
      <c r="C23" s="26" t="s">
        <v>510</v>
      </c>
      <c r="D23" s="135" t="s">
        <v>1984</v>
      </c>
      <c r="E23" s="142"/>
      <c r="F23" s="144"/>
      <c r="H23" s="127"/>
      <c r="I23" s="64" t="s">
        <v>466</v>
      </c>
      <c r="J23" s="129" t="s">
        <v>2397</v>
      </c>
      <c r="K23" s="130" t="s">
        <v>2400</v>
      </c>
      <c r="L23" s="64" t="s">
        <v>960</v>
      </c>
    </row>
    <row r="24" spans="1:12" ht="14.25" customHeight="1" thickBot="1">
      <c r="A24" s="14">
        <v>19</v>
      </c>
      <c r="B24" s="24" t="s">
        <v>511</v>
      </c>
      <c r="C24" s="24" t="s">
        <v>511</v>
      </c>
      <c r="D24" s="137"/>
      <c r="E24" s="143"/>
      <c r="F24" s="144"/>
      <c r="H24" s="127"/>
      <c r="I24" s="64" t="s">
        <v>467</v>
      </c>
      <c r="J24" s="129" t="s">
        <v>2404</v>
      </c>
      <c r="K24" s="130" t="s">
        <v>2407</v>
      </c>
      <c r="L24" s="64" t="s">
        <v>961</v>
      </c>
    </row>
    <row r="25" spans="1:12" ht="14.25" customHeight="1" thickBot="1">
      <c r="A25" s="53">
        <v>20</v>
      </c>
      <c r="B25" s="54" t="s">
        <v>913</v>
      </c>
      <c r="C25" s="48" t="s">
        <v>512</v>
      </c>
      <c r="D25" s="48" t="s">
        <v>2376</v>
      </c>
      <c r="E25" s="49" t="s">
        <v>592</v>
      </c>
      <c r="F25" s="138" t="s">
        <v>2409</v>
      </c>
      <c r="H25" s="127"/>
      <c r="I25" s="64" t="s">
        <v>468</v>
      </c>
      <c r="J25" s="129" t="s">
        <v>2413</v>
      </c>
      <c r="K25" s="130" t="s">
        <v>2416</v>
      </c>
      <c r="L25" s="64" t="s">
        <v>962</v>
      </c>
    </row>
    <row r="26" spans="1:12" ht="14.25" customHeight="1">
      <c r="A26" s="55">
        <v>21</v>
      </c>
      <c r="B26" s="50" t="s">
        <v>914</v>
      </c>
      <c r="C26" s="50" t="s">
        <v>512</v>
      </c>
      <c r="D26" s="50" t="s">
        <v>2381</v>
      </c>
      <c r="E26" s="123" t="s">
        <v>592</v>
      </c>
      <c r="F26" s="138"/>
      <c r="H26" s="127"/>
      <c r="I26" s="64" t="s">
        <v>469</v>
      </c>
      <c r="J26" s="129" t="s">
        <v>2419</v>
      </c>
      <c r="K26" s="130" t="s">
        <v>2419</v>
      </c>
      <c r="L26" s="64" t="s">
        <v>963</v>
      </c>
    </row>
    <row r="27" spans="1:12" ht="14.25" customHeight="1" thickBot="1">
      <c r="A27" s="53">
        <v>22</v>
      </c>
      <c r="B27" s="54" t="s">
        <v>915</v>
      </c>
      <c r="C27" s="54" t="s">
        <v>512</v>
      </c>
      <c r="D27" s="54" t="s">
        <v>2386</v>
      </c>
      <c r="E27" s="125"/>
      <c r="F27" s="138"/>
      <c r="H27" s="127"/>
      <c r="I27" s="64" t="s">
        <v>470</v>
      </c>
      <c r="J27" s="129" t="s">
        <v>2422</v>
      </c>
      <c r="K27" s="130" t="s">
        <v>2422</v>
      </c>
      <c r="L27" s="64" t="s">
        <v>964</v>
      </c>
    </row>
    <row r="28" spans="1:12" ht="14.25" customHeight="1">
      <c r="A28" s="55">
        <v>23</v>
      </c>
      <c r="B28" s="63" t="s">
        <v>916</v>
      </c>
      <c r="C28" s="63" t="s">
        <v>512</v>
      </c>
      <c r="D28" s="73" t="s">
        <v>2393</v>
      </c>
      <c r="E28" s="123" t="s">
        <v>592</v>
      </c>
      <c r="F28" s="138"/>
      <c r="H28" s="127"/>
      <c r="I28" s="64" t="s">
        <v>471</v>
      </c>
      <c r="J28" s="129" t="s">
        <v>2425</v>
      </c>
      <c r="K28" s="130" t="s">
        <v>2425</v>
      </c>
      <c r="L28" s="64" t="s">
        <v>965</v>
      </c>
    </row>
    <row r="29" spans="1:12" ht="14.25" customHeight="1" thickBot="1">
      <c r="A29" s="53">
        <v>24</v>
      </c>
      <c r="B29" s="68" t="s">
        <v>917</v>
      </c>
      <c r="C29" s="68" t="s">
        <v>512</v>
      </c>
      <c r="D29" s="74" t="s">
        <v>2400</v>
      </c>
      <c r="E29" s="125"/>
      <c r="F29" s="138"/>
      <c r="H29" s="128"/>
      <c r="I29" s="68" t="s">
        <v>472</v>
      </c>
      <c r="J29" s="140" t="s">
        <v>2428</v>
      </c>
      <c r="K29" s="141" t="s">
        <v>2428</v>
      </c>
      <c r="L29" s="68" t="s">
        <v>966</v>
      </c>
    </row>
    <row r="30" spans="1:12" ht="14.25" customHeight="1">
      <c r="A30" s="55">
        <v>25</v>
      </c>
      <c r="B30" s="63" t="s">
        <v>918</v>
      </c>
      <c r="C30" s="63" t="s">
        <v>512</v>
      </c>
      <c r="D30" s="73" t="s">
        <v>2407</v>
      </c>
      <c r="E30" s="123" t="s">
        <v>592</v>
      </c>
      <c r="F30" s="138"/>
      <c r="H30" s="126" t="s">
        <v>881</v>
      </c>
      <c r="I30" s="63" t="s">
        <v>465</v>
      </c>
      <c r="J30" s="129" t="s">
        <v>2431</v>
      </c>
      <c r="K30" s="130" t="s">
        <v>2431</v>
      </c>
      <c r="L30" s="56" t="s">
        <v>967</v>
      </c>
    </row>
    <row r="31" spans="1:12" ht="14.25" customHeight="1" thickBot="1">
      <c r="A31" s="53">
        <v>26</v>
      </c>
      <c r="B31" s="68" t="s">
        <v>919</v>
      </c>
      <c r="C31" s="68" t="s">
        <v>512</v>
      </c>
      <c r="D31" s="74" t="s">
        <v>2416</v>
      </c>
      <c r="E31" s="125"/>
      <c r="F31" s="138"/>
      <c r="H31" s="127"/>
      <c r="I31" s="64" t="s">
        <v>466</v>
      </c>
      <c r="J31" s="129" t="s">
        <v>2434</v>
      </c>
      <c r="K31" s="130" t="s">
        <v>2434</v>
      </c>
      <c r="L31" s="64" t="s">
        <v>968</v>
      </c>
    </row>
    <row r="32" spans="1:12" ht="14.25" customHeight="1">
      <c r="A32" s="55">
        <v>27</v>
      </c>
      <c r="B32" s="63" t="s">
        <v>920</v>
      </c>
      <c r="C32" s="76" t="s">
        <v>512</v>
      </c>
      <c r="D32" s="76" t="s">
        <v>2419</v>
      </c>
      <c r="E32" s="164" t="s">
        <v>592</v>
      </c>
      <c r="F32" s="138"/>
      <c r="H32" s="127"/>
      <c r="I32" s="51" t="s">
        <v>467</v>
      </c>
      <c r="J32" s="129" t="s">
        <v>2436</v>
      </c>
      <c r="K32" s="130" t="s">
        <v>2436</v>
      </c>
      <c r="L32" s="51" t="s">
        <v>969</v>
      </c>
    </row>
    <row r="33" spans="1:12" ht="14.25" customHeight="1">
      <c r="A33" s="52">
        <v>28</v>
      </c>
      <c r="B33" s="64" t="s">
        <v>921</v>
      </c>
      <c r="C33" s="77" t="s">
        <v>512</v>
      </c>
      <c r="D33" s="77" t="s">
        <v>2422</v>
      </c>
      <c r="E33" s="165"/>
      <c r="F33" s="138"/>
      <c r="H33" s="127"/>
      <c r="I33" s="51" t="s">
        <v>468</v>
      </c>
      <c r="J33" s="129" t="s">
        <v>2438</v>
      </c>
      <c r="K33" s="130" t="s">
        <v>2438</v>
      </c>
      <c r="L33" s="51" t="s">
        <v>970</v>
      </c>
    </row>
    <row r="34" spans="1:12" ht="14.25" customHeight="1" thickBot="1">
      <c r="A34" s="53">
        <v>29</v>
      </c>
      <c r="B34" s="68" t="s">
        <v>922</v>
      </c>
      <c r="C34" s="78" t="s">
        <v>512</v>
      </c>
      <c r="D34" s="78" t="s">
        <v>2425</v>
      </c>
      <c r="E34" s="166"/>
      <c r="F34" s="138"/>
      <c r="H34" s="127"/>
      <c r="I34" s="51" t="s">
        <v>469</v>
      </c>
      <c r="J34" s="129" t="s">
        <v>2441</v>
      </c>
      <c r="K34" s="130" t="s">
        <v>2443</v>
      </c>
      <c r="L34" s="51" t="s">
        <v>971</v>
      </c>
    </row>
    <row r="35" spans="1:12" ht="14.25" customHeight="1">
      <c r="A35" s="55">
        <v>30</v>
      </c>
      <c r="B35" s="63" t="s">
        <v>923</v>
      </c>
      <c r="C35" s="76" t="s">
        <v>512</v>
      </c>
      <c r="D35" s="76" t="s">
        <v>2428</v>
      </c>
      <c r="E35" s="164" t="s">
        <v>592</v>
      </c>
      <c r="F35" s="138"/>
      <c r="H35" s="127"/>
      <c r="I35" s="51" t="s">
        <v>470</v>
      </c>
      <c r="J35" s="129" t="s">
        <v>2446</v>
      </c>
      <c r="K35" s="130" t="s">
        <v>2448</v>
      </c>
      <c r="L35" s="51" t="s">
        <v>972</v>
      </c>
    </row>
    <row r="36" spans="1:12" ht="14.25" customHeight="1">
      <c r="A36" s="52">
        <v>31</v>
      </c>
      <c r="B36" s="64" t="s">
        <v>924</v>
      </c>
      <c r="C36" s="77" t="s">
        <v>512</v>
      </c>
      <c r="D36" s="77" t="s">
        <v>2431</v>
      </c>
      <c r="E36" s="165"/>
      <c r="F36" s="138"/>
      <c r="H36" s="127"/>
      <c r="I36" s="51" t="s">
        <v>471</v>
      </c>
      <c r="J36" s="129" t="s">
        <v>2451</v>
      </c>
      <c r="K36" s="130" t="s">
        <v>2453</v>
      </c>
      <c r="L36" s="51" t="s">
        <v>973</v>
      </c>
    </row>
    <row r="37" spans="1:12" ht="14.25" customHeight="1" thickBot="1">
      <c r="A37" s="53">
        <v>32</v>
      </c>
      <c r="B37" s="68" t="s">
        <v>925</v>
      </c>
      <c r="C37" s="78" t="s">
        <v>512</v>
      </c>
      <c r="D37" s="78" t="s">
        <v>2434</v>
      </c>
      <c r="E37" s="166"/>
      <c r="F37" s="138"/>
      <c r="H37" s="128"/>
      <c r="I37" s="54" t="s">
        <v>472</v>
      </c>
      <c r="J37" s="140" t="s">
        <v>2456</v>
      </c>
      <c r="K37" s="141" t="s">
        <v>2458</v>
      </c>
      <c r="L37" s="58" t="s">
        <v>974</v>
      </c>
    </row>
    <row r="38" spans="1:12" ht="14.25" customHeight="1" thickBot="1">
      <c r="A38" s="33">
        <v>33</v>
      </c>
      <c r="B38" s="17" t="s">
        <v>10</v>
      </c>
      <c r="C38" s="18" t="s">
        <v>10</v>
      </c>
      <c r="D38" s="17"/>
      <c r="E38" s="17"/>
      <c r="F38" s="139"/>
      <c r="H38" s="126" t="s">
        <v>882</v>
      </c>
      <c r="I38" s="50" t="s">
        <v>465</v>
      </c>
      <c r="J38" s="129" t="s">
        <v>2460</v>
      </c>
      <c r="K38" s="130" t="s">
        <v>2460</v>
      </c>
      <c r="L38" s="50" t="s">
        <v>975</v>
      </c>
    </row>
    <row r="39" spans="1:12" ht="14.25" customHeight="1">
      <c r="A39" s="6">
        <v>34</v>
      </c>
      <c r="B39" s="26" t="s">
        <v>1139</v>
      </c>
      <c r="C39" s="26" t="s">
        <v>510</v>
      </c>
      <c r="D39" s="135" t="s">
        <v>1984</v>
      </c>
      <c r="E39" s="142"/>
      <c r="F39" s="144"/>
      <c r="H39" s="127"/>
      <c r="I39" s="51" t="s">
        <v>466</v>
      </c>
      <c r="J39" s="129" t="s">
        <v>2462</v>
      </c>
      <c r="K39" s="130" t="s">
        <v>2462</v>
      </c>
      <c r="L39" s="51" t="s">
        <v>976</v>
      </c>
    </row>
    <row r="40" spans="1:12" ht="14.25" customHeight="1" thickBot="1">
      <c r="A40" s="14">
        <v>35</v>
      </c>
      <c r="B40" s="24" t="s">
        <v>511</v>
      </c>
      <c r="C40" s="24" t="s">
        <v>511</v>
      </c>
      <c r="D40" s="137"/>
      <c r="E40" s="143"/>
      <c r="F40" s="144"/>
      <c r="H40" s="127"/>
      <c r="I40" s="51" t="s">
        <v>467</v>
      </c>
      <c r="J40" s="129" t="s">
        <v>2465</v>
      </c>
      <c r="K40" s="130" t="s">
        <v>2467</v>
      </c>
      <c r="L40" s="51" t="s">
        <v>977</v>
      </c>
    </row>
    <row r="41" spans="1:12" ht="14.25" customHeight="1" thickBot="1">
      <c r="A41" s="47">
        <v>36</v>
      </c>
      <c r="B41" s="48" t="s">
        <v>926</v>
      </c>
      <c r="C41" s="48" t="s">
        <v>512</v>
      </c>
      <c r="D41" s="48" t="s">
        <v>2436</v>
      </c>
      <c r="E41" s="49" t="s">
        <v>589</v>
      </c>
      <c r="F41" s="138" t="s">
        <v>2470</v>
      </c>
      <c r="H41" s="127"/>
      <c r="I41" s="51" t="s">
        <v>468</v>
      </c>
      <c r="J41" s="129" t="s">
        <v>2473</v>
      </c>
      <c r="K41" s="130" t="s">
        <v>2475</v>
      </c>
      <c r="L41" s="51" t="s">
        <v>978</v>
      </c>
    </row>
    <row r="42" spans="1:12" ht="14.25" customHeight="1" thickBot="1">
      <c r="A42" s="47">
        <v>37</v>
      </c>
      <c r="B42" s="48" t="s">
        <v>927</v>
      </c>
      <c r="C42" s="48" t="s">
        <v>512</v>
      </c>
      <c r="D42" s="48" t="s">
        <v>2438</v>
      </c>
      <c r="E42" s="49" t="s">
        <v>591</v>
      </c>
      <c r="F42" s="138"/>
      <c r="H42" s="127"/>
      <c r="I42" s="51" t="s">
        <v>469</v>
      </c>
      <c r="J42" s="129" t="s">
        <v>2478</v>
      </c>
      <c r="K42" s="130" t="s">
        <v>2480</v>
      </c>
      <c r="L42" s="51" t="s">
        <v>979</v>
      </c>
    </row>
    <row r="43" spans="1:12" ht="14.25" customHeight="1">
      <c r="A43" s="55">
        <v>38</v>
      </c>
      <c r="B43" s="50" t="s">
        <v>928</v>
      </c>
      <c r="C43" s="50" t="s">
        <v>512</v>
      </c>
      <c r="D43" s="50" t="s">
        <v>2443</v>
      </c>
      <c r="E43" s="123" t="s">
        <v>592</v>
      </c>
      <c r="F43" s="138"/>
      <c r="H43" s="127"/>
      <c r="I43" s="51" t="s">
        <v>470</v>
      </c>
      <c r="J43" s="129" t="s">
        <v>2483</v>
      </c>
      <c r="K43" s="130" t="s">
        <v>2485</v>
      </c>
      <c r="L43" s="51" t="s">
        <v>980</v>
      </c>
    </row>
    <row r="44" spans="1:12" ht="14.25" customHeight="1" thickBot="1">
      <c r="A44" s="53">
        <v>39</v>
      </c>
      <c r="B44" s="54" t="s">
        <v>929</v>
      </c>
      <c r="C44" s="54" t="s">
        <v>512</v>
      </c>
      <c r="D44" s="54" t="s">
        <v>2448</v>
      </c>
      <c r="E44" s="125"/>
      <c r="F44" s="138"/>
      <c r="H44" s="127"/>
      <c r="I44" s="51" t="s">
        <v>471</v>
      </c>
      <c r="J44" s="129" t="s">
        <v>2487</v>
      </c>
      <c r="K44" s="130" t="s">
        <v>2489</v>
      </c>
      <c r="L44" s="51" t="s">
        <v>981</v>
      </c>
    </row>
    <row r="45" spans="1:12" ht="14.25" customHeight="1" thickBot="1">
      <c r="A45" s="55">
        <v>40</v>
      </c>
      <c r="B45" s="50" t="s">
        <v>930</v>
      </c>
      <c r="C45" s="50" t="s">
        <v>512</v>
      </c>
      <c r="D45" s="50" t="s">
        <v>2453</v>
      </c>
      <c r="E45" s="123" t="s">
        <v>592</v>
      </c>
      <c r="F45" s="138"/>
      <c r="H45" s="128"/>
      <c r="I45" s="54" t="s">
        <v>472</v>
      </c>
      <c r="J45" s="140" t="s">
        <v>2491</v>
      </c>
      <c r="K45" s="141" t="s">
        <v>2493</v>
      </c>
      <c r="L45" s="54" t="s">
        <v>982</v>
      </c>
    </row>
    <row r="46" spans="1:12" ht="14.25" customHeight="1" thickBot="1">
      <c r="A46" s="53">
        <v>41</v>
      </c>
      <c r="B46" s="54" t="s">
        <v>931</v>
      </c>
      <c r="C46" s="54" t="s">
        <v>512</v>
      </c>
      <c r="D46" s="54" t="s">
        <v>2458</v>
      </c>
      <c r="E46" s="125"/>
      <c r="F46" s="138"/>
      <c r="H46" s="126" t="s">
        <v>883</v>
      </c>
      <c r="I46" s="50" t="s">
        <v>465</v>
      </c>
      <c r="J46" s="129" t="s">
        <v>2495</v>
      </c>
      <c r="K46" s="130" t="s">
        <v>2497</v>
      </c>
      <c r="L46" s="50" t="s">
        <v>983</v>
      </c>
    </row>
    <row r="47" spans="1:12" ht="14.25" customHeight="1" thickBot="1">
      <c r="A47" s="47">
        <v>42</v>
      </c>
      <c r="B47" s="48" t="s">
        <v>932</v>
      </c>
      <c r="C47" s="48" t="s">
        <v>512</v>
      </c>
      <c r="D47" s="48" t="s">
        <v>2460</v>
      </c>
      <c r="E47" s="49" t="s">
        <v>589</v>
      </c>
      <c r="F47" s="138"/>
      <c r="H47" s="127"/>
      <c r="I47" s="51" t="s">
        <v>466</v>
      </c>
      <c r="J47" s="129" t="s">
        <v>2500</v>
      </c>
      <c r="K47" s="130" t="s">
        <v>2502</v>
      </c>
      <c r="L47" s="51" t="s">
        <v>984</v>
      </c>
    </row>
    <row r="48" spans="1:12" ht="14.25" customHeight="1" thickBot="1">
      <c r="A48" s="47">
        <v>43</v>
      </c>
      <c r="B48" s="48" t="s">
        <v>933</v>
      </c>
      <c r="C48" s="48" t="s">
        <v>512</v>
      </c>
      <c r="D48" s="48" t="s">
        <v>2462</v>
      </c>
      <c r="E48" s="49" t="s">
        <v>591</v>
      </c>
      <c r="F48" s="138"/>
      <c r="H48" s="127"/>
      <c r="I48" s="51" t="s">
        <v>467</v>
      </c>
      <c r="J48" s="129" t="s">
        <v>2505</v>
      </c>
      <c r="K48" s="130" t="s">
        <v>2507</v>
      </c>
      <c r="L48" s="51" t="s">
        <v>985</v>
      </c>
    </row>
    <row r="49" spans="1:12" ht="14.25" customHeight="1">
      <c r="A49" s="55">
        <v>44</v>
      </c>
      <c r="B49" s="50" t="s">
        <v>934</v>
      </c>
      <c r="C49" s="50" t="s">
        <v>512</v>
      </c>
      <c r="D49" s="50" t="s">
        <v>2467</v>
      </c>
      <c r="E49" s="123" t="s">
        <v>592</v>
      </c>
      <c r="F49" s="138"/>
      <c r="H49" s="127"/>
      <c r="I49" s="64" t="s">
        <v>468</v>
      </c>
      <c r="J49" s="129" t="s">
        <v>2511</v>
      </c>
      <c r="K49" s="130" t="s">
        <v>2514</v>
      </c>
      <c r="L49" s="64" t="s">
        <v>986</v>
      </c>
    </row>
    <row r="50" spans="1:12" ht="14.25" customHeight="1" thickBot="1">
      <c r="A50" s="53">
        <v>45</v>
      </c>
      <c r="B50" s="54" t="s">
        <v>935</v>
      </c>
      <c r="C50" s="54" t="s">
        <v>512</v>
      </c>
      <c r="D50" s="54" t="s">
        <v>2475</v>
      </c>
      <c r="E50" s="125"/>
      <c r="F50" s="138"/>
      <c r="H50" s="127"/>
      <c r="I50" s="64" t="s">
        <v>469</v>
      </c>
      <c r="J50" s="129" t="s">
        <v>2518</v>
      </c>
      <c r="K50" s="130" t="s">
        <v>2521</v>
      </c>
      <c r="L50" s="64" t="s">
        <v>987</v>
      </c>
    </row>
    <row r="51" spans="1:12" ht="14.25" customHeight="1">
      <c r="A51" s="55">
        <v>46</v>
      </c>
      <c r="B51" s="50" t="s">
        <v>936</v>
      </c>
      <c r="C51" s="50" t="s">
        <v>512</v>
      </c>
      <c r="D51" s="50" t="s">
        <v>2480</v>
      </c>
      <c r="E51" s="123" t="s">
        <v>592</v>
      </c>
      <c r="F51" s="138"/>
      <c r="H51" s="127"/>
      <c r="I51" s="64" t="s">
        <v>470</v>
      </c>
      <c r="J51" s="129" t="s">
        <v>2525</v>
      </c>
      <c r="K51" s="130" t="s">
        <v>2528</v>
      </c>
      <c r="L51" s="64" t="s">
        <v>988</v>
      </c>
    </row>
    <row r="52" spans="1:12" ht="14.25" customHeight="1" thickBot="1">
      <c r="A52" s="53">
        <v>47</v>
      </c>
      <c r="B52" s="54" t="s">
        <v>937</v>
      </c>
      <c r="C52" s="54" t="s">
        <v>512</v>
      </c>
      <c r="D52" s="54" t="s">
        <v>2485</v>
      </c>
      <c r="E52" s="125"/>
      <c r="F52" s="138"/>
      <c r="H52" s="127"/>
      <c r="I52" s="64" t="s">
        <v>471</v>
      </c>
      <c r="J52" s="129" t="s">
        <v>2532</v>
      </c>
      <c r="K52" s="130" t="s">
        <v>2535</v>
      </c>
      <c r="L52" s="64" t="s">
        <v>989</v>
      </c>
    </row>
    <row r="53" spans="1:12" ht="14.25" customHeight="1" thickBot="1">
      <c r="A53" s="53">
        <v>48</v>
      </c>
      <c r="B53" s="54" t="s">
        <v>938</v>
      </c>
      <c r="C53" s="48" t="s">
        <v>512</v>
      </c>
      <c r="D53" s="48" t="s">
        <v>2489</v>
      </c>
      <c r="E53" s="49" t="s">
        <v>592</v>
      </c>
      <c r="F53" s="138"/>
      <c r="H53" s="128"/>
      <c r="I53" s="68" t="s">
        <v>472</v>
      </c>
      <c r="J53" s="140" t="s">
        <v>2538</v>
      </c>
      <c r="K53" s="141" t="s">
        <v>2538</v>
      </c>
      <c r="L53" s="58" t="s">
        <v>990</v>
      </c>
    </row>
    <row r="54" spans="1:12" ht="14.25" customHeight="1" thickBot="1">
      <c r="A54" s="53">
        <v>49</v>
      </c>
      <c r="B54" s="54" t="s">
        <v>939</v>
      </c>
      <c r="C54" s="48" t="s">
        <v>512</v>
      </c>
      <c r="D54" s="48" t="s">
        <v>2493</v>
      </c>
      <c r="E54" s="49" t="s">
        <v>592</v>
      </c>
      <c r="F54" s="138"/>
      <c r="H54" s="126" t="s">
        <v>884</v>
      </c>
      <c r="I54" s="63" t="s">
        <v>465</v>
      </c>
      <c r="J54" s="129" t="s">
        <v>2541</v>
      </c>
      <c r="K54" s="130" t="s">
        <v>2541</v>
      </c>
      <c r="L54" s="63" t="s">
        <v>991</v>
      </c>
    </row>
    <row r="55" spans="1:12" ht="14.25" customHeight="1" thickBot="1">
      <c r="A55" s="33">
        <v>50</v>
      </c>
      <c r="B55" s="17" t="s">
        <v>10</v>
      </c>
      <c r="C55" s="4" t="s">
        <v>10</v>
      </c>
      <c r="D55" s="17"/>
      <c r="E55" s="17"/>
      <c r="F55" s="139"/>
      <c r="H55" s="127"/>
      <c r="I55" s="64" t="s">
        <v>466</v>
      </c>
      <c r="J55" s="129" t="s">
        <v>2544</v>
      </c>
      <c r="K55" s="130" t="s">
        <v>2544</v>
      </c>
      <c r="L55" s="64" t="s">
        <v>992</v>
      </c>
    </row>
    <row r="56" spans="1:12" ht="14.25" customHeight="1">
      <c r="A56" s="6">
        <v>51</v>
      </c>
      <c r="B56" s="26" t="s">
        <v>1138</v>
      </c>
      <c r="C56" s="26" t="s">
        <v>510</v>
      </c>
      <c r="D56" s="135" t="s">
        <v>1984</v>
      </c>
      <c r="E56" s="142"/>
      <c r="F56" s="144"/>
      <c r="H56" s="127"/>
      <c r="I56" s="64" t="s">
        <v>467</v>
      </c>
      <c r="J56" s="129" t="s">
        <v>2547</v>
      </c>
      <c r="K56" s="130" t="s">
        <v>2547</v>
      </c>
      <c r="L56" s="64" t="s">
        <v>993</v>
      </c>
    </row>
    <row r="57" spans="1:12" ht="14.25" customHeight="1" thickBot="1">
      <c r="A57" s="14">
        <v>52</v>
      </c>
      <c r="B57" s="24" t="s">
        <v>511</v>
      </c>
      <c r="C57" s="24" t="s">
        <v>511</v>
      </c>
      <c r="D57" s="137"/>
      <c r="E57" s="143"/>
      <c r="F57" s="144"/>
      <c r="H57" s="127"/>
      <c r="I57" s="64" t="s">
        <v>468</v>
      </c>
      <c r="J57" s="129" t="s">
        <v>2550</v>
      </c>
      <c r="K57" s="130" t="s">
        <v>2550</v>
      </c>
      <c r="L57" s="64" t="s">
        <v>994</v>
      </c>
    </row>
    <row r="58" spans="1:12" ht="14.25" customHeight="1" thickBot="1">
      <c r="A58" s="53">
        <v>53</v>
      </c>
      <c r="B58" s="54" t="s">
        <v>940</v>
      </c>
      <c r="C58" s="48" t="s">
        <v>512</v>
      </c>
      <c r="D58" s="48" t="s">
        <v>2497</v>
      </c>
      <c r="E58" s="49" t="s">
        <v>592</v>
      </c>
      <c r="F58" s="138" t="s">
        <v>2552</v>
      </c>
      <c r="H58" s="127"/>
      <c r="I58" s="64" t="s">
        <v>469</v>
      </c>
      <c r="J58" s="129" t="s">
        <v>2555</v>
      </c>
      <c r="K58" s="130" t="s">
        <v>2555</v>
      </c>
      <c r="L58" s="64" t="s">
        <v>995</v>
      </c>
    </row>
    <row r="59" spans="1:12" ht="14.25" customHeight="1">
      <c r="A59" s="55">
        <v>54</v>
      </c>
      <c r="B59" s="50" t="s">
        <v>941</v>
      </c>
      <c r="C59" s="50" t="s">
        <v>512</v>
      </c>
      <c r="D59" s="50" t="s">
        <v>2502</v>
      </c>
      <c r="E59" s="123" t="s">
        <v>592</v>
      </c>
      <c r="F59" s="138"/>
      <c r="H59" s="127"/>
      <c r="I59" s="51" t="s">
        <v>470</v>
      </c>
      <c r="J59" s="129" t="s">
        <v>2557</v>
      </c>
      <c r="K59" s="130" t="s">
        <v>2559</v>
      </c>
      <c r="L59" s="51" t="s">
        <v>996</v>
      </c>
    </row>
    <row r="60" spans="1:12" ht="14.25" customHeight="1" thickBot="1">
      <c r="A60" s="53">
        <v>55</v>
      </c>
      <c r="B60" s="54" t="s">
        <v>942</v>
      </c>
      <c r="C60" s="54" t="s">
        <v>512</v>
      </c>
      <c r="D60" s="54" t="s">
        <v>2507</v>
      </c>
      <c r="E60" s="125"/>
      <c r="F60" s="138"/>
      <c r="H60" s="127"/>
      <c r="I60" s="51" t="s">
        <v>471</v>
      </c>
      <c r="J60" s="129" t="s">
        <v>2562</v>
      </c>
      <c r="K60" s="130" t="s">
        <v>2564</v>
      </c>
      <c r="L60" s="51" t="s">
        <v>997</v>
      </c>
    </row>
    <row r="61" spans="1:12" ht="14.25" customHeight="1" thickBot="1">
      <c r="A61" s="55">
        <v>56</v>
      </c>
      <c r="B61" s="63" t="s">
        <v>943</v>
      </c>
      <c r="C61" s="63" t="s">
        <v>512</v>
      </c>
      <c r="D61" s="73" t="s">
        <v>2514</v>
      </c>
      <c r="E61" s="123" t="s">
        <v>592</v>
      </c>
      <c r="F61" s="138"/>
      <c r="H61" s="128"/>
      <c r="I61" s="54" t="s">
        <v>472</v>
      </c>
      <c r="J61" s="140" t="s">
        <v>2567</v>
      </c>
      <c r="K61" s="141" t="s">
        <v>2569</v>
      </c>
      <c r="L61" s="58" t="s">
        <v>998</v>
      </c>
    </row>
    <row r="62" spans="1:12" ht="14.25" customHeight="1" thickBot="1">
      <c r="A62" s="53">
        <v>57</v>
      </c>
      <c r="B62" s="68" t="s">
        <v>944</v>
      </c>
      <c r="C62" s="68" t="s">
        <v>512</v>
      </c>
      <c r="D62" s="74" t="s">
        <v>2521</v>
      </c>
      <c r="E62" s="125"/>
      <c r="F62" s="138"/>
      <c r="H62" s="126" t="s">
        <v>885</v>
      </c>
      <c r="I62" s="63" t="s">
        <v>465</v>
      </c>
      <c r="J62" s="129" t="s">
        <v>2573</v>
      </c>
      <c r="K62" s="130" t="s">
        <v>2576</v>
      </c>
      <c r="L62" s="63" t="s">
        <v>999</v>
      </c>
    </row>
    <row r="63" spans="1:12" ht="14.25" customHeight="1">
      <c r="A63" s="55">
        <v>58</v>
      </c>
      <c r="B63" s="63" t="s">
        <v>945</v>
      </c>
      <c r="C63" s="63" t="s">
        <v>512</v>
      </c>
      <c r="D63" s="73" t="s">
        <v>2528</v>
      </c>
      <c r="E63" s="123" t="s">
        <v>592</v>
      </c>
      <c r="F63" s="138"/>
      <c r="H63" s="127"/>
      <c r="I63" s="64" t="s">
        <v>466</v>
      </c>
      <c r="J63" s="129" t="s">
        <v>2580</v>
      </c>
      <c r="K63" s="130" t="s">
        <v>2583</v>
      </c>
      <c r="L63" s="64" t="s">
        <v>1000</v>
      </c>
    </row>
    <row r="64" spans="1:12" ht="14.25" customHeight="1" thickBot="1">
      <c r="A64" s="53">
        <v>59</v>
      </c>
      <c r="B64" s="68" t="s">
        <v>946</v>
      </c>
      <c r="C64" s="68" t="s">
        <v>512</v>
      </c>
      <c r="D64" s="74" t="s">
        <v>2535</v>
      </c>
      <c r="E64" s="125"/>
      <c r="F64" s="138"/>
      <c r="H64" s="127"/>
      <c r="I64" s="64" t="s">
        <v>467</v>
      </c>
      <c r="J64" s="129" t="s">
        <v>2587</v>
      </c>
      <c r="K64" s="130" t="s">
        <v>2590</v>
      </c>
      <c r="L64" s="64" t="s">
        <v>1001</v>
      </c>
    </row>
    <row r="65" spans="1:12" ht="14.25" customHeight="1">
      <c r="A65" s="55">
        <v>60</v>
      </c>
      <c r="B65" s="63" t="s">
        <v>947</v>
      </c>
      <c r="C65" s="76" t="s">
        <v>512</v>
      </c>
      <c r="D65" s="76" t="s">
        <v>2538</v>
      </c>
      <c r="E65" s="164" t="s">
        <v>592</v>
      </c>
      <c r="F65" s="138"/>
      <c r="H65" s="127"/>
      <c r="I65" s="64" t="s">
        <v>468</v>
      </c>
      <c r="J65" s="129" t="s">
        <v>2594</v>
      </c>
      <c r="K65" s="130" t="s">
        <v>2597</v>
      </c>
      <c r="L65" s="64" t="s">
        <v>1002</v>
      </c>
    </row>
    <row r="66" spans="1:12" ht="14.25" customHeight="1">
      <c r="A66" s="52">
        <v>61</v>
      </c>
      <c r="B66" s="64" t="s">
        <v>948</v>
      </c>
      <c r="C66" s="77" t="s">
        <v>512</v>
      </c>
      <c r="D66" s="77" t="s">
        <v>2541</v>
      </c>
      <c r="E66" s="165"/>
      <c r="F66" s="138"/>
      <c r="H66" s="127"/>
      <c r="I66" s="64" t="s">
        <v>469</v>
      </c>
      <c r="J66" s="129" t="s">
        <v>2600</v>
      </c>
      <c r="K66" s="130" t="s">
        <v>2600</v>
      </c>
      <c r="L66" s="64" t="s">
        <v>1003</v>
      </c>
    </row>
    <row r="67" spans="1:12" ht="14.25" customHeight="1" thickBot="1">
      <c r="A67" s="53">
        <v>62</v>
      </c>
      <c r="B67" s="68" t="s">
        <v>949</v>
      </c>
      <c r="C67" s="78" t="s">
        <v>512</v>
      </c>
      <c r="D67" s="78" t="s">
        <v>2544</v>
      </c>
      <c r="E67" s="166"/>
      <c r="F67" s="138"/>
      <c r="H67" s="127"/>
      <c r="I67" s="64" t="s">
        <v>470</v>
      </c>
      <c r="J67" s="129" t="s">
        <v>2603</v>
      </c>
      <c r="K67" s="130" t="s">
        <v>2603</v>
      </c>
      <c r="L67" s="64" t="s">
        <v>1004</v>
      </c>
    </row>
    <row r="68" spans="1:12" ht="14.25" customHeight="1">
      <c r="A68" s="55">
        <v>63</v>
      </c>
      <c r="B68" s="63" t="s">
        <v>950</v>
      </c>
      <c r="C68" s="76" t="s">
        <v>512</v>
      </c>
      <c r="D68" s="76" t="s">
        <v>2547</v>
      </c>
      <c r="E68" s="164" t="s">
        <v>592</v>
      </c>
      <c r="F68" s="138"/>
      <c r="H68" s="127"/>
      <c r="I68" s="64" t="s">
        <v>471</v>
      </c>
      <c r="J68" s="129" t="s">
        <v>2606</v>
      </c>
      <c r="K68" s="130" t="s">
        <v>2606</v>
      </c>
      <c r="L68" s="64" t="s">
        <v>1005</v>
      </c>
    </row>
    <row r="69" spans="1:12" ht="14.25" customHeight="1" thickBot="1">
      <c r="A69" s="52">
        <v>64</v>
      </c>
      <c r="B69" s="64" t="s">
        <v>951</v>
      </c>
      <c r="C69" s="77" t="s">
        <v>512</v>
      </c>
      <c r="D69" s="77" t="s">
        <v>2550</v>
      </c>
      <c r="E69" s="165"/>
      <c r="F69" s="138"/>
      <c r="H69" s="128"/>
      <c r="I69" s="68" t="s">
        <v>472</v>
      </c>
      <c r="J69" s="140" t="s">
        <v>2609</v>
      </c>
      <c r="K69" s="141" t="s">
        <v>2609</v>
      </c>
      <c r="L69" s="68" t="s">
        <v>1006</v>
      </c>
    </row>
    <row r="70" spans="1:12" ht="14.25" customHeight="1" thickBot="1">
      <c r="A70" s="53">
        <v>65</v>
      </c>
      <c r="B70" s="68" t="s">
        <v>952</v>
      </c>
      <c r="C70" s="78" t="s">
        <v>512</v>
      </c>
      <c r="D70" s="78" t="s">
        <v>2555</v>
      </c>
      <c r="E70" s="166"/>
      <c r="F70" s="138"/>
      <c r="H70" s="145" t="s">
        <v>886</v>
      </c>
      <c r="I70" s="63" t="s">
        <v>465</v>
      </c>
      <c r="J70" s="162" t="s">
        <v>2612</v>
      </c>
      <c r="K70" s="163" t="s">
        <v>2612</v>
      </c>
      <c r="L70" s="56" t="s">
        <v>1007</v>
      </c>
    </row>
    <row r="71" spans="1:12" ht="14.25" customHeight="1" thickBot="1">
      <c r="A71" s="33">
        <v>66</v>
      </c>
      <c r="B71" s="17" t="s">
        <v>10</v>
      </c>
      <c r="C71" s="18" t="s">
        <v>10</v>
      </c>
      <c r="D71" s="17"/>
      <c r="E71" s="17"/>
      <c r="F71" s="139"/>
      <c r="H71" s="146"/>
      <c r="I71" s="64" t="s">
        <v>466</v>
      </c>
      <c r="J71" s="129" t="s">
        <v>2615</v>
      </c>
      <c r="K71" s="130" t="s">
        <v>2615</v>
      </c>
      <c r="L71" s="64" t="s">
        <v>1008</v>
      </c>
    </row>
    <row r="72" spans="1:12" ht="14.25" customHeight="1">
      <c r="A72" s="6">
        <v>67</v>
      </c>
      <c r="B72" s="26" t="s">
        <v>1137</v>
      </c>
      <c r="C72" s="26" t="s">
        <v>510</v>
      </c>
      <c r="D72" s="135" t="s">
        <v>1984</v>
      </c>
      <c r="E72" s="142"/>
      <c r="F72" s="144"/>
      <c r="H72" s="146"/>
      <c r="I72" s="51" t="s">
        <v>467</v>
      </c>
      <c r="J72" s="129" t="s">
        <v>2616</v>
      </c>
      <c r="K72" s="130"/>
      <c r="L72" s="51" t="s">
        <v>1098</v>
      </c>
    </row>
    <row r="73" spans="1:12" ht="14.25" customHeight="1" thickBot="1">
      <c r="A73" s="14">
        <v>68</v>
      </c>
      <c r="B73" s="24" t="s">
        <v>511</v>
      </c>
      <c r="C73" s="24" t="s">
        <v>511</v>
      </c>
      <c r="D73" s="137"/>
      <c r="E73" s="143"/>
      <c r="F73" s="144"/>
      <c r="H73" s="146"/>
      <c r="I73" s="51" t="s">
        <v>468</v>
      </c>
      <c r="J73" s="129" t="s">
        <v>2617</v>
      </c>
      <c r="K73" s="130"/>
      <c r="L73" s="51" t="s">
        <v>1099</v>
      </c>
    </row>
    <row r="74" spans="1:12" ht="14.25" customHeight="1" thickBot="1">
      <c r="A74" s="53">
        <v>69</v>
      </c>
      <c r="B74" s="54" t="s">
        <v>953</v>
      </c>
      <c r="C74" s="48" t="s">
        <v>512</v>
      </c>
      <c r="D74" s="48" t="s">
        <v>2559</v>
      </c>
      <c r="E74" s="49" t="s">
        <v>592</v>
      </c>
      <c r="F74" s="138" t="s">
        <v>2619</v>
      </c>
      <c r="H74" s="146"/>
      <c r="I74" s="51" t="s">
        <v>469</v>
      </c>
      <c r="J74" s="129" t="s">
        <v>2620</v>
      </c>
      <c r="K74" s="130"/>
      <c r="L74" s="51" t="s">
        <v>1100</v>
      </c>
    </row>
    <row r="75" spans="1:12" ht="14.25" customHeight="1">
      <c r="A75" s="55">
        <v>70</v>
      </c>
      <c r="B75" s="50" t="s">
        <v>954</v>
      </c>
      <c r="C75" s="50" t="s">
        <v>512</v>
      </c>
      <c r="D75" s="50" t="s">
        <v>2564</v>
      </c>
      <c r="E75" s="123" t="s">
        <v>592</v>
      </c>
      <c r="F75" s="138"/>
      <c r="H75" s="146"/>
      <c r="I75" s="51" t="s">
        <v>470</v>
      </c>
      <c r="J75" s="129" t="s">
        <v>2621</v>
      </c>
      <c r="K75" s="130"/>
      <c r="L75" s="51" t="s">
        <v>1101</v>
      </c>
    </row>
    <row r="76" spans="1:12" ht="14.25" customHeight="1" thickBot="1">
      <c r="A76" s="53">
        <v>71</v>
      </c>
      <c r="B76" s="54" t="s">
        <v>955</v>
      </c>
      <c r="C76" s="54" t="s">
        <v>512</v>
      </c>
      <c r="D76" s="54" t="s">
        <v>2569</v>
      </c>
      <c r="E76" s="125"/>
      <c r="F76" s="138"/>
      <c r="H76" s="146"/>
      <c r="I76" s="51" t="s">
        <v>471</v>
      </c>
      <c r="J76" s="129" t="s">
        <v>2622</v>
      </c>
      <c r="K76" s="130"/>
      <c r="L76" s="51" t="s">
        <v>1102</v>
      </c>
    </row>
    <row r="77" spans="1:12" ht="14.25" customHeight="1" thickBot="1">
      <c r="A77" s="55">
        <v>72</v>
      </c>
      <c r="B77" s="63" t="s">
        <v>1009</v>
      </c>
      <c r="C77" s="63" t="s">
        <v>512</v>
      </c>
      <c r="D77" s="73" t="s">
        <v>2576</v>
      </c>
      <c r="E77" s="123" t="s">
        <v>592</v>
      </c>
      <c r="F77" s="138"/>
      <c r="H77" s="147"/>
      <c r="I77" s="54" t="s">
        <v>472</v>
      </c>
      <c r="J77" s="140" t="s">
        <v>2623</v>
      </c>
      <c r="K77" s="141"/>
      <c r="L77" s="54" t="s">
        <v>1103</v>
      </c>
    </row>
    <row r="78" spans="1:12" ht="14.25" customHeight="1" thickBot="1">
      <c r="A78" s="53">
        <v>73</v>
      </c>
      <c r="B78" s="68" t="s">
        <v>1010</v>
      </c>
      <c r="C78" s="68" t="s">
        <v>512</v>
      </c>
      <c r="D78" s="74" t="s">
        <v>2583</v>
      </c>
      <c r="E78" s="125"/>
      <c r="F78" s="138"/>
      <c r="H78" s="145" t="s">
        <v>1097</v>
      </c>
      <c r="I78" s="50" t="s">
        <v>465</v>
      </c>
      <c r="J78" s="162" t="s">
        <v>2624</v>
      </c>
      <c r="K78" s="163"/>
      <c r="L78" s="56" t="s">
        <v>1104</v>
      </c>
    </row>
    <row r="79" spans="1:12" ht="14.25" customHeight="1">
      <c r="A79" s="55">
        <v>74</v>
      </c>
      <c r="B79" s="63" t="s">
        <v>1011</v>
      </c>
      <c r="C79" s="63" t="s">
        <v>512</v>
      </c>
      <c r="D79" s="73" t="s">
        <v>2590</v>
      </c>
      <c r="E79" s="123" t="s">
        <v>592</v>
      </c>
      <c r="F79" s="138"/>
      <c r="H79" s="146"/>
      <c r="I79" s="51" t="s">
        <v>466</v>
      </c>
      <c r="J79" s="129" t="s">
        <v>2625</v>
      </c>
      <c r="K79" s="130"/>
      <c r="L79" s="51" t="s">
        <v>1105</v>
      </c>
    </row>
    <row r="80" spans="1:12" ht="14.25" customHeight="1" thickBot="1">
      <c r="A80" s="53">
        <v>75</v>
      </c>
      <c r="B80" s="68" t="s">
        <v>1012</v>
      </c>
      <c r="C80" s="68" t="s">
        <v>512</v>
      </c>
      <c r="D80" s="74" t="s">
        <v>2597</v>
      </c>
      <c r="E80" s="125"/>
      <c r="F80" s="138"/>
      <c r="H80" s="146"/>
      <c r="I80" s="51" t="s">
        <v>467</v>
      </c>
      <c r="J80" s="129" t="s">
        <v>2626</v>
      </c>
      <c r="K80" s="130"/>
      <c r="L80" s="51" t="s">
        <v>1115</v>
      </c>
    </row>
    <row r="81" spans="1:12" ht="14.25" customHeight="1">
      <c r="A81" s="55">
        <v>76</v>
      </c>
      <c r="B81" s="63" t="s">
        <v>1013</v>
      </c>
      <c r="C81" s="76" t="s">
        <v>512</v>
      </c>
      <c r="D81" s="76" t="s">
        <v>2600</v>
      </c>
      <c r="E81" s="164" t="s">
        <v>592</v>
      </c>
      <c r="F81" s="138"/>
      <c r="H81" s="146"/>
      <c r="I81" s="118" t="s">
        <v>468</v>
      </c>
      <c r="J81" s="129" t="s">
        <v>2627</v>
      </c>
      <c r="K81" s="130"/>
      <c r="L81" s="118" t="s">
        <v>1961</v>
      </c>
    </row>
    <row r="82" spans="1:12" ht="14.25" customHeight="1">
      <c r="A82" s="52">
        <v>77</v>
      </c>
      <c r="B82" s="64" t="s">
        <v>1014</v>
      </c>
      <c r="C82" s="77" t="s">
        <v>512</v>
      </c>
      <c r="D82" s="77" t="s">
        <v>2603</v>
      </c>
      <c r="E82" s="165"/>
      <c r="F82" s="138"/>
      <c r="H82" s="146"/>
      <c r="I82" s="25" t="s">
        <v>469</v>
      </c>
      <c r="J82" s="133"/>
      <c r="K82" s="134"/>
      <c r="L82" s="25"/>
    </row>
    <row r="83" spans="1:12" ht="14.25" customHeight="1" thickBot="1">
      <c r="A83" s="53">
        <v>78</v>
      </c>
      <c r="B83" s="68" t="s">
        <v>1015</v>
      </c>
      <c r="C83" s="78" t="s">
        <v>512</v>
      </c>
      <c r="D83" s="78" t="s">
        <v>2606</v>
      </c>
      <c r="E83" s="166"/>
      <c r="F83" s="138"/>
      <c r="H83" s="146"/>
      <c r="I83" s="25" t="s">
        <v>470</v>
      </c>
      <c r="J83" s="133"/>
      <c r="K83" s="134"/>
      <c r="L83" s="25"/>
    </row>
    <row r="84" spans="1:12" ht="14.25" customHeight="1">
      <c r="A84" s="55">
        <v>79</v>
      </c>
      <c r="B84" s="63" t="s">
        <v>1016</v>
      </c>
      <c r="C84" s="76" t="s">
        <v>512</v>
      </c>
      <c r="D84" s="76" t="s">
        <v>2609</v>
      </c>
      <c r="E84" s="164" t="s">
        <v>592</v>
      </c>
      <c r="F84" s="138"/>
      <c r="H84" s="146"/>
      <c r="I84" s="25" t="s">
        <v>471</v>
      </c>
      <c r="J84" s="133"/>
      <c r="K84" s="134"/>
      <c r="L84" s="25"/>
    </row>
    <row r="85" spans="1:12" ht="14.25" customHeight="1" thickBot="1">
      <c r="A85" s="52">
        <v>80</v>
      </c>
      <c r="B85" s="64" t="s">
        <v>1017</v>
      </c>
      <c r="C85" s="77" t="s">
        <v>512</v>
      </c>
      <c r="D85" s="77" t="s">
        <v>2612</v>
      </c>
      <c r="E85" s="165"/>
      <c r="F85" s="138"/>
      <c r="H85" s="147"/>
      <c r="I85" s="24" t="s">
        <v>472</v>
      </c>
      <c r="J85" s="131"/>
      <c r="K85" s="132"/>
      <c r="L85" s="24"/>
    </row>
    <row r="86" spans="1:12" ht="14.25" customHeight="1" thickBot="1">
      <c r="A86" s="53">
        <v>81</v>
      </c>
      <c r="B86" s="68" t="s">
        <v>1018</v>
      </c>
      <c r="C86" s="78" t="s">
        <v>512</v>
      </c>
      <c r="D86" s="78" t="s">
        <v>2615</v>
      </c>
      <c r="E86" s="166"/>
      <c r="F86" s="138"/>
      <c r="H86" s="145" t="s">
        <v>1116</v>
      </c>
      <c r="I86" s="50" t="s">
        <v>473</v>
      </c>
      <c r="J86" s="162" t="s">
        <v>2628</v>
      </c>
      <c r="K86" s="163"/>
      <c r="L86" s="56" t="s">
        <v>1117</v>
      </c>
    </row>
    <row r="87" spans="1:12" ht="14.25" customHeight="1" thickBot="1">
      <c r="A87" s="33">
        <v>82</v>
      </c>
      <c r="B87" s="17" t="s">
        <v>10</v>
      </c>
      <c r="C87" s="18" t="s">
        <v>10</v>
      </c>
      <c r="D87" s="17"/>
      <c r="E87" s="17"/>
      <c r="F87" s="139"/>
      <c r="H87" s="146"/>
      <c r="I87" s="51" t="s">
        <v>14</v>
      </c>
      <c r="J87" s="129" t="s">
        <v>2629</v>
      </c>
      <c r="K87" s="130" t="s">
        <v>2250</v>
      </c>
      <c r="L87" s="51" t="s">
        <v>1118</v>
      </c>
    </row>
    <row r="88" spans="1:12" ht="14.25" customHeight="1" thickBot="1">
      <c r="A88" s="33">
        <v>83</v>
      </c>
      <c r="B88" s="17" t="s">
        <v>10</v>
      </c>
      <c r="C88" s="18" t="s">
        <v>10</v>
      </c>
      <c r="D88" s="17"/>
      <c r="E88" s="17"/>
      <c r="H88" s="146"/>
      <c r="I88" s="51" t="s">
        <v>15</v>
      </c>
      <c r="J88" s="129" t="s">
        <v>2630</v>
      </c>
      <c r="K88" s="130" t="s">
        <v>2252</v>
      </c>
      <c r="L88" s="51" t="s">
        <v>1119</v>
      </c>
    </row>
    <row r="89" spans="1:12" ht="14.25" customHeight="1">
      <c r="A89" s="145" t="s">
        <v>1925</v>
      </c>
      <c r="B89" s="44" t="s">
        <v>1926</v>
      </c>
      <c r="C89" s="44" t="s">
        <v>397</v>
      </c>
      <c r="D89" s="123" t="s">
        <v>2635</v>
      </c>
      <c r="E89" s="123" t="s">
        <v>409</v>
      </c>
      <c r="F89" s="15" t="s">
        <v>398</v>
      </c>
      <c r="H89" s="146"/>
      <c r="I89" s="51" t="s">
        <v>16</v>
      </c>
      <c r="J89" s="129" t="s">
        <v>2638</v>
      </c>
      <c r="K89" s="130"/>
      <c r="L89" s="51" t="s">
        <v>1120</v>
      </c>
    </row>
    <row r="90" spans="1:12" ht="14.25" customHeight="1">
      <c r="A90" s="146"/>
      <c r="B90" s="45" t="s">
        <v>1927</v>
      </c>
      <c r="C90" s="45" t="s">
        <v>399</v>
      </c>
      <c r="D90" s="124"/>
      <c r="E90" s="124"/>
      <c r="F90" s="15" t="s">
        <v>410</v>
      </c>
      <c r="H90" s="146"/>
      <c r="I90" s="51" t="s">
        <v>18</v>
      </c>
      <c r="J90" s="129" t="s">
        <v>2641</v>
      </c>
      <c r="K90" s="130"/>
      <c r="L90" s="51" t="s">
        <v>1121</v>
      </c>
    </row>
    <row r="91" spans="1:12" ht="14.25" customHeight="1">
      <c r="A91" s="146"/>
      <c r="B91" s="45" t="s">
        <v>1928</v>
      </c>
      <c r="C91" s="45" t="s">
        <v>400</v>
      </c>
      <c r="D91" s="124"/>
      <c r="E91" s="124"/>
      <c r="F91" s="15"/>
      <c r="H91" s="146"/>
      <c r="I91" s="51" t="s">
        <v>19</v>
      </c>
      <c r="J91" s="129" t="s">
        <v>2644</v>
      </c>
      <c r="K91" s="130"/>
      <c r="L91" s="51" t="s">
        <v>1122</v>
      </c>
    </row>
    <row r="92" spans="1:12" ht="14.25" customHeight="1" thickBot="1">
      <c r="A92" s="146"/>
      <c r="B92" s="46" t="s">
        <v>10</v>
      </c>
      <c r="C92" s="46" t="s">
        <v>10</v>
      </c>
      <c r="D92" s="125"/>
      <c r="E92" s="125"/>
      <c r="F92" s="15"/>
      <c r="H92" s="146"/>
      <c r="I92" s="51" t="s">
        <v>20</v>
      </c>
      <c r="J92" s="129" t="s">
        <v>2647</v>
      </c>
      <c r="K92" s="130"/>
      <c r="L92" s="51" t="s">
        <v>1123</v>
      </c>
    </row>
    <row r="93" spans="1:12" ht="14.25" customHeight="1" thickBot="1">
      <c r="A93" s="146"/>
      <c r="B93" s="44" t="s">
        <v>1929</v>
      </c>
      <c r="C93" s="44" t="s">
        <v>397</v>
      </c>
      <c r="D93" s="123" t="s">
        <v>2652</v>
      </c>
      <c r="E93" s="123" t="s">
        <v>409</v>
      </c>
      <c r="F93" s="15"/>
      <c r="H93" s="147"/>
      <c r="I93" s="24" t="s">
        <v>21</v>
      </c>
      <c r="J93" s="131"/>
      <c r="K93" s="132"/>
      <c r="L93" s="24"/>
    </row>
    <row r="94" spans="1:12" ht="14.25" customHeight="1">
      <c r="A94" s="146"/>
      <c r="B94" s="45" t="s">
        <v>1930</v>
      </c>
      <c r="C94" s="45" t="s">
        <v>399</v>
      </c>
      <c r="D94" s="124"/>
      <c r="E94" s="124"/>
      <c r="F94" s="15"/>
    </row>
    <row r="95" spans="1:12" ht="14.25" customHeight="1">
      <c r="A95" s="146"/>
      <c r="B95" s="45" t="s">
        <v>1931</v>
      </c>
      <c r="C95" s="45" t="s">
        <v>400</v>
      </c>
      <c r="D95" s="124"/>
      <c r="E95" s="124"/>
      <c r="F95" s="15"/>
    </row>
    <row r="96" spans="1:12" ht="14.25" customHeight="1" thickBot="1">
      <c r="A96" s="147"/>
      <c r="B96" s="46" t="s">
        <v>10</v>
      </c>
      <c r="C96" s="46" t="s">
        <v>10</v>
      </c>
      <c r="D96" s="125"/>
      <c r="E96" s="125"/>
      <c r="F96" s="15"/>
    </row>
    <row r="97" spans="1:6" ht="14" customHeight="1">
      <c r="A97" s="55">
        <v>84</v>
      </c>
      <c r="B97" s="44" t="s">
        <v>1025</v>
      </c>
      <c r="C97" s="44" t="s">
        <v>397</v>
      </c>
      <c r="D97" s="123" t="s">
        <v>2654</v>
      </c>
      <c r="E97" s="123" t="s">
        <v>445</v>
      </c>
    </row>
    <row r="98" spans="1:6" ht="14.25" customHeight="1">
      <c r="A98" s="52">
        <v>85</v>
      </c>
      <c r="B98" s="45" t="s">
        <v>1027</v>
      </c>
      <c r="C98" s="45" t="s">
        <v>399</v>
      </c>
      <c r="D98" s="124"/>
      <c r="E98" s="124"/>
    </row>
    <row r="99" spans="1:6" ht="14.25" customHeight="1">
      <c r="A99" s="52">
        <v>86</v>
      </c>
      <c r="B99" s="45" t="s">
        <v>1028</v>
      </c>
      <c r="C99" s="45" t="s">
        <v>400</v>
      </c>
      <c r="D99" s="124"/>
      <c r="E99" s="124"/>
    </row>
    <row r="100" spans="1:6" ht="14.25" customHeight="1" thickBot="1">
      <c r="A100" s="53">
        <v>87</v>
      </c>
      <c r="B100" s="46" t="s">
        <v>10</v>
      </c>
      <c r="C100" s="46" t="s">
        <v>10</v>
      </c>
      <c r="D100" s="125"/>
      <c r="E100" s="125"/>
    </row>
    <row r="101" spans="1:6" ht="14.25" customHeight="1">
      <c r="A101" s="55">
        <v>88</v>
      </c>
      <c r="B101" s="44" t="s">
        <v>1033</v>
      </c>
      <c r="C101" s="44" t="s">
        <v>397</v>
      </c>
      <c r="D101" s="123" t="s">
        <v>2656</v>
      </c>
      <c r="E101" s="123" t="s">
        <v>445</v>
      </c>
    </row>
    <row r="102" spans="1:6" ht="14.25" customHeight="1">
      <c r="A102" s="52">
        <v>89</v>
      </c>
      <c r="B102" s="45" t="s">
        <v>1034</v>
      </c>
      <c r="C102" s="45" t="s">
        <v>399</v>
      </c>
      <c r="D102" s="124"/>
      <c r="E102" s="124"/>
    </row>
    <row r="103" spans="1:6" ht="14.25" customHeight="1">
      <c r="A103" s="52">
        <v>90</v>
      </c>
      <c r="B103" s="45" t="s">
        <v>1035</v>
      </c>
      <c r="C103" s="45" t="s">
        <v>400</v>
      </c>
      <c r="D103" s="124"/>
      <c r="E103" s="124"/>
    </row>
    <row r="104" spans="1:6" ht="14.25" customHeight="1" thickBot="1">
      <c r="A104" s="53">
        <v>91</v>
      </c>
      <c r="B104" s="46" t="s">
        <v>10</v>
      </c>
      <c r="C104" s="46" t="s">
        <v>10</v>
      </c>
      <c r="D104" s="125"/>
      <c r="E104" s="125"/>
    </row>
    <row r="105" spans="1:6" ht="14.25" customHeight="1">
      <c r="A105" s="55">
        <v>92</v>
      </c>
      <c r="B105" s="44" t="s">
        <v>1036</v>
      </c>
      <c r="C105" s="44" t="s">
        <v>397</v>
      </c>
      <c r="D105" s="123" t="s">
        <v>2658</v>
      </c>
      <c r="E105" s="123" t="s">
        <v>445</v>
      </c>
      <c r="F105" t="s">
        <v>169</v>
      </c>
    </row>
    <row r="106" spans="1:6" ht="14.25" customHeight="1">
      <c r="A106" s="52">
        <v>93</v>
      </c>
      <c r="B106" s="45" t="s">
        <v>1037</v>
      </c>
      <c r="C106" s="45" t="s">
        <v>399</v>
      </c>
      <c r="D106" s="124"/>
      <c r="E106" s="124"/>
    </row>
    <row r="107" spans="1:6" ht="14.25" customHeight="1">
      <c r="A107" s="52">
        <v>94</v>
      </c>
      <c r="B107" s="45" t="s">
        <v>1038</v>
      </c>
      <c r="C107" s="45" t="s">
        <v>400</v>
      </c>
      <c r="D107" s="124"/>
      <c r="E107" s="124"/>
    </row>
    <row r="108" spans="1:6" ht="14.25" customHeight="1" thickBot="1">
      <c r="A108" s="53">
        <v>95</v>
      </c>
      <c r="B108" s="46" t="s">
        <v>10</v>
      </c>
      <c r="C108" s="46" t="s">
        <v>10</v>
      </c>
      <c r="D108" s="125"/>
      <c r="E108" s="125"/>
    </row>
    <row r="109" spans="1:6" ht="14.25" customHeight="1">
      <c r="A109" s="55">
        <v>96</v>
      </c>
      <c r="B109" s="44" t="s">
        <v>1039</v>
      </c>
      <c r="C109" s="44" t="s">
        <v>397</v>
      </c>
      <c r="D109" s="123" t="s">
        <v>2660</v>
      </c>
      <c r="E109" s="123" t="s">
        <v>445</v>
      </c>
    </row>
    <row r="110" spans="1:6" ht="14.25" customHeight="1">
      <c r="A110" s="52">
        <v>97</v>
      </c>
      <c r="B110" s="45" t="s">
        <v>1040</v>
      </c>
      <c r="C110" s="45" t="s">
        <v>399</v>
      </c>
      <c r="D110" s="124"/>
      <c r="E110" s="124"/>
    </row>
    <row r="111" spans="1:6" ht="14.25" customHeight="1">
      <c r="A111" s="52">
        <v>98</v>
      </c>
      <c r="B111" s="45" t="s">
        <v>1041</v>
      </c>
      <c r="C111" s="45" t="s">
        <v>400</v>
      </c>
      <c r="D111" s="124"/>
      <c r="E111" s="124"/>
    </row>
    <row r="112" spans="1:6" ht="14.25" customHeight="1" thickBot="1">
      <c r="A112" s="53">
        <v>99</v>
      </c>
      <c r="B112" s="46" t="s">
        <v>10</v>
      </c>
      <c r="C112" s="46" t="s">
        <v>10</v>
      </c>
      <c r="D112" s="125"/>
      <c r="E112" s="125"/>
    </row>
    <row r="113" spans="1:6" ht="14.25" customHeight="1">
      <c r="A113" s="55">
        <v>100</v>
      </c>
      <c r="B113" s="44" t="s">
        <v>1042</v>
      </c>
      <c r="C113" s="44" t="s">
        <v>397</v>
      </c>
      <c r="D113" s="123" t="s">
        <v>2662</v>
      </c>
      <c r="E113" s="123" t="s">
        <v>445</v>
      </c>
      <c r="F113" t="s">
        <v>169</v>
      </c>
    </row>
    <row r="114" spans="1:6" ht="14.25" customHeight="1">
      <c r="A114" s="52">
        <v>101</v>
      </c>
      <c r="B114" s="45" t="s">
        <v>1043</v>
      </c>
      <c r="C114" s="45" t="s">
        <v>399</v>
      </c>
      <c r="D114" s="124"/>
      <c r="E114" s="124"/>
    </row>
    <row r="115" spans="1:6" ht="14.25" customHeight="1">
      <c r="A115" s="52">
        <v>102</v>
      </c>
      <c r="B115" s="45" t="s">
        <v>1044</v>
      </c>
      <c r="C115" s="45" t="s">
        <v>400</v>
      </c>
      <c r="D115" s="124"/>
      <c r="E115" s="124"/>
    </row>
    <row r="116" spans="1:6" ht="14.25" customHeight="1" thickBot="1">
      <c r="A116" s="53">
        <v>103</v>
      </c>
      <c r="B116" s="46" t="s">
        <v>10</v>
      </c>
      <c r="C116" s="46" t="s">
        <v>10</v>
      </c>
      <c r="D116" s="125"/>
      <c r="E116" s="125"/>
    </row>
    <row r="117" spans="1:6" ht="14.25" customHeight="1">
      <c r="A117" s="55">
        <v>104</v>
      </c>
      <c r="B117" s="44" t="s">
        <v>1045</v>
      </c>
      <c r="C117" s="44" t="s">
        <v>397</v>
      </c>
      <c r="D117" s="123" t="s">
        <v>2664</v>
      </c>
      <c r="E117" s="123" t="s">
        <v>445</v>
      </c>
      <c r="F117" t="s">
        <v>169</v>
      </c>
    </row>
    <row r="118" spans="1:6" ht="14.25" customHeight="1">
      <c r="A118" s="52">
        <v>105</v>
      </c>
      <c r="B118" s="45" t="s">
        <v>1046</v>
      </c>
      <c r="C118" s="45" t="s">
        <v>399</v>
      </c>
      <c r="D118" s="124"/>
      <c r="E118" s="124"/>
    </row>
    <row r="119" spans="1:6" ht="14.25" customHeight="1">
      <c r="A119" s="52">
        <v>106</v>
      </c>
      <c r="B119" s="45" t="s">
        <v>1047</v>
      </c>
      <c r="C119" s="45" t="s">
        <v>400</v>
      </c>
      <c r="D119" s="124"/>
      <c r="E119" s="124"/>
    </row>
    <row r="120" spans="1:6" ht="14.25" customHeight="1" thickBot="1">
      <c r="A120" s="53">
        <v>107</v>
      </c>
      <c r="B120" s="46" t="s">
        <v>10</v>
      </c>
      <c r="C120" s="46" t="s">
        <v>10</v>
      </c>
      <c r="D120" s="125"/>
      <c r="E120" s="125"/>
    </row>
    <row r="121" spans="1:6" ht="14.25" customHeight="1">
      <c r="A121" s="55">
        <v>108</v>
      </c>
      <c r="B121" s="44" t="s">
        <v>1048</v>
      </c>
      <c r="C121" s="44" t="s">
        <v>397</v>
      </c>
      <c r="D121" s="123" t="s">
        <v>2666</v>
      </c>
      <c r="E121" s="123" t="s">
        <v>445</v>
      </c>
      <c r="F121" t="s">
        <v>169</v>
      </c>
    </row>
    <row r="122" spans="1:6" ht="14.25" customHeight="1">
      <c r="A122" s="52">
        <v>109</v>
      </c>
      <c r="B122" s="45" t="s">
        <v>1049</v>
      </c>
      <c r="C122" s="45" t="s">
        <v>399</v>
      </c>
      <c r="D122" s="124"/>
      <c r="E122" s="124"/>
    </row>
    <row r="123" spans="1:6" ht="14.25" customHeight="1">
      <c r="A123" s="52">
        <v>110</v>
      </c>
      <c r="B123" s="45" t="s">
        <v>1050</v>
      </c>
      <c r="C123" s="45" t="s">
        <v>400</v>
      </c>
      <c r="D123" s="124"/>
      <c r="E123" s="124"/>
    </row>
    <row r="124" spans="1:6" ht="14.25" customHeight="1" thickBot="1">
      <c r="A124" s="53">
        <v>111</v>
      </c>
      <c r="B124" s="46" t="s">
        <v>10</v>
      </c>
      <c r="C124" s="46" t="s">
        <v>10</v>
      </c>
      <c r="D124" s="125"/>
      <c r="E124" s="125"/>
    </row>
    <row r="125" spans="1:6" ht="14.25" customHeight="1">
      <c r="A125" s="145" t="s">
        <v>1051</v>
      </c>
      <c r="B125" s="44" t="s">
        <v>1052</v>
      </c>
      <c r="C125" s="44" t="s">
        <v>397</v>
      </c>
      <c r="D125" s="123" t="s">
        <v>2669</v>
      </c>
      <c r="E125" s="123" t="s">
        <v>1030</v>
      </c>
      <c r="F125" s="15" t="s">
        <v>398</v>
      </c>
    </row>
    <row r="126" spans="1:6" ht="14.25" customHeight="1">
      <c r="A126" s="146"/>
      <c r="B126" s="45" t="s">
        <v>1053</v>
      </c>
      <c r="C126" s="45" t="s">
        <v>399</v>
      </c>
      <c r="D126" s="124"/>
      <c r="E126" s="124"/>
      <c r="F126" s="15" t="s">
        <v>1031</v>
      </c>
    </row>
    <row r="127" spans="1:6" ht="14.25" customHeight="1">
      <c r="A127" s="146"/>
      <c r="B127" s="45" t="s">
        <v>1054</v>
      </c>
      <c r="C127" s="45" t="s">
        <v>400</v>
      </c>
      <c r="D127" s="124"/>
      <c r="E127" s="124"/>
      <c r="F127" s="15"/>
    </row>
    <row r="128" spans="1:6" ht="14.25" customHeight="1" thickBot="1">
      <c r="A128" s="146"/>
      <c r="B128" s="46" t="s">
        <v>10</v>
      </c>
      <c r="C128" s="46" t="s">
        <v>10</v>
      </c>
      <c r="D128" s="125"/>
      <c r="E128" s="125"/>
      <c r="F128" s="15"/>
    </row>
    <row r="129" spans="1:6" ht="14.25" customHeight="1">
      <c r="A129" s="146"/>
      <c r="B129" s="44" t="s">
        <v>1055</v>
      </c>
      <c r="C129" s="44" t="s">
        <v>397</v>
      </c>
      <c r="D129" s="123" t="s">
        <v>2672</v>
      </c>
      <c r="E129" s="123" t="s">
        <v>1030</v>
      </c>
      <c r="F129" s="15" t="s">
        <v>2674</v>
      </c>
    </row>
    <row r="130" spans="1:6" ht="14.25" customHeight="1">
      <c r="A130" s="146"/>
      <c r="B130" s="45" t="s">
        <v>1056</v>
      </c>
      <c r="C130" s="45" t="s">
        <v>399</v>
      </c>
      <c r="D130" s="124"/>
      <c r="E130" s="124"/>
      <c r="F130" s="15"/>
    </row>
    <row r="131" spans="1:6" ht="14.25" customHeight="1">
      <c r="A131" s="146"/>
      <c r="B131" s="45" t="s">
        <v>1057</v>
      </c>
      <c r="C131" s="45" t="s">
        <v>400</v>
      </c>
      <c r="D131" s="124"/>
      <c r="E131" s="124"/>
      <c r="F131" s="15"/>
    </row>
    <row r="132" spans="1:6" ht="14.25" customHeight="1" thickBot="1">
      <c r="A132" s="147"/>
      <c r="B132" s="46" t="s">
        <v>10</v>
      </c>
      <c r="C132" s="46" t="s">
        <v>10</v>
      </c>
      <c r="D132" s="125"/>
      <c r="E132" s="125"/>
      <c r="F132" s="15"/>
    </row>
    <row r="133" spans="1:6" ht="14.25" customHeight="1">
      <c r="A133" s="55">
        <v>112</v>
      </c>
      <c r="B133" s="44" t="s">
        <v>1058</v>
      </c>
      <c r="C133" s="44" t="s">
        <v>397</v>
      </c>
      <c r="D133" s="123" t="s">
        <v>2676</v>
      </c>
      <c r="E133" s="123" t="s">
        <v>445</v>
      </c>
      <c r="F133" s="15" t="s">
        <v>2674</v>
      </c>
    </row>
    <row r="134" spans="1:6" ht="14.25" customHeight="1">
      <c r="A134" s="52">
        <v>113</v>
      </c>
      <c r="B134" s="45" t="s">
        <v>1059</v>
      </c>
      <c r="C134" s="45" t="s">
        <v>399</v>
      </c>
      <c r="D134" s="124"/>
      <c r="E134" s="124"/>
    </row>
    <row r="135" spans="1:6" ht="14.25" customHeight="1">
      <c r="A135" s="52">
        <v>114</v>
      </c>
      <c r="B135" s="45" t="s">
        <v>1060</v>
      </c>
      <c r="C135" s="45" t="s">
        <v>400</v>
      </c>
      <c r="D135" s="124"/>
      <c r="E135" s="124"/>
    </row>
    <row r="136" spans="1:6" ht="14.25" customHeight="1" thickBot="1">
      <c r="A136" s="53">
        <v>115</v>
      </c>
      <c r="B136" s="46" t="s">
        <v>10</v>
      </c>
      <c r="C136" s="46" t="s">
        <v>10</v>
      </c>
      <c r="D136" s="125"/>
      <c r="E136" s="125"/>
    </row>
    <row r="137" spans="1:6" ht="14.25" customHeight="1">
      <c r="A137" s="55">
        <v>116</v>
      </c>
      <c r="B137" s="44" t="s">
        <v>1061</v>
      </c>
      <c r="C137" s="44" t="s">
        <v>397</v>
      </c>
      <c r="D137" s="123" t="s">
        <v>2678</v>
      </c>
      <c r="E137" s="123" t="s">
        <v>445</v>
      </c>
    </row>
    <row r="138" spans="1:6" ht="14.25" customHeight="1">
      <c r="A138" s="52">
        <v>117</v>
      </c>
      <c r="B138" s="45" t="s">
        <v>1062</v>
      </c>
      <c r="C138" s="45" t="s">
        <v>399</v>
      </c>
      <c r="D138" s="124"/>
      <c r="E138" s="124"/>
    </row>
    <row r="139" spans="1:6" ht="14.25" customHeight="1">
      <c r="A139" s="52">
        <v>118</v>
      </c>
      <c r="B139" s="45" t="s">
        <v>1063</v>
      </c>
      <c r="C139" s="45" t="s">
        <v>400</v>
      </c>
      <c r="D139" s="124"/>
      <c r="E139" s="124"/>
    </row>
    <row r="140" spans="1:6" ht="14.25" customHeight="1" thickBot="1">
      <c r="A140" s="53">
        <v>119</v>
      </c>
      <c r="B140" s="46" t="s">
        <v>10</v>
      </c>
      <c r="C140" s="46" t="s">
        <v>10</v>
      </c>
      <c r="D140" s="125"/>
      <c r="E140" s="125"/>
    </row>
    <row r="141" spans="1:6" ht="14.25" customHeight="1">
      <c r="A141" s="55">
        <v>120</v>
      </c>
      <c r="B141" s="44" t="s">
        <v>1066</v>
      </c>
      <c r="C141" s="44" t="s">
        <v>397</v>
      </c>
      <c r="D141" s="123" t="s">
        <v>2682</v>
      </c>
      <c r="E141" s="123" t="s">
        <v>420</v>
      </c>
      <c r="F141" s="15" t="s">
        <v>2230</v>
      </c>
    </row>
    <row r="142" spans="1:6" ht="14.25" customHeight="1">
      <c r="A142" s="52">
        <v>121</v>
      </c>
      <c r="B142" s="45" t="s">
        <v>1067</v>
      </c>
      <c r="C142" s="45" t="s">
        <v>399</v>
      </c>
      <c r="D142" s="124"/>
      <c r="E142" s="124"/>
      <c r="F142" s="15" t="s">
        <v>446</v>
      </c>
    </row>
    <row r="143" spans="1:6" ht="14.25" customHeight="1">
      <c r="A143" s="52">
        <v>122</v>
      </c>
      <c r="B143" s="45" t="s">
        <v>1068</v>
      </c>
      <c r="C143" s="45" t="s">
        <v>400</v>
      </c>
      <c r="D143" s="124"/>
      <c r="E143" s="124"/>
    </row>
    <row r="144" spans="1:6" ht="14.25" customHeight="1" thickBot="1">
      <c r="A144" s="53">
        <v>123</v>
      </c>
      <c r="B144" s="46" t="s">
        <v>10</v>
      </c>
      <c r="C144" s="46" t="s">
        <v>10</v>
      </c>
      <c r="D144" s="125"/>
      <c r="E144" s="125"/>
    </row>
    <row r="145" spans="1:6" ht="14.25" customHeight="1">
      <c r="A145" s="55">
        <v>124</v>
      </c>
      <c r="B145" s="44" t="s">
        <v>1069</v>
      </c>
      <c r="C145" s="44" t="s">
        <v>397</v>
      </c>
      <c r="D145" s="123" t="s">
        <v>2686</v>
      </c>
      <c r="E145" s="123" t="s">
        <v>420</v>
      </c>
      <c r="F145" s="15" t="s">
        <v>2230</v>
      </c>
    </row>
    <row r="146" spans="1:6" ht="14.25" customHeight="1">
      <c r="A146" s="52">
        <v>125</v>
      </c>
      <c r="B146" s="45" t="s">
        <v>1070</v>
      </c>
      <c r="C146" s="45" t="s">
        <v>399</v>
      </c>
      <c r="D146" s="124"/>
      <c r="E146" s="124"/>
      <c r="F146" s="15" t="s">
        <v>446</v>
      </c>
    </row>
    <row r="147" spans="1:6" ht="14.25" customHeight="1">
      <c r="A147" s="52">
        <v>126</v>
      </c>
      <c r="B147" s="45" t="s">
        <v>1071</v>
      </c>
      <c r="C147" s="45" t="s">
        <v>400</v>
      </c>
      <c r="D147" s="124"/>
      <c r="E147" s="124"/>
    </row>
    <row r="148" spans="1:6" ht="14.25" customHeight="1" thickBot="1">
      <c r="A148" s="53">
        <v>127</v>
      </c>
      <c r="B148" s="46" t="s">
        <v>10</v>
      </c>
      <c r="C148" s="46" t="s">
        <v>10</v>
      </c>
      <c r="D148" s="125"/>
      <c r="E148" s="125"/>
    </row>
    <row r="149" spans="1:6" ht="14.25" customHeight="1">
      <c r="A149" s="55">
        <v>128</v>
      </c>
      <c r="B149" s="44" t="s">
        <v>1072</v>
      </c>
      <c r="C149" s="44" t="s">
        <v>397</v>
      </c>
      <c r="D149" s="123" t="s">
        <v>2690</v>
      </c>
      <c r="E149" s="123" t="s">
        <v>420</v>
      </c>
      <c r="F149" s="15" t="s">
        <v>2230</v>
      </c>
    </row>
    <row r="150" spans="1:6" ht="14.25" customHeight="1">
      <c r="A150" s="52">
        <v>129</v>
      </c>
      <c r="B150" s="45" t="s">
        <v>1073</v>
      </c>
      <c r="C150" s="45" t="s">
        <v>399</v>
      </c>
      <c r="D150" s="124"/>
      <c r="E150" s="124"/>
      <c r="F150" s="15" t="s">
        <v>446</v>
      </c>
    </row>
    <row r="151" spans="1:6" ht="14.25" customHeight="1">
      <c r="A151" s="52">
        <v>130</v>
      </c>
      <c r="B151" s="45" t="s">
        <v>1074</v>
      </c>
      <c r="C151" s="45" t="s">
        <v>400</v>
      </c>
      <c r="D151" s="124"/>
      <c r="E151" s="124"/>
    </row>
    <row r="152" spans="1:6" ht="14.25" customHeight="1" thickBot="1">
      <c r="A152" s="53">
        <v>131</v>
      </c>
      <c r="B152" s="46" t="s">
        <v>10</v>
      </c>
      <c r="C152" s="46" t="s">
        <v>10</v>
      </c>
      <c r="D152" s="125"/>
      <c r="E152" s="125"/>
    </row>
    <row r="153" spans="1:6" ht="14.25" customHeight="1">
      <c r="A153" s="52">
        <v>132</v>
      </c>
      <c r="B153" s="50" t="s">
        <v>1080</v>
      </c>
      <c r="C153" s="50" t="s">
        <v>397</v>
      </c>
      <c r="D153" s="123" t="s">
        <v>2694</v>
      </c>
      <c r="E153" s="123" t="s">
        <v>458</v>
      </c>
    </row>
    <row r="154" spans="1:6" ht="14.25" customHeight="1">
      <c r="A154" s="52">
        <v>133</v>
      </c>
      <c r="B154" s="51" t="s">
        <v>1081</v>
      </c>
      <c r="C154" s="51" t="s">
        <v>457</v>
      </c>
      <c r="D154" s="124"/>
      <c r="E154" s="124"/>
    </row>
    <row r="155" spans="1:6" ht="14.25" customHeight="1" thickBot="1">
      <c r="A155" s="53">
        <v>134</v>
      </c>
      <c r="B155" s="54" t="s">
        <v>10</v>
      </c>
      <c r="C155" s="54" t="s">
        <v>10</v>
      </c>
      <c r="D155" s="125"/>
      <c r="E155" s="125"/>
    </row>
    <row r="156" spans="1:6" ht="14.25" customHeight="1">
      <c r="A156" s="52">
        <v>135</v>
      </c>
      <c r="B156" s="50" t="s">
        <v>1082</v>
      </c>
      <c r="C156" s="50" t="s">
        <v>399</v>
      </c>
      <c r="D156" s="123" t="s">
        <v>2698</v>
      </c>
      <c r="E156" s="123" t="s">
        <v>458</v>
      </c>
    </row>
    <row r="157" spans="1:6" ht="14.25" customHeight="1">
      <c r="A157" s="52">
        <v>136</v>
      </c>
      <c r="B157" s="51" t="s">
        <v>1083</v>
      </c>
      <c r="C157" s="51" t="s">
        <v>457</v>
      </c>
      <c r="D157" s="124"/>
      <c r="E157" s="124"/>
    </row>
    <row r="158" spans="1:6" ht="14.25" customHeight="1" thickBot="1">
      <c r="A158" s="53">
        <v>137</v>
      </c>
      <c r="B158" s="54" t="s">
        <v>10</v>
      </c>
      <c r="C158" s="54" t="s">
        <v>10</v>
      </c>
      <c r="D158" s="125"/>
      <c r="E158" s="125"/>
    </row>
    <row r="159" spans="1:6" ht="14.25" customHeight="1">
      <c r="A159" s="52">
        <v>138</v>
      </c>
      <c r="B159" s="50" t="s">
        <v>1084</v>
      </c>
      <c r="C159" s="50" t="s">
        <v>400</v>
      </c>
      <c r="D159" s="123" t="s">
        <v>2702</v>
      </c>
      <c r="E159" s="123" t="s">
        <v>1093</v>
      </c>
    </row>
    <row r="160" spans="1:6" ht="14.25" customHeight="1">
      <c r="A160" s="52">
        <v>139</v>
      </c>
      <c r="B160" s="51" t="s">
        <v>1085</v>
      </c>
      <c r="C160" s="51" t="s">
        <v>457</v>
      </c>
      <c r="D160" s="124"/>
      <c r="E160" s="124"/>
    </row>
    <row r="161" spans="1:5" ht="14.25" customHeight="1" thickBot="1">
      <c r="A161" s="53">
        <v>140</v>
      </c>
      <c r="B161" s="54" t="s">
        <v>10</v>
      </c>
      <c r="C161" s="54" t="s">
        <v>10</v>
      </c>
      <c r="D161" s="125"/>
      <c r="E161" s="125"/>
    </row>
    <row r="162" spans="1:5" ht="14.25" customHeight="1">
      <c r="A162" s="52">
        <v>141</v>
      </c>
      <c r="B162" s="50" t="s">
        <v>1086</v>
      </c>
      <c r="C162" s="50" t="s">
        <v>397</v>
      </c>
      <c r="D162" s="123" t="s">
        <v>2706</v>
      </c>
      <c r="E162" s="123" t="s">
        <v>1093</v>
      </c>
    </row>
    <row r="163" spans="1:5" ht="14.25" customHeight="1">
      <c r="A163" s="52">
        <v>142</v>
      </c>
      <c r="B163" s="51" t="s">
        <v>1087</v>
      </c>
      <c r="C163" s="51" t="s">
        <v>457</v>
      </c>
      <c r="D163" s="124"/>
      <c r="E163" s="124"/>
    </row>
    <row r="164" spans="1:5" ht="14.25" customHeight="1" thickBot="1">
      <c r="A164" s="53">
        <v>143</v>
      </c>
      <c r="B164" s="54" t="s">
        <v>10</v>
      </c>
      <c r="C164" s="54" t="s">
        <v>10</v>
      </c>
      <c r="D164" s="125"/>
      <c r="E164" s="125"/>
    </row>
    <row r="165" spans="1:5" ht="14.25" customHeight="1">
      <c r="A165" s="52">
        <v>144</v>
      </c>
      <c r="B165" s="50" t="s">
        <v>1088</v>
      </c>
      <c r="C165" s="50" t="s">
        <v>399</v>
      </c>
      <c r="D165" s="123" t="s">
        <v>2710</v>
      </c>
      <c r="E165" s="123" t="s">
        <v>1093</v>
      </c>
    </row>
    <row r="166" spans="1:5" ht="14.25" customHeight="1">
      <c r="A166" s="52">
        <v>145</v>
      </c>
      <c r="B166" s="51" t="s">
        <v>1089</v>
      </c>
      <c r="C166" s="51" t="s">
        <v>457</v>
      </c>
      <c r="D166" s="124"/>
      <c r="E166" s="124"/>
    </row>
    <row r="167" spans="1:5" ht="14.25" customHeight="1" thickBot="1">
      <c r="A167" s="53">
        <v>146</v>
      </c>
      <c r="B167" s="54" t="s">
        <v>10</v>
      </c>
      <c r="C167" s="54" t="s">
        <v>10</v>
      </c>
      <c r="D167" s="125"/>
      <c r="E167" s="125"/>
    </row>
    <row r="168" spans="1:5" ht="14.25" customHeight="1">
      <c r="A168" s="52">
        <v>147</v>
      </c>
      <c r="B168" s="50" t="s">
        <v>1090</v>
      </c>
      <c r="C168" s="50" t="s">
        <v>400</v>
      </c>
      <c r="D168" s="123" t="s">
        <v>2714</v>
      </c>
      <c r="E168" s="123" t="s">
        <v>1093</v>
      </c>
    </row>
    <row r="169" spans="1:5" ht="14.25" customHeight="1">
      <c r="A169" s="52">
        <v>148</v>
      </c>
      <c r="B169" s="51" t="s">
        <v>1091</v>
      </c>
      <c r="C169" s="51" t="s">
        <v>457</v>
      </c>
      <c r="D169" s="124"/>
      <c r="E169" s="124"/>
    </row>
    <row r="170" spans="1:5" ht="14.25" customHeight="1" thickBot="1">
      <c r="A170" s="53">
        <v>149</v>
      </c>
      <c r="B170" s="54" t="s">
        <v>10</v>
      </c>
      <c r="C170" s="54" t="s">
        <v>10</v>
      </c>
      <c r="D170" s="125"/>
      <c r="E170" s="125"/>
    </row>
    <row r="171" spans="1:5" ht="14.25" customHeight="1"/>
    <row r="172" spans="1:5" ht="14.25" customHeight="1"/>
    <row r="173" spans="1:5" ht="14.25" customHeight="1"/>
    <row r="174" spans="1:5" ht="14.25" customHeight="1"/>
    <row r="175" spans="1:5" ht="14.25" customHeight="1"/>
    <row r="176" spans="1:5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5" customHeight="1"/>
    <row r="185" ht="14.25" customHeight="1"/>
    <row r="186" ht="15" customHeight="1"/>
    <row r="187" ht="14.25" customHeight="1"/>
    <row r="188" ht="15" customHeight="1"/>
    <row r="189" ht="15" customHeight="1"/>
    <row r="190" ht="14.25" customHeight="1"/>
    <row r="191" ht="15" customHeight="1"/>
    <row r="192" ht="14.25" customHeight="1"/>
    <row r="193" ht="15" customHeight="1"/>
    <row r="194" ht="14.25" customHeight="1"/>
    <row r="195" ht="15" customHeight="1"/>
    <row r="196" ht="14.25" customHeight="1"/>
    <row r="197" ht="15" customHeight="1"/>
    <row r="198" ht="14.25" customHeight="1"/>
    <row r="199" ht="14.25" customHeight="1"/>
    <row r="200" ht="14.25" customHeight="1"/>
    <row r="201" ht="15" customHeight="1"/>
    <row r="202" ht="14.25" customHeight="1"/>
    <row r="203" ht="14.25" customHeight="1"/>
    <row r="204" ht="14.25" customHeight="1"/>
    <row r="205" ht="14.25" customHeight="1"/>
    <row r="206" ht="14.25" customHeight="1"/>
    <row r="207" ht="15" customHeight="1"/>
    <row r="208" ht="14.25" customHeight="1"/>
    <row r="209" ht="14.25" customHeight="1"/>
    <row r="210" ht="14.25" customHeight="1"/>
    <row r="211" ht="14.25" customHeight="1"/>
    <row r="212" ht="14.25" customHeight="1"/>
    <row r="213" ht="1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" customHeight="1"/>
    <row r="223" ht="14.25" customHeight="1"/>
    <row r="224" ht="15" customHeight="1"/>
    <row r="225" ht="14.25" customHeight="1"/>
    <row r="226" ht="14.25" customHeight="1"/>
    <row r="227" ht="14.25" customHeight="1"/>
    <row r="228" ht="15" customHeight="1"/>
    <row r="229" ht="14.25" customHeight="1"/>
    <row r="230" ht="15" customHeight="1"/>
    <row r="231" ht="14.25" customHeight="1"/>
    <row r="232" ht="15" customHeight="1"/>
    <row r="233" ht="14.25" customHeight="1"/>
    <row r="234" ht="14.25" customHeight="1"/>
    <row r="235" ht="14.25" customHeight="1"/>
    <row r="236" ht="15" customHeight="1"/>
    <row r="237" ht="14.25" customHeight="1"/>
    <row r="238" ht="15" customHeight="1"/>
    <row r="239" ht="14.25" customHeight="1"/>
    <row r="240" ht="15" customHeight="1"/>
    <row r="241" ht="14.25" customHeight="1"/>
    <row r="242" ht="14.25" customHeight="1"/>
    <row r="243" ht="14.25" customHeight="1"/>
    <row r="244" ht="15" customHeight="1"/>
    <row r="245" ht="14.25" customHeight="1"/>
    <row r="246" ht="15" customHeight="1"/>
    <row r="247" ht="14.25" customHeight="1"/>
    <row r="248" ht="15" customHeight="1"/>
    <row r="249" ht="14.25" customHeight="1"/>
    <row r="250" ht="14.25" customHeight="1"/>
    <row r="251" ht="14.25" customHeight="1"/>
    <row r="252" ht="15" customHeight="1"/>
    <row r="253" ht="14.25" customHeight="1"/>
    <row r="254" ht="15" customHeight="1"/>
    <row r="255" ht="14.25" customHeight="1"/>
    <row r="256" ht="15" customHeight="1"/>
    <row r="257" ht="14.25" customHeight="1"/>
    <row r="258" ht="14.25" customHeight="1"/>
    <row r="259" ht="14.25" customHeight="1"/>
    <row r="260" ht="15" customHeight="1"/>
    <row r="261" ht="14.25" customHeight="1"/>
    <row r="262" ht="15" customHeight="1"/>
    <row r="263" ht="14.25" customHeight="1"/>
    <row r="264" ht="15" customHeight="1"/>
    <row r="265" ht="14.25" customHeight="1"/>
    <row r="266" ht="14.25" customHeight="1"/>
    <row r="267" ht="14.25" customHeight="1"/>
    <row r="268" ht="15" customHeight="1"/>
    <row r="269" ht="14.25" customHeight="1"/>
    <row r="270" ht="15" customHeight="1"/>
    <row r="271" ht="14.25" customHeight="1"/>
    <row r="272" ht="15" customHeight="1"/>
    <row r="273" ht="14.25" customHeight="1"/>
    <row r="274" ht="14.25" customHeight="1"/>
    <row r="275" ht="14.25" customHeight="1"/>
    <row r="276" ht="15" customHeight="1"/>
    <row r="277" ht="14.25" customHeight="1"/>
    <row r="278" ht="15" customHeight="1"/>
    <row r="279" ht="14.25" customHeight="1"/>
    <row r="280" ht="15" customHeight="1"/>
    <row r="281" ht="14.25" customHeight="1"/>
    <row r="282" ht="14.25" customHeight="1"/>
    <row r="283" ht="14.25" customHeight="1"/>
    <row r="284" ht="15" customHeight="1"/>
    <row r="285" ht="14.25" customHeight="1"/>
    <row r="286" ht="15" customHeight="1"/>
    <row r="287" ht="15" customHeight="1"/>
    <row r="288" ht="14.25" customHeight="1"/>
    <row r="289" ht="14.25" customHeight="1"/>
    <row r="290" ht="15" customHeight="1"/>
    <row r="291" ht="14.25" customHeight="1"/>
    <row r="292" ht="14.25" customHeight="1"/>
    <row r="293" ht="15" customHeight="1"/>
    <row r="294" ht="1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5" customHeight="1"/>
    <row r="328" ht="14" customHeight="1"/>
    <row r="344" ht="14" customHeight="1"/>
    <row r="351" ht="14" customHeight="1"/>
    <row r="37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12" ht="14" customHeight="1"/>
    <row r="416" ht="14" customHeight="1"/>
    <row r="420" ht="14" customHeight="1"/>
    <row r="424" ht="14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  <row r="475" ht="15" customHeight="1"/>
    <row r="479" ht="15" customHeight="1"/>
    <row r="483" ht="15" customHeight="1"/>
    <row r="487" ht="15" customHeight="1"/>
  </sheetData>
  <mergeCells count="194">
    <mergeCell ref="A89:A96"/>
    <mergeCell ref="D89:D92"/>
    <mergeCell ref="E89:E92"/>
    <mergeCell ref="D93:D96"/>
    <mergeCell ref="E93:E96"/>
    <mergeCell ref="H86:H93"/>
    <mergeCell ref="J86:K86"/>
    <mergeCell ref="J87:K87"/>
    <mergeCell ref="J88:K88"/>
    <mergeCell ref="J89:K89"/>
    <mergeCell ref="J90:K90"/>
    <mergeCell ref="J91:K91"/>
    <mergeCell ref="J92:K92"/>
    <mergeCell ref="J93:K93"/>
    <mergeCell ref="E84:E86"/>
    <mergeCell ref="A125:A132"/>
    <mergeCell ref="D125:D128"/>
    <mergeCell ref="E125:E128"/>
    <mergeCell ref="D129:D132"/>
    <mergeCell ref="E129:E132"/>
    <mergeCell ref="D105:D108"/>
    <mergeCell ref="E105:E108"/>
    <mergeCell ref="D109:D112"/>
    <mergeCell ref="E109:E112"/>
    <mergeCell ref="D113:D116"/>
    <mergeCell ref="E113:E116"/>
    <mergeCell ref="D117:D120"/>
    <mergeCell ref="E117:E120"/>
    <mergeCell ref="D121:D124"/>
    <mergeCell ref="E121:E124"/>
    <mergeCell ref="A1:B4"/>
    <mergeCell ref="C1:E4"/>
    <mergeCell ref="H1:I4"/>
    <mergeCell ref="J1:L4"/>
    <mergeCell ref="J5:K5"/>
    <mergeCell ref="D97:D100"/>
    <mergeCell ref="E97:E100"/>
    <mergeCell ref="D101:D104"/>
    <mergeCell ref="E101:E104"/>
    <mergeCell ref="D7:D8"/>
    <mergeCell ref="E7:E8"/>
    <mergeCell ref="F7:F8"/>
    <mergeCell ref="F9:F22"/>
    <mergeCell ref="E10:E11"/>
    <mergeCell ref="E12:E13"/>
    <mergeCell ref="E14:E15"/>
    <mergeCell ref="E16:E18"/>
    <mergeCell ref="E19:E21"/>
    <mergeCell ref="D39:D40"/>
    <mergeCell ref="E39:E40"/>
    <mergeCell ref="F39:F40"/>
    <mergeCell ref="F41:F55"/>
    <mergeCell ref="E43:E44"/>
    <mergeCell ref="E45:E46"/>
    <mergeCell ref="E49:E50"/>
    <mergeCell ref="E51:E52"/>
    <mergeCell ref="D23:D24"/>
    <mergeCell ref="E23:E24"/>
    <mergeCell ref="F23:F24"/>
    <mergeCell ref="F25:F38"/>
    <mergeCell ref="E26:E27"/>
    <mergeCell ref="E28:E29"/>
    <mergeCell ref="E30:E31"/>
    <mergeCell ref="E32:E34"/>
    <mergeCell ref="E35:E37"/>
    <mergeCell ref="D56:D57"/>
    <mergeCell ref="E56:E57"/>
    <mergeCell ref="F56:F57"/>
    <mergeCell ref="F58:F71"/>
    <mergeCell ref="E59:E60"/>
    <mergeCell ref="E61:E62"/>
    <mergeCell ref="E63:E64"/>
    <mergeCell ref="E65:E67"/>
    <mergeCell ref="E68:E70"/>
    <mergeCell ref="H6:H13"/>
    <mergeCell ref="J6:K6"/>
    <mergeCell ref="J7:K7"/>
    <mergeCell ref="J8:K8"/>
    <mergeCell ref="J9:K9"/>
    <mergeCell ref="J10:K10"/>
    <mergeCell ref="J11:K11"/>
    <mergeCell ref="J12:K12"/>
    <mergeCell ref="J13:K13"/>
    <mergeCell ref="H14:H21"/>
    <mergeCell ref="J14:K14"/>
    <mergeCell ref="J15:K15"/>
    <mergeCell ref="J16:K16"/>
    <mergeCell ref="J17:K17"/>
    <mergeCell ref="J18:K18"/>
    <mergeCell ref="J19:K19"/>
    <mergeCell ref="J20:K20"/>
    <mergeCell ref="J21:K21"/>
    <mergeCell ref="H22:H29"/>
    <mergeCell ref="J22:K22"/>
    <mergeCell ref="J23:K23"/>
    <mergeCell ref="J24:K24"/>
    <mergeCell ref="J25:K25"/>
    <mergeCell ref="J26:K26"/>
    <mergeCell ref="J27:K27"/>
    <mergeCell ref="J28:K28"/>
    <mergeCell ref="J29:K29"/>
    <mergeCell ref="H30:H37"/>
    <mergeCell ref="J30:K30"/>
    <mergeCell ref="J31:K31"/>
    <mergeCell ref="J32:K32"/>
    <mergeCell ref="J33:K33"/>
    <mergeCell ref="J34:K34"/>
    <mergeCell ref="J35:K35"/>
    <mergeCell ref="J36:K36"/>
    <mergeCell ref="J37:K37"/>
    <mergeCell ref="H38:H45"/>
    <mergeCell ref="J38:K38"/>
    <mergeCell ref="J39:K39"/>
    <mergeCell ref="J40:K40"/>
    <mergeCell ref="J41:K41"/>
    <mergeCell ref="J42:K42"/>
    <mergeCell ref="J43:K43"/>
    <mergeCell ref="J44:K44"/>
    <mergeCell ref="J45:K45"/>
    <mergeCell ref="H46:H53"/>
    <mergeCell ref="J46:K46"/>
    <mergeCell ref="J47:K47"/>
    <mergeCell ref="J48:K48"/>
    <mergeCell ref="J49:K49"/>
    <mergeCell ref="J50:K50"/>
    <mergeCell ref="J51:K51"/>
    <mergeCell ref="J52:K52"/>
    <mergeCell ref="J53:K53"/>
    <mergeCell ref="H54:H61"/>
    <mergeCell ref="J54:K54"/>
    <mergeCell ref="J55:K55"/>
    <mergeCell ref="J56:K56"/>
    <mergeCell ref="J57:K57"/>
    <mergeCell ref="J58:K58"/>
    <mergeCell ref="J59:K59"/>
    <mergeCell ref="J60:K60"/>
    <mergeCell ref="J61:K61"/>
    <mergeCell ref="H62:H69"/>
    <mergeCell ref="J62:K62"/>
    <mergeCell ref="J63:K63"/>
    <mergeCell ref="J64:K64"/>
    <mergeCell ref="J65:K65"/>
    <mergeCell ref="J66:K66"/>
    <mergeCell ref="J67:K67"/>
    <mergeCell ref="J68:K68"/>
    <mergeCell ref="J69:K69"/>
    <mergeCell ref="E137:E140"/>
    <mergeCell ref="D141:D144"/>
    <mergeCell ref="E141:E144"/>
    <mergeCell ref="D145:D148"/>
    <mergeCell ref="E145:E148"/>
    <mergeCell ref="D149:D152"/>
    <mergeCell ref="E149:E152"/>
    <mergeCell ref="H70:H77"/>
    <mergeCell ref="J70:K70"/>
    <mergeCell ref="J71:K71"/>
    <mergeCell ref="J72:K72"/>
    <mergeCell ref="J73:K73"/>
    <mergeCell ref="J74:K74"/>
    <mergeCell ref="J75:K75"/>
    <mergeCell ref="J76:K76"/>
    <mergeCell ref="J77:K77"/>
    <mergeCell ref="D72:D73"/>
    <mergeCell ref="E72:E73"/>
    <mergeCell ref="F72:F73"/>
    <mergeCell ref="F74:F87"/>
    <mergeCell ref="E75:E76"/>
    <mergeCell ref="E77:E78"/>
    <mergeCell ref="E79:E80"/>
    <mergeCell ref="E81:E83"/>
    <mergeCell ref="D168:D170"/>
    <mergeCell ref="E168:E170"/>
    <mergeCell ref="H78:H85"/>
    <mergeCell ref="J78:K78"/>
    <mergeCell ref="J79:K79"/>
    <mergeCell ref="J80:K80"/>
    <mergeCell ref="J81:K81"/>
    <mergeCell ref="J82:K82"/>
    <mergeCell ref="J83:K83"/>
    <mergeCell ref="J84:K84"/>
    <mergeCell ref="J85:K85"/>
    <mergeCell ref="D153:D155"/>
    <mergeCell ref="E153:E155"/>
    <mergeCell ref="D156:D158"/>
    <mergeCell ref="E156:E158"/>
    <mergeCell ref="D159:D161"/>
    <mergeCell ref="E159:E161"/>
    <mergeCell ref="D162:D164"/>
    <mergeCell ref="E162:E164"/>
    <mergeCell ref="D165:D167"/>
    <mergeCell ref="E165:E167"/>
    <mergeCell ref="D133:D136"/>
    <mergeCell ref="E133:E136"/>
    <mergeCell ref="D137:D140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9"/>
  <sheetViews>
    <sheetView tabSelected="1" workbookViewId="0">
      <selection activeCell="H17" sqref="H17"/>
    </sheetView>
  </sheetViews>
  <sheetFormatPr defaultRowHeight="14"/>
  <cols>
    <col min="2" max="2" customWidth="true" width="11.1640625" collapsed="true"/>
    <col min="4" max="4" customWidth="true" width="34.9140625" collapsed="true"/>
    <col min="5" max="5" customWidth="true" width="11.08203125" collapsed="true"/>
    <col min="9" max="9" customWidth="true" width="10.58203125" collapsed="true"/>
    <col min="11" max="11" customWidth="true" width="33.1640625" collapsed="true"/>
    <col min="12" max="12" customWidth="true" width="12.58203125" collapsed="true"/>
  </cols>
  <sheetData>
    <row r="1" spans="1:12">
      <c r="A1" s="148"/>
      <c r="B1" s="149"/>
      <c r="C1" s="154" t="s">
        <v>2717</v>
      </c>
      <c r="D1" s="155"/>
      <c r="E1" s="149"/>
      <c r="F1" s="3"/>
      <c r="G1" s="3"/>
      <c r="H1" s="148"/>
      <c r="I1" s="149"/>
      <c r="J1" s="154" t="s">
        <v>1976</v>
      </c>
      <c r="K1" s="155"/>
      <c r="L1" s="149"/>
    </row>
    <row r="2" spans="1:12">
      <c r="A2" s="150"/>
      <c r="B2" s="151"/>
      <c r="C2" s="150"/>
      <c r="D2" s="156"/>
      <c r="E2" s="151"/>
      <c r="F2" s="3"/>
      <c r="G2" s="3"/>
      <c r="H2" s="150"/>
      <c r="I2" s="151"/>
      <c r="J2" s="150"/>
      <c r="K2" s="156"/>
      <c r="L2" s="151"/>
    </row>
    <row r="3" spans="1:12">
      <c r="A3" s="150"/>
      <c r="B3" s="151"/>
      <c r="C3" s="150"/>
      <c r="D3" s="156"/>
      <c r="E3" s="151"/>
      <c r="F3" s="3"/>
      <c r="G3" s="3"/>
      <c r="H3" s="150"/>
      <c r="I3" s="151"/>
      <c r="J3" s="150"/>
      <c r="K3" s="156"/>
      <c r="L3" s="151"/>
    </row>
    <row r="4" spans="1:12" ht="14.5" thickBot="1">
      <c r="A4" s="152"/>
      <c r="B4" s="153"/>
      <c r="C4" s="152"/>
      <c r="D4" s="157"/>
      <c r="E4" s="153"/>
      <c r="F4" s="3"/>
      <c r="G4" s="3"/>
      <c r="H4" s="152"/>
      <c r="I4" s="153"/>
      <c r="J4" s="152"/>
      <c r="K4" s="157"/>
      <c r="L4" s="153"/>
    </row>
    <row r="5" spans="1:12" ht="14.25" customHeight="1" thickBot="1">
      <c r="A5" s="1" t="s">
        <v>0</v>
      </c>
      <c r="B5" s="1" t="s">
        <v>1977</v>
      </c>
      <c r="C5" s="1" t="s">
        <v>1978</v>
      </c>
      <c r="D5" s="1" t="s">
        <v>1979</v>
      </c>
      <c r="E5" s="1" t="s">
        <v>1980</v>
      </c>
      <c r="F5" s="3"/>
      <c r="G5" s="3"/>
      <c r="H5" s="2" t="s">
        <v>1981</v>
      </c>
      <c r="I5" s="2" t="s">
        <v>6</v>
      </c>
      <c r="J5" s="158" t="s">
        <v>1982</v>
      </c>
      <c r="K5" s="158"/>
      <c r="L5" s="2" t="s">
        <v>1983</v>
      </c>
    </row>
    <row r="6" spans="1:12" ht="14.25" customHeight="1">
      <c r="A6" s="55">
        <v>1</v>
      </c>
      <c r="B6" s="50" t="s">
        <v>1152</v>
      </c>
      <c r="C6" s="50" t="s">
        <v>510</v>
      </c>
      <c r="D6" s="123" t="s">
        <v>2718</v>
      </c>
      <c r="E6" s="123" t="s">
        <v>589</v>
      </c>
      <c r="F6" s="3"/>
      <c r="G6" s="3"/>
      <c r="H6" s="126" t="s">
        <v>1153</v>
      </c>
      <c r="I6" s="50" t="s">
        <v>465</v>
      </c>
      <c r="J6" s="167" t="s">
        <v>2720</v>
      </c>
      <c r="K6" s="167"/>
      <c r="L6" s="50" t="s">
        <v>1155</v>
      </c>
    </row>
    <row r="7" spans="1:12" ht="14.25" customHeight="1" thickBot="1">
      <c r="A7" s="53">
        <v>2</v>
      </c>
      <c r="B7" s="54" t="s">
        <v>510</v>
      </c>
      <c r="C7" s="54" t="s">
        <v>510</v>
      </c>
      <c r="D7" s="125"/>
      <c r="E7" s="125"/>
      <c r="F7" s="3"/>
      <c r="G7" s="3"/>
      <c r="H7" s="127"/>
      <c r="I7" s="51" t="s">
        <v>466</v>
      </c>
      <c r="J7" s="168" t="s">
        <v>2722</v>
      </c>
      <c r="K7" s="168"/>
      <c r="L7" s="51" t="s">
        <v>1157</v>
      </c>
    </row>
    <row r="8" spans="1:12" ht="14.25" customHeight="1">
      <c r="A8" s="55">
        <v>3</v>
      </c>
      <c r="B8" s="50" t="s">
        <v>510</v>
      </c>
      <c r="C8" s="50" t="s">
        <v>510</v>
      </c>
      <c r="D8" s="123" t="s">
        <v>2723</v>
      </c>
      <c r="E8" s="123" t="s">
        <v>589</v>
      </c>
      <c r="F8" s="3"/>
      <c r="G8" s="3"/>
      <c r="H8" s="127"/>
      <c r="I8" s="25" t="s">
        <v>467</v>
      </c>
      <c r="J8" s="169"/>
      <c r="K8" s="169"/>
      <c r="L8" s="25"/>
    </row>
    <row r="9" spans="1:12" ht="14.25" customHeight="1" thickBot="1">
      <c r="A9" s="53">
        <v>4</v>
      </c>
      <c r="B9" s="54" t="s">
        <v>510</v>
      </c>
      <c r="C9" s="54" t="s">
        <v>510</v>
      </c>
      <c r="D9" s="125"/>
      <c r="E9" s="125"/>
      <c r="F9" s="3"/>
      <c r="G9" s="3"/>
      <c r="H9" s="127"/>
      <c r="I9" s="25" t="s">
        <v>468</v>
      </c>
      <c r="J9" s="169"/>
      <c r="K9" s="169"/>
      <c r="L9" s="25"/>
    </row>
    <row r="10" spans="1:12" ht="14.25" customHeight="1">
      <c r="A10" s="55">
        <v>5</v>
      </c>
      <c r="B10" s="50" t="s">
        <v>510</v>
      </c>
      <c r="C10" s="50" t="s">
        <v>510</v>
      </c>
      <c r="D10" s="123" t="s">
        <v>2724</v>
      </c>
      <c r="E10" s="123" t="s">
        <v>589</v>
      </c>
      <c r="F10" s="3"/>
      <c r="G10" s="3"/>
      <c r="H10" s="127"/>
      <c r="I10" s="25" t="s">
        <v>473</v>
      </c>
      <c r="J10" s="169" t="s">
        <v>2725</v>
      </c>
      <c r="K10" s="169"/>
      <c r="L10" s="25" t="s">
        <v>2725</v>
      </c>
    </row>
    <row r="11" spans="1:12" ht="14.25" customHeight="1" thickBot="1">
      <c r="A11" s="53">
        <v>6</v>
      </c>
      <c r="B11" s="54" t="s">
        <v>510</v>
      </c>
      <c r="C11" s="54" t="s">
        <v>510</v>
      </c>
      <c r="D11" s="125"/>
      <c r="E11" s="125"/>
      <c r="F11" s="3"/>
      <c r="G11" s="3"/>
      <c r="H11" s="127"/>
      <c r="I11" s="25" t="s">
        <v>14</v>
      </c>
      <c r="J11" s="169"/>
      <c r="K11" s="169"/>
      <c r="L11" s="25"/>
    </row>
    <row r="12" spans="1:12" ht="14.25" customHeight="1">
      <c r="A12" s="55">
        <v>7</v>
      </c>
      <c r="B12" s="50" t="s">
        <v>510</v>
      </c>
      <c r="C12" s="50" t="s">
        <v>510</v>
      </c>
      <c r="D12" s="123" t="s">
        <v>2726</v>
      </c>
      <c r="E12" s="123" t="s">
        <v>589</v>
      </c>
      <c r="F12" s="3"/>
      <c r="G12" s="3"/>
      <c r="H12" s="127"/>
      <c r="I12" s="25" t="s">
        <v>15</v>
      </c>
      <c r="J12" s="169"/>
      <c r="K12" s="169"/>
      <c r="L12" s="25"/>
    </row>
    <row r="13" spans="1:12" ht="14.25" customHeight="1" thickBot="1">
      <c r="A13" s="53">
        <v>8</v>
      </c>
      <c r="B13" s="54" t="s">
        <v>1159</v>
      </c>
      <c r="C13" s="54" t="s">
        <v>510</v>
      </c>
      <c r="D13" s="125"/>
      <c r="E13" s="125"/>
      <c r="F13" s="3"/>
      <c r="G13" s="3"/>
      <c r="H13" s="128"/>
      <c r="I13" s="24" t="s">
        <v>16</v>
      </c>
      <c r="J13" s="170"/>
      <c r="K13" s="170"/>
      <c r="L13" s="24"/>
    </row>
    <row r="14" spans="1:12" ht="14.25" customHeight="1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4.25" customHeight="1">
      <c r="A15" s="148"/>
      <c r="B15" s="149"/>
      <c r="C15" s="154" t="s">
        <v>2729</v>
      </c>
      <c r="D15" s="155"/>
      <c r="E15" s="149"/>
      <c r="F15" s="3"/>
      <c r="G15" s="3"/>
      <c r="H15" s="3"/>
      <c r="I15" s="3"/>
      <c r="J15" s="3"/>
      <c r="K15" s="3"/>
      <c r="L15" s="3"/>
    </row>
    <row r="16" spans="1:12" ht="14.25" customHeight="1">
      <c r="A16" s="150"/>
      <c r="B16" s="151"/>
      <c r="C16" s="150"/>
      <c r="D16" s="156"/>
      <c r="E16" s="151"/>
      <c r="F16" s="3"/>
      <c r="G16" s="3"/>
      <c r="H16" s="3"/>
      <c r="I16" s="3"/>
      <c r="J16" s="3"/>
      <c r="K16" s="3"/>
      <c r="L16" s="3"/>
    </row>
    <row r="17" spans="1:12" ht="14.25" customHeight="1">
      <c r="A17" s="150"/>
      <c r="B17" s="151"/>
      <c r="C17" s="150"/>
      <c r="D17" s="156"/>
      <c r="E17" s="151"/>
      <c r="F17" s="3"/>
      <c r="G17" s="3"/>
      <c r="H17" s="3"/>
      <c r="I17" s="3"/>
      <c r="J17" s="3"/>
      <c r="K17" s="3"/>
      <c r="L17" s="3"/>
    </row>
    <row r="18" spans="1:12" ht="14.25" customHeight="1" thickBot="1">
      <c r="A18" s="152"/>
      <c r="B18" s="153"/>
      <c r="C18" s="152"/>
      <c r="D18" s="157"/>
      <c r="E18" s="153"/>
      <c r="F18" s="3"/>
      <c r="G18" s="3"/>
      <c r="H18" s="3"/>
      <c r="I18" s="3"/>
      <c r="J18" s="3"/>
      <c r="K18" s="3"/>
      <c r="L18" s="3"/>
    </row>
    <row r="19" spans="1:12" ht="14.25" customHeight="1" thickBot="1">
      <c r="A19" s="1" t="s">
        <v>0</v>
      </c>
      <c r="B19" s="1" t="s">
        <v>1977</v>
      </c>
      <c r="C19" s="1" t="s">
        <v>1978</v>
      </c>
      <c r="D19" s="1" t="s">
        <v>1979</v>
      </c>
      <c r="E19" s="1" t="s">
        <v>1980</v>
      </c>
      <c r="F19" s="3"/>
      <c r="G19" s="3"/>
      <c r="H19" s="3"/>
      <c r="I19" s="3"/>
      <c r="J19" s="3"/>
      <c r="K19" s="3"/>
      <c r="L19" s="3"/>
    </row>
    <row r="20" spans="1:12" ht="14.25" customHeight="1">
      <c r="A20" s="55">
        <v>1</v>
      </c>
      <c r="B20" s="50" t="s">
        <v>1160</v>
      </c>
      <c r="C20" s="50" t="s">
        <v>510</v>
      </c>
      <c r="D20" s="164" t="s">
        <v>2732</v>
      </c>
      <c r="E20" s="123" t="s">
        <v>592</v>
      </c>
      <c r="F20" s="3"/>
      <c r="G20" s="3"/>
      <c r="H20" s="3"/>
      <c r="I20" s="3"/>
      <c r="J20" s="3"/>
      <c r="K20" s="3"/>
      <c r="L20" s="3"/>
    </row>
    <row r="21" spans="1:12" ht="14.25" customHeight="1" thickBot="1">
      <c r="A21" s="53">
        <v>2</v>
      </c>
      <c r="B21" s="54" t="s">
        <v>1157</v>
      </c>
      <c r="C21" s="54" t="s">
        <v>510</v>
      </c>
      <c r="D21" s="165"/>
      <c r="E21" s="124"/>
      <c r="F21" s="3"/>
      <c r="G21" s="3"/>
      <c r="H21" s="3"/>
      <c r="I21" s="3"/>
      <c r="J21" s="3"/>
      <c r="K21" s="3"/>
      <c r="L21" s="3"/>
    </row>
    <row r="22" spans="1:12" ht="14.25" customHeight="1">
      <c r="A22" s="65">
        <v>3</v>
      </c>
      <c r="B22" s="50" t="s">
        <v>1161</v>
      </c>
      <c r="C22" s="50" t="s">
        <v>511</v>
      </c>
      <c r="D22" s="165"/>
      <c r="E22" s="124"/>
      <c r="F22" s="3"/>
      <c r="G22" s="3"/>
      <c r="H22" s="3"/>
      <c r="I22" s="3"/>
      <c r="J22" s="3"/>
      <c r="K22" s="3"/>
      <c r="L22" s="3"/>
    </row>
    <row r="23" spans="1:12" ht="14.25" customHeight="1" thickBot="1">
      <c r="A23" s="53">
        <v>4</v>
      </c>
      <c r="B23" s="54" t="s">
        <v>1162</v>
      </c>
      <c r="C23" s="54" t="s">
        <v>511</v>
      </c>
      <c r="D23" s="166"/>
      <c r="E23" s="125"/>
      <c r="F23" s="3"/>
      <c r="G23" s="3"/>
      <c r="H23" s="3"/>
      <c r="I23" s="3"/>
      <c r="J23" s="3"/>
      <c r="K23" s="3"/>
      <c r="L23" s="3"/>
    </row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5" customHeight="1"/>
    <row r="177" ht="14.25" customHeight="1"/>
    <row r="178" ht="15" customHeight="1"/>
    <row r="179" ht="14.25" customHeight="1"/>
    <row r="180" ht="15" customHeight="1"/>
    <row r="181" ht="15" customHeight="1"/>
    <row r="182" ht="14.25" customHeight="1"/>
    <row r="183" ht="15" customHeight="1"/>
    <row r="184" ht="14.25" customHeight="1"/>
    <row r="185" ht="15" customHeight="1"/>
    <row r="186" ht="14.25" customHeight="1"/>
    <row r="187" ht="15" customHeight="1"/>
    <row r="188" ht="14.25" customHeight="1"/>
    <row r="189" ht="15" customHeight="1"/>
    <row r="190" ht="14.25" customHeight="1"/>
    <row r="191" ht="14.25" customHeight="1"/>
    <row r="192" ht="14.25" customHeight="1"/>
    <row r="193" ht="15" customHeight="1"/>
    <row r="194" ht="14.25" customHeight="1"/>
    <row r="195" ht="14.25" customHeight="1"/>
    <row r="196" ht="14.25" customHeight="1"/>
    <row r="197" ht="14.25" customHeight="1"/>
    <row r="198" ht="14.25" customHeight="1"/>
    <row r="199" ht="15" customHeight="1"/>
    <row r="200" ht="14.25" customHeight="1"/>
    <row r="201" ht="14.25" customHeight="1"/>
    <row r="202" ht="14.25" customHeight="1"/>
    <row r="203" ht="14.25" customHeight="1"/>
    <row r="204" ht="14.25" customHeight="1"/>
    <row r="205" ht="1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5" customHeight="1"/>
    <row r="215" ht="14.25" customHeight="1"/>
    <row r="216" ht="15" customHeight="1"/>
    <row r="217" ht="14.25" customHeight="1"/>
    <row r="218" ht="14.25" customHeight="1"/>
    <row r="219" ht="14.25" customHeight="1"/>
    <row r="220" ht="15" customHeight="1"/>
    <row r="221" ht="14.25" customHeight="1"/>
    <row r="222" ht="15" customHeight="1"/>
    <row r="223" ht="14.25" customHeight="1"/>
    <row r="224" ht="15" customHeight="1"/>
    <row r="225" ht="14.25" customHeight="1"/>
    <row r="226" ht="14.25" customHeight="1"/>
    <row r="227" ht="14.25" customHeight="1"/>
    <row r="228" ht="15" customHeight="1"/>
    <row r="229" ht="14.25" customHeight="1"/>
    <row r="230" ht="15" customHeight="1"/>
    <row r="231" ht="14.25" customHeight="1"/>
    <row r="232" ht="15" customHeight="1"/>
    <row r="233" ht="14.25" customHeight="1"/>
    <row r="234" ht="14.25" customHeight="1"/>
    <row r="235" ht="14.25" customHeight="1"/>
    <row r="236" ht="15" customHeight="1"/>
    <row r="237" ht="14.25" customHeight="1"/>
    <row r="238" ht="15" customHeight="1"/>
    <row r="239" ht="14.25" customHeight="1"/>
    <row r="240" ht="15" customHeight="1"/>
    <row r="241" ht="14.25" customHeight="1"/>
    <row r="242" ht="14.25" customHeight="1"/>
    <row r="243" ht="14.25" customHeight="1"/>
    <row r="244" ht="15" customHeight="1"/>
    <row r="245" ht="14.25" customHeight="1"/>
    <row r="246" ht="15" customHeight="1"/>
    <row r="247" ht="14.25" customHeight="1"/>
    <row r="248" ht="15" customHeight="1"/>
    <row r="249" ht="14.25" customHeight="1"/>
    <row r="250" ht="14.25" customHeight="1"/>
    <row r="251" ht="14.25" customHeight="1"/>
    <row r="252" ht="15" customHeight="1"/>
    <row r="253" ht="14.25" customHeight="1"/>
    <row r="254" ht="15" customHeight="1"/>
    <row r="255" ht="14.25" customHeight="1"/>
    <row r="256" ht="15" customHeight="1"/>
    <row r="257" ht="14.25" customHeight="1"/>
    <row r="258" ht="14.25" customHeight="1"/>
    <row r="259" ht="14.25" customHeight="1"/>
    <row r="260" ht="15" customHeight="1"/>
    <row r="261" ht="14.25" customHeight="1"/>
    <row r="262" ht="15" customHeight="1"/>
    <row r="263" ht="14.25" customHeight="1"/>
    <row r="264" ht="15" customHeight="1"/>
    <row r="265" ht="14.25" customHeight="1"/>
    <row r="266" ht="14.25" customHeight="1"/>
    <row r="267" ht="14.25" customHeight="1"/>
    <row r="268" ht="15" customHeight="1"/>
    <row r="269" ht="14.25" customHeight="1"/>
    <row r="270" ht="15" customHeight="1"/>
    <row r="271" ht="14.25" customHeight="1"/>
    <row r="272" ht="15" customHeight="1"/>
    <row r="273" ht="14.25" customHeight="1"/>
    <row r="274" ht="14.25" customHeight="1"/>
    <row r="275" ht="14.25" customHeight="1"/>
    <row r="276" ht="15" customHeight="1"/>
    <row r="277" ht="14.25" customHeight="1"/>
    <row r="278" ht="15" customHeight="1"/>
    <row r="279" ht="15" customHeight="1"/>
    <row r="280" ht="14.25" customHeight="1"/>
    <row r="281" ht="14.25" customHeight="1"/>
    <row r="282" ht="15" customHeight="1"/>
    <row r="283" ht="14.25" customHeight="1"/>
    <row r="284" ht="14.25" customHeight="1"/>
    <row r="285" ht="15" customHeight="1"/>
    <row r="286" ht="1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5" customHeight="1"/>
    <row r="320" ht="14" customHeight="1"/>
    <row r="336" ht="14" customHeight="1"/>
    <row r="343" ht="14" customHeight="1"/>
    <row r="366" ht="14" customHeight="1"/>
    <row r="380" ht="14" customHeight="1"/>
    <row r="38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12" ht="14" customHeight="1"/>
    <row r="416" ht="14" customHeight="1"/>
    <row r="443" ht="15" customHeight="1"/>
    <row r="447" ht="15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  <row r="475" ht="15" customHeight="1"/>
    <row r="479" ht="15" customHeight="1"/>
  </sheetData>
  <mergeCells count="26">
    <mergeCell ref="J13:K13"/>
    <mergeCell ref="A15:B18"/>
    <mergeCell ref="C15:E18"/>
    <mergeCell ref="D20:D23"/>
    <mergeCell ref="E20:E23"/>
    <mergeCell ref="D6:D7"/>
    <mergeCell ref="E6:E7"/>
    <mergeCell ref="H6:H13"/>
    <mergeCell ref="J6:K6"/>
    <mergeCell ref="J7:K7"/>
    <mergeCell ref="D8:D9"/>
    <mergeCell ref="E8:E9"/>
    <mergeCell ref="J8:K8"/>
    <mergeCell ref="J9:K9"/>
    <mergeCell ref="D10:D11"/>
    <mergeCell ref="E10:E11"/>
    <mergeCell ref="J10:K10"/>
    <mergeCell ref="J11:K11"/>
    <mergeCell ref="D12:D13"/>
    <mergeCell ref="E12:E13"/>
    <mergeCell ref="J12:K12"/>
    <mergeCell ref="A1:B4"/>
    <mergeCell ref="C1:E4"/>
    <mergeCell ref="H1:I4"/>
    <mergeCell ref="J1:L4"/>
    <mergeCell ref="J5:K5"/>
  </mergeCells>
  <phoneticPr fontId="7" type="noConversion"/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1"/>
  <sheetViews>
    <sheetView topLeftCell="A124" workbookViewId="0">
      <selection activeCell="D55" sqref="D55:D66"/>
    </sheetView>
  </sheetViews>
  <sheetFormatPr defaultRowHeight="14"/>
  <cols>
    <col min="2" max="2" customWidth="true" width="11.1640625" collapsed="true"/>
    <col min="4" max="4" customWidth="true" width="36.4140625" collapsed="true"/>
    <col min="5" max="5" customWidth="true" width="11.08203125" collapsed="true"/>
    <col min="9" max="9" customWidth="true" width="10.58203125" collapsed="true"/>
    <col min="11" max="11" customWidth="true" width="30.4140625" collapsed="true"/>
    <col min="12" max="12" customWidth="true" width="12.58203125" collapsed="true"/>
  </cols>
  <sheetData>
    <row r="1" spans="1:12">
      <c r="A1" s="148"/>
      <c r="B1" s="149"/>
      <c r="C1" s="154" t="s">
        <v>2735</v>
      </c>
      <c r="D1" s="155"/>
      <c r="E1" s="149"/>
      <c r="F1" s="3"/>
      <c r="G1" s="3"/>
      <c r="H1" s="148"/>
      <c r="I1" s="149"/>
      <c r="J1" s="154" t="s">
        <v>1976</v>
      </c>
      <c r="K1" s="155"/>
      <c r="L1" s="149"/>
    </row>
    <row r="2" spans="1:12">
      <c r="A2" s="150"/>
      <c r="B2" s="151"/>
      <c r="C2" s="150"/>
      <c r="D2" s="156"/>
      <c r="E2" s="151"/>
      <c r="F2" s="3"/>
      <c r="G2" s="3"/>
      <c r="H2" s="150"/>
      <c r="I2" s="151"/>
      <c r="J2" s="150"/>
      <c r="K2" s="156"/>
      <c r="L2" s="151"/>
    </row>
    <row r="3" spans="1:12">
      <c r="A3" s="150"/>
      <c r="B3" s="151"/>
      <c r="C3" s="150"/>
      <c r="D3" s="156"/>
      <c r="E3" s="151"/>
      <c r="F3" s="3"/>
      <c r="G3" s="3"/>
      <c r="H3" s="150"/>
      <c r="I3" s="151"/>
      <c r="J3" s="150"/>
      <c r="K3" s="156"/>
      <c r="L3" s="151"/>
    </row>
    <row r="4" spans="1:12" ht="14.5" thickBot="1">
      <c r="A4" s="152"/>
      <c r="B4" s="153"/>
      <c r="C4" s="152"/>
      <c r="D4" s="157"/>
      <c r="E4" s="153"/>
      <c r="F4" s="3"/>
      <c r="G4" s="3"/>
      <c r="H4" s="152"/>
      <c r="I4" s="153"/>
      <c r="J4" s="152"/>
      <c r="K4" s="157"/>
      <c r="L4" s="153"/>
    </row>
    <row r="5" spans="1:12" ht="14.25" customHeight="1" thickBot="1">
      <c r="A5" s="1" t="s">
        <v>0</v>
      </c>
      <c r="B5" s="1" t="s">
        <v>1977</v>
      </c>
      <c r="C5" s="1" t="s">
        <v>1978</v>
      </c>
      <c r="D5" s="1" t="s">
        <v>1979</v>
      </c>
      <c r="E5" s="1" t="s">
        <v>1980</v>
      </c>
      <c r="F5" s="3"/>
      <c r="G5" s="3"/>
      <c r="H5" s="2" t="s">
        <v>1981</v>
      </c>
      <c r="I5" s="2" t="s">
        <v>6</v>
      </c>
      <c r="J5" s="158" t="s">
        <v>1982</v>
      </c>
      <c r="K5" s="158"/>
      <c r="L5" s="2" t="s">
        <v>1983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26" t="s">
        <v>1378</v>
      </c>
      <c r="I6" s="63" t="s">
        <v>465</v>
      </c>
      <c r="J6" s="129" t="s">
        <v>2737</v>
      </c>
      <c r="K6" s="130" t="s">
        <v>2737</v>
      </c>
      <c r="L6" s="63" t="s">
        <v>1385</v>
      </c>
    </row>
    <row r="7" spans="1:12" ht="14.25" customHeight="1">
      <c r="A7" s="6">
        <v>2</v>
      </c>
      <c r="B7" s="26" t="s">
        <v>1501</v>
      </c>
      <c r="C7" s="26" t="s">
        <v>510</v>
      </c>
      <c r="D7" s="135" t="s">
        <v>1984</v>
      </c>
      <c r="E7" s="142"/>
      <c r="F7" s="144"/>
      <c r="H7" s="127"/>
      <c r="I7" s="64" t="s">
        <v>466</v>
      </c>
      <c r="J7" s="129" t="s">
        <v>2739</v>
      </c>
      <c r="K7" s="130" t="s">
        <v>2739</v>
      </c>
      <c r="L7" s="64" t="s">
        <v>1386</v>
      </c>
    </row>
    <row r="8" spans="1:12" ht="14.25" customHeight="1" thickBot="1">
      <c r="A8" s="14">
        <v>3</v>
      </c>
      <c r="B8" s="24" t="s">
        <v>511</v>
      </c>
      <c r="C8" s="24" t="s">
        <v>511</v>
      </c>
      <c r="D8" s="137"/>
      <c r="E8" s="143"/>
      <c r="F8" s="144"/>
      <c r="H8" s="127"/>
      <c r="I8" s="64" t="s">
        <v>467</v>
      </c>
      <c r="J8" s="129" t="s">
        <v>2742</v>
      </c>
      <c r="K8" s="130" t="s">
        <v>2744</v>
      </c>
      <c r="L8" s="64" t="s">
        <v>1387</v>
      </c>
    </row>
    <row r="9" spans="1:12" ht="14.25" customHeight="1" thickBot="1">
      <c r="A9" s="53">
        <v>4</v>
      </c>
      <c r="B9" s="68" t="s">
        <v>1393</v>
      </c>
      <c r="C9" s="48" t="s">
        <v>512</v>
      </c>
      <c r="D9" s="48" t="s">
        <v>2737</v>
      </c>
      <c r="E9" s="49" t="s">
        <v>591</v>
      </c>
      <c r="F9" s="138" t="s">
        <v>2746</v>
      </c>
      <c r="H9" s="127"/>
      <c r="I9" s="64" t="s">
        <v>468</v>
      </c>
      <c r="J9" s="129" t="s">
        <v>2749</v>
      </c>
      <c r="K9" s="130" t="s">
        <v>2751</v>
      </c>
      <c r="L9" s="64" t="s">
        <v>1388</v>
      </c>
    </row>
    <row r="10" spans="1:12" ht="14.25" customHeight="1" thickBot="1">
      <c r="A10" s="53">
        <v>5</v>
      </c>
      <c r="B10" s="68" t="s">
        <v>1394</v>
      </c>
      <c r="C10" s="48" t="s">
        <v>512</v>
      </c>
      <c r="D10" s="48" t="s">
        <v>2739</v>
      </c>
      <c r="E10" s="49" t="s">
        <v>591</v>
      </c>
      <c r="F10" s="138"/>
      <c r="H10" s="127"/>
      <c r="I10" s="64" t="s">
        <v>469</v>
      </c>
      <c r="J10" s="129" t="s">
        <v>2754</v>
      </c>
      <c r="K10" s="130" t="s">
        <v>2756</v>
      </c>
      <c r="L10" s="64" t="s">
        <v>1389</v>
      </c>
    </row>
    <row r="11" spans="1:12" ht="14.25" customHeight="1">
      <c r="A11" s="55">
        <v>6</v>
      </c>
      <c r="B11" s="63" t="s">
        <v>1395</v>
      </c>
      <c r="C11" s="63" t="s">
        <v>512</v>
      </c>
      <c r="D11" s="73" t="s">
        <v>2744</v>
      </c>
      <c r="E11" s="123" t="s">
        <v>592</v>
      </c>
      <c r="F11" s="138"/>
      <c r="H11" s="127"/>
      <c r="I11" s="64" t="s">
        <v>470</v>
      </c>
      <c r="J11" s="129" t="s">
        <v>2759</v>
      </c>
      <c r="K11" s="130" t="s">
        <v>2761</v>
      </c>
      <c r="L11" s="64" t="s">
        <v>1390</v>
      </c>
    </row>
    <row r="12" spans="1:12" ht="14.25" customHeight="1" thickBot="1">
      <c r="A12" s="53">
        <v>7</v>
      </c>
      <c r="B12" s="68" t="s">
        <v>1396</v>
      </c>
      <c r="C12" s="68" t="s">
        <v>512</v>
      </c>
      <c r="D12" s="74" t="s">
        <v>2751</v>
      </c>
      <c r="E12" s="125"/>
      <c r="F12" s="138"/>
      <c r="H12" s="127"/>
      <c r="I12" s="64" t="s">
        <v>471</v>
      </c>
      <c r="J12" s="129" t="s">
        <v>2764</v>
      </c>
      <c r="K12" s="130" t="s">
        <v>2766</v>
      </c>
      <c r="L12" s="64" t="s">
        <v>1391</v>
      </c>
    </row>
    <row r="13" spans="1:12" ht="14.25" customHeight="1" thickBot="1">
      <c r="A13" s="55">
        <v>8</v>
      </c>
      <c r="B13" s="63" t="s">
        <v>1397</v>
      </c>
      <c r="C13" s="63" t="s">
        <v>512</v>
      </c>
      <c r="D13" s="73" t="s">
        <v>2756</v>
      </c>
      <c r="E13" s="123" t="s">
        <v>592</v>
      </c>
      <c r="F13" s="138"/>
      <c r="H13" s="128"/>
      <c r="I13" s="68" t="s">
        <v>472</v>
      </c>
      <c r="J13" s="140" t="s">
        <v>2769</v>
      </c>
      <c r="K13" s="141" t="s">
        <v>2771</v>
      </c>
      <c r="L13" s="64" t="s">
        <v>1392</v>
      </c>
    </row>
    <row r="14" spans="1:12" ht="14.25" customHeight="1" thickBot="1">
      <c r="A14" s="53">
        <v>9</v>
      </c>
      <c r="B14" s="68" t="s">
        <v>1398</v>
      </c>
      <c r="C14" s="68" t="s">
        <v>512</v>
      </c>
      <c r="D14" s="74" t="s">
        <v>2761</v>
      </c>
      <c r="E14" s="125"/>
      <c r="F14" s="138"/>
      <c r="H14" s="126" t="s">
        <v>1379</v>
      </c>
      <c r="I14" s="63" t="s">
        <v>465</v>
      </c>
      <c r="J14" s="129" t="s">
        <v>2773</v>
      </c>
      <c r="K14" s="130" t="s">
        <v>2773</v>
      </c>
      <c r="L14" s="63" t="s">
        <v>1435</v>
      </c>
    </row>
    <row r="15" spans="1:12" ht="14.25" customHeight="1">
      <c r="A15" s="55">
        <v>10</v>
      </c>
      <c r="B15" s="63" t="s">
        <v>1399</v>
      </c>
      <c r="C15" s="63" t="s">
        <v>512</v>
      </c>
      <c r="D15" s="73" t="s">
        <v>2766</v>
      </c>
      <c r="E15" s="123" t="s">
        <v>592</v>
      </c>
      <c r="F15" s="138"/>
      <c r="H15" s="127"/>
      <c r="I15" s="64" t="s">
        <v>466</v>
      </c>
      <c r="J15" s="129" t="s">
        <v>2775</v>
      </c>
      <c r="K15" s="130" t="s">
        <v>2775</v>
      </c>
      <c r="L15" s="64" t="s">
        <v>1436</v>
      </c>
    </row>
    <row r="16" spans="1:12" ht="14.25" customHeight="1" thickBot="1">
      <c r="A16" s="53">
        <v>11</v>
      </c>
      <c r="B16" s="68" t="s">
        <v>1400</v>
      </c>
      <c r="C16" s="68" t="s">
        <v>512</v>
      </c>
      <c r="D16" s="74" t="s">
        <v>2771</v>
      </c>
      <c r="E16" s="125"/>
      <c r="F16" s="138"/>
      <c r="H16" s="127"/>
      <c r="I16" s="64" t="s">
        <v>467</v>
      </c>
      <c r="J16" s="129" t="s">
        <v>2778</v>
      </c>
      <c r="K16" s="130" t="s">
        <v>2780</v>
      </c>
      <c r="L16" s="64" t="s">
        <v>1437</v>
      </c>
    </row>
    <row r="17" spans="1:12" ht="14.25" customHeight="1" thickBot="1">
      <c r="A17" s="33">
        <v>12</v>
      </c>
      <c r="B17" s="17" t="s">
        <v>10</v>
      </c>
      <c r="C17" s="18" t="s">
        <v>10</v>
      </c>
      <c r="D17" s="17"/>
      <c r="E17" s="17"/>
      <c r="F17" s="139"/>
      <c r="H17" s="127"/>
      <c r="I17" s="64" t="s">
        <v>468</v>
      </c>
      <c r="J17" s="129" t="s">
        <v>2783</v>
      </c>
      <c r="K17" s="130" t="s">
        <v>2785</v>
      </c>
      <c r="L17" s="64" t="s">
        <v>1438</v>
      </c>
    </row>
    <row r="18" spans="1:12" ht="14.25" customHeight="1">
      <c r="A18" s="6">
        <v>13</v>
      </c>
      <c r="B18" s="26" t="s">
        <v>1500</v>
      </c>
      <c r="C18" s="26" t="s">
        <v>510</v>
      </c>
      <c r="D18" s="135" t="s">
        <v>1984</v>
      </c>
      <c r="E18" s="142"/>
      <c r="F18" s="144"/>
      <c r="H18" s="127"/>
      <c r="I18" s="64" t="s">
        <v>469</v>
      </c>
      <c r="J18" s="129" t="s">
        <v>2788</v>
      </c>
      <c r="K18" s="130" t="s">
        <v>2790</v>
      </c>
      <c r="L18" s="64" t="s">
        <v>1439</v>
      </c>
    </row>
    <row r="19" spans="1:12" ht="14.25" customHeight="1" thickBot="1">
      <c r="A19" s="14">
        <v>14</v>
      </c>
      <c r="B19" s="24" t="s">
        <v>511</v>
      </c>
      <c r="C19" s="24" t="s">
        <v>511</v>
      </c>
      <c r="D19" s="137"/>
      <c r="E19" s="143"/>
      <c r="F19" s="144"/>
      <c r="H19" s="127"/>
      <c r="I19" s="64" t="s">
        <v>470</v>
      </c>
      <c r="J19" s="129" t="s">
        <v>2793</v>
      </c>
      <c r="K19" s="130" t="s">
        <v>2795</v>
      </c>
      <c r="L19" s="64" t="s">
        <v>1440</v>
      </c>
    </row>
    <row r="20" spans="1:12" ht="14.25" customHeight="1" thickBot="1">
      <c r="A20" s="53">
        <v>15</v>
      </c>
      <c r="B20" s="68" t="s">
        <v>1401</v>
      </c>
      <c r="C20" s="48" t="s">
        <v>512</v>
      </c>
      <c r="D20" s="48" t="s">
        <v>2773</v>
      </c>
      <c r="E20" s="49" t="s">
        <v>591</v>
      </c>
      <c r="F20" s="138" t="s">
        <v>2797</v>
      </c>
      <c r="H20" s="127"/>
      <c r="I20" s="64" t="s">
        <v>471</v>
      </c>
      <c r="J20" s="129" t="s">
        <v>2800</v>
      </c>
      <c r="K20" s="130" t="s">
        <v>2802</v>
      </c>
      <c r="L20" s="64" t="s">
        <v>1441</v>
      </c>
    </row>
    <row r="21" spans="1:12" ht="14.25" customHeight="1" thickBot="1">
      <c r="A21" s="53">
        <v>16</v>
      </c>
      <c r="B21" s="68" t="s">
        <v>1402</v>
      </c>
      <c r="C21" s="48" t="s">
        <v>512</v>
      </c>
      <c r="D21" s="48" t="s">
        <v>2775</v>
      </c>
      <c r="E21" s="49" t="s">
        <v>591</v>
      </c>
      <c r="F21" s="138"/>
      <c r="H21" s="128"/>
      <c r="I21" s="68" t="s">
        <v>472</v>
      </c>
      <c r="J21" s="140" t="s">
        <v>2805</v>
      </c>
      <c r="K21" s="141" t="s">
        <v>2807</v>
      </c>
      <c r="L21" s="68" t="s">
        <v>1442</v>
      </c>
    </row>
    <row r="22" spans="1:12" ht="14.25" customHeight="1">
      <c r="A22" s="55">
        <v>17</v>
      </c>
      <c r="B22" s="63" t="s">
        <v>1403</v>
      </c>
      <c r="C22" s="63" t="s">
        <v>512</v>
      </c>
      <c r="D22" s="73" t="s">
        <v>2780</v>
      </c>
      <c r="E22" s="123" t="s">
        <v>592</v>
      </c>
      <c r="F22" s="138"/>
      <c r="H22" s="126" t="s">
        <v>1380</v>
      </c>
      <c r="I22" s="63" t="s">
        <v>465</v>
      </c>
      <c r="J22" s="129" t="s">
        <v>2810</v>
      </c>
      <c r="K22" s="130" t="s">
        <v>2812</v>
      </c>
      <c r="L22" s="56" t="s">
        <v>1443</v>
      </c>
    </row>
    <row r="23" spans="1:12" ht="14.25" customHeight="1" thickBot="1">
      <c r="A23" s="53">
        <v>18</v>
      </c>
      <c r="B23" s="68" t="s">
        <v>1404</v>
      </c>
      <c r="C23" s="68" t="s">
        <v>512</v>
      </c>
      <c r="D23" s="74" t="s">
        <v>2785</v>
      </c>
      <c r="E23" s="125"/>
      <c r="F23" s="138"/>
      <c r="H23" s="127"/>
      <c r="I23" s="64" t="s">
        <v>466</v>
      </c>
      <c r="J23" s="129" t="s">
        <v>2815</v>
      </c>
      <c r="K23" s="130" t="s">
        <v>2817</v>
      </c>
      <c r="L23" s="64" t="s">
        <v>1444</v>
      </c>
    </row>
    <row r="24" spans="1:12" ht="14.25" customHeight="1">
      <c r="A24" s="55">
        <v>19</v>
      </c>
      <c r="B24" s="63" t="s">
        <v>1405</v>
      </c>
      <c r="C24" s="63" t="s">
        <v>512</v>
      </c>
      <c r="D24" s="73" t="s">
        <v>2790</v>
      </c>
      <c r="E24" s="123" t="s">
        <v>592</v>
      </c>
      <c r="F24" s="138"/>
      <c r="H24" s="127"/>
      <c r="I24" s="51" t="s">
        <v>467</v>
      </c>
      <c r="J24" s="129" t="s">
        <v>2819</v>
      </c>
      <c r="K24" s="130" t="s">
        <v>2819</v>
      </c>
      <c r="L24" s="51" t="s">
        <v>1445</v>
      </c>
    </row>
    <row r="25" spans="1:12" ht="14.25" customHeight="1" thickBot="1">
      <c r="A25" s="53">
        <v>20</v>
      </c>
      <c r="B25" s="68" t="s">
        <v>1406</v>
      </c>
      <c r="C25" s="68" t="s">
        <v>512</v>
      </c>
      <c r="D25" s="74" t="s">
        <v>2795</v>
      </c>
      <c r="E25" s="125"/>
      <c r="F25" s="138"/>
      <c r="H25" s="127"/>
      <c r="I25" s="51" t="s">
        <v>468</v>
      </c>
      <c r="J25" s="129" t="s">
        <v>2821</v>
      </c>
      <c r="K25" s="130" t="s">
        <v>2821</v>
      </c>
      <c r="L25" s="51" t="s">
        <v>1446</v>
      </c>
    </row>
    <row r="26" spans="1:12" ht="14.25" customHeight="1">
      <c r="A26" s="55">
        <v>21</v>
      </c>
      <c r="B26" s="63" t="s">
        <v>1407</v>
      </c>
      <c r="C26" s="63" t="s">
        <v>512</v>
      </c>
      <c r="D26" s="73" t="s">
        <v>2802</v>
      </c>
      <c r="E26" s="123" t="s">
        <v>592</v>
      </c>
      <c r="F26" s="138"/>
      <c r="H26" s="127"/>
      <c r="I26" s="51" t="s">
        <v>469</v>
      </c>
      <c r="J26" s="129" t="s">
        <v>2823</v>
      </c>
      <c r="K26" s="130" t="s">
        <v>2823</v>
      </c>
      <c r="L26" s="51" t="s">
        <v>1447</v>
      </c>
    </row>
    <row r="27" spans="1:12" ht="14.25" customHeight="1" thickBot="1">
      <c r="A27" s="53">
        <v>22</v>
      </c>
      <c r="B27" s="68" t="s">
        <v>1408</v>
      </c>
      <c r="C27" s="68" t="s">
        <v>512</v>
      </c>
      <c r="D27" s="74" t="s">
        <v>2807</v>
      </c>
      <c r="E27" s="125"/>
      <c r="F27" s="138"/>
      <c r="H27" s="127"/>
      <c r="I27" s="51" t="s">
        <v>470</v>
      </c>
      <c r="J27" s="129" t="s">
        <v>2825</v>
      </c>
      <c r="K27" s="130" t="s">
        <v>2825</v>
      </c>
      <c r="L27" s="51" t="s">
        <v>1448</v>
      </c>
    </row>
    <row r="28" spans="1:12" ht="14.25" customHeight="1">
      <c r="A28" s="55">
        <v>23</v>
      </c>
      <c r="B28" s="63" t="s">
        <v>1409</v>
      </c>
      <c r="C28" s="63" t="s">
        <v>512</v>
      </c>
      <c r="D28" s="73" t="s">
        <v>2812</v>
      </c>
      <c r="E28" s="123" t="s">
        <v>592</v>
      </c>
      <c r="F28" s="138"/>
      <c r="H28" s="127"/>
      <c r="I28" s="64" t="s">
        <v>471</v>
      </c>
      <c r="J28" s="129" t="s">
        <v>2827</v>
      </c>
      <c r="K28" s="130" t="s">
        <v>2827</v>
      </c>
      <c r="L28" s="64" t="s">
        <v>1449</v>
      </c>
    </row>
    <row r="29" spans="1:12" ht="14.25" customHeight="1" thickBot="1">
      <c r="A29" s="53">
        <v>24</v>
      </c>
      <c r="B29" s="68" t="s">
        <v>1410</v>
      </c>
      <c r="C29" s="68" t="s">
        <v>512</v>
      </c>
      <c r="D29" s="74" t="s">
        <v>2817</v>
      </c>
      <c r="E29" s="125"/>
      <c r="F29" s="138"/>
      <c r="H29" s="128"/>
      <c r="I29" s="68" t="s">
        <v>472</v>
      </c>
      <c r="J29" s="140" t="s">
        <v>2829</v>
      </c>
      <c r="K29" s="141" t="s">
        <v>2831</v>
      </c>
      <c r="L29" s="58" t="s">
        <v>1450</v>
      </c>
    </row>
    <row r="30" spans="1:12" ht="14.25" customHeight="1" thickBot="1">
      <c r="A30" s="33">
        <v>25</v>
      </c>
      <c r="B30" s="17" t="s">
        <v>10</v>
      </c>
      <c r="C30" s="18" t="s">
        <v>10</v>
      </c>
      <c r="D30" s="17"/>
      <c r="E30" s="17"/>
      <c r="F30" s="139"/>
      <c r="H30" s="126" t="s">
        <v>1381</v>
      </c>
      <c r="I30" s="63" t="s">
        <v>465</v>
      </c>
      <c r="J30" s="129" t="s">
        <v>2833</v>
      </c>
      <c r="K30" s="130" t="s">
        <v>2833</v>
      </c>
      <c r="L30" s="63" t="s">
        <v>1451</v>
      </c>
    </row>
    <row r="31" spans="1:12" ht="14.25" customHeight="1">
      <c r="A31" s="6">
        <v>26</v>
      </c>
      <c r="B31" s="26" t="s">
        <v>1499</v>
      </c>
      <c r="C31" s="26" t="s">
        <v>510</v>
      </c>
      <c r="D31" s="135" t="s">
        <v>1984</v>
      </c>
      <c r="E31" s="142"/>
      <c r="F31" s="144"/>
      <c r="H31" s="127"/>
      <c r="I31" s="64" t="s">
        <v>466</v>
      </c>
      <c r="J31" s="129" t="s">
        <v>2835</v>
      </c>
      <c r="K31" s="130" t="s">
        <v>2837</v>
      </c>
      <c r="L31" s="64" t="s">
        <v>1452</v>
      </c>
    </row>
    <row r="32" spans="1:12" ht="14.25" customHeight="1" thickBot="1">
      <c r="A32" s="14">
        <v>27</v>
      </c>
      <c r="B32" s="24" t="s">
        <v>511</v>
      </c>
      <c r="C32" s="24" t="s">
        <v>511</v>
      </c>
      <c r="D32" s="137"/>
      <c r="E32" s="143"/>
      <c r="F32" s="144"/>
      <c r="H32" s="127"/>
      <c r="I32" s="64" t="s">
        <v>467</v>
      </c>
      <c r="J32" s="129" t="s">
        <v>2839</v>
      </c>
      <c r="K32" s="130" t="s">
        <v>2839</v>
      </c>
      <c r="L32" s="64" t="s">
        <v>1453</v>
      </c>
    </row>
    <row r="33" spans="1:12" ht="14.25" customHeight="1" thickBot="1">
      <c r="A33" s="47">
        <v>28</v>
      </c>
      <c r="B33" s="48" t="s">
        <v>1411</v>
      </c>
      <c r="C33" s="48" t="s">
        <v>512</v>
      </c>
      <c r="D33" s="48" t="s">
        <v>2819</v>
      </c>
      <c r="E33" s="49" t="s">
        <v>591</v>
      </c>
      <c r="F33" s="138" t="s">
        <v>2841</v>
      </c>
      <c r="H33" s="127"/>
      <c r="I33" s="64" t="s">
        <v>468</v>
      </c>
      <c r="J33" s="129" t="s">
        <v>2843</v>
      </c>
      <c r="K33" s="130" t="s">
        <v>2845</v>
      </c>
      <c r="L33" s="64" t="s">
        <v>1454</v>
      </c>
    </row>
    <row r="34" spans="1:12" ht="14.25" customHeight="1" thickBot="1">
      <c r="A34" s="47">
        <v>29</v>
      </c>
      <c r="B34" s="48" t="s">
        <v>1412</v>
      </c>
      <c r="C34" s="48" t="s">
        <v>512</v>
      </c>
      <c r="D34" s="48" t="s">
        <v>2821</v>
      </c>
      <c r="E34" s="49" t="s">
        <v>591</v>
      </c>
      <c r="F34" s="138"/>
      <c r="H34" s="127"/>
      <c r="I34" s="64" t="s">
        <v>469</v>
      </c>
      <c r="J34" s="129" t="s">
        <v>2847</v>
      </c>
      <c r="K34" s="130" t="s">
        <v>2849</v>
      </c>
      <c r="L34" s="64" t="s">
        <v>1455</v>
      </c>
    </row>
    <row r="35" spans="1:12" ht="14.25" customHeight="1" thickBot="1">
      <c r="A35" s="47">
        <v>30</v>
      </c>
      <c r="B35" s="48" t="s">
        <v>1413</v>
      </c>
      <c r="C35" s="48" t="s">
        <v>512</v>
      </c>
      <c r="D35" s="48" t="s">
        <v>2823</v>
      </c>
      <c r="E35" s="49" t="s">
        <v>591</v>
      </c>
      <c r="F35" s="138"/>
      <c r="H35" s="127"/>
      <c r="I35" s="64" t="s">
        <v>470</v>
      </c>
      <c r="J35" s="129" t="s">
        <v>2851</v>
      </c>
      <c r="K35" s="130" t="s">
        <v>2851</v>
      </c>
      <c r="L35" s="64" t="s">
        <v>1456</v>
      </c>
    </row>
    <row r="36" spans="1:12" ht="14.25" customHeight="1" thickBot="1">
      <c r="A36" s="47">
        <v>31</v>
      </c>
      <c r="B36" s="48" t="s">
        <v>1414</v>
      </c>
      <c r="C36" s="48" t="s">
        <v>512</v>
      </c>
      <c r="D36" s="48" t="s">
        <v>2825</v>
      </c>
      <c r="E36" s="49" t="s">
        <v>591</v>
      </c>
      <c r="F36" s="138"/>
      <c r="H36" s="127"/>
      <c r="I36" s="64" t="s">
        <v>471</v>
      </c>
      <c r="J36" s="129" t="s">
        <v>2853</v>
      </c>
      <c r="K36" s="130" t="s">
        <v>2853</v>
      </c>
      <c r="L36" s="64" t="s">
        <v>1457</v>
      </c>
    </row>
    <row r="37" spans="1:12" ht="14.25" customHeight="1" thickBot="1">
      <c r="A37" s="47">
        <v>32</v>
      </c>
      <c r="B37" s="48" t="s">
        <v>1415</v>
      </c>
      <c r="C37" s="48" t="s">
        <v>512</v>
      </c>
      <c r="D37" s="48" t="s">
        <v>2827</v>
      </c>
      <c r="E37" s="49" t="s">
        <v>591</v>
      </c>
      <c r="F37" s="138"/>
      <c r="H37" s="128"/>
      <c r="I37" s="54" t="s">
        <v>472</v>
      </c>
      <c r="J37" s="140" t="s">
        <v>2855</v>
      </c>
      <c r="K37" s="141" t="s">
        <v>2855</v>
      </c>
      <c r="L37" s="58" t="s">
        <v>1458</v>
      </c>
    </row>
    <row r="38" spans="1:12" ht="14.25" customHeight="1" thickBot="1">
      <c r="A38" s="53">
        <v>33</v>
      </c>
      <c r="B38" s="68" t="s">
        <v>1416</v>
      </c>
      <c r="C38" s="48" t="s">
        <v>512</v>
      </c>
      <c r="D38" s="48" t="s">
        <v>2831</v>
      </c>
      <c r="E38" s="49" t="s">
        <v>592</v>
      </c>
      <c r="F38" s="138"/>
      <c r="H38" s="126" t="s">
        <v>1382</v>
      </c>
      <c r="I38" s="63" t="s">
        <v>465</v>
      </c>
      <c r="J38" s="129" t="s">
        <v>2858</v>
      </c>
      <c r="K38" s="130" t="s">
        <v>2860</v>
      </c>
      <c r="L38" s="63" t="s">
        <v>1459</v>
      </c>
    </row>
    <row r="39" spans="1:12" ht="14.25" customHeight="1" thickBot="1">
      <c r="A39" s="47">
        <v>34</v>
      </c>
      <c r="B39" s="48" t="s">
        <v>1417</v>
      </c>
      <c r="C39" s="48" t="s">
        <v>512</v>
      </c>
      <c r="D39" s="48" t="s">
        <v>2833</v>
      </c>
      <c r="E39" s="49" t="s">
        <v>591</v>
      </c>
      <c r="F39" s="138"/>
      <c r="H39" s="127"/>
      <c r="I39" s="64" t="s">
        <v>466</v>
      </c>
      <c r="J39" s="129" t="s">
        <v>2863</v>
      </c>
      <c r="K39" s="130" t="s">
        <v>2865</v>
      </c>
      <c r="L39" s="64" t="s">
        <v>1460</v>
      </c>
    </row>
    <row r="40" spans="1:12" ht="14.25" customHeight="1" thickBot="1">
      <c r="A40" s="53">
        <v>35</v>
      </c>
      <c r="B40" s="68" t="s">
        <v>1418</v>
      </c>
      <c r="C40" s="48" t="s">
        <v>512</v>
      </c>
      <c r="D40" s="48" t="s">
        <v>2837</v>
      </c>
      <c r="E40" s="49" t="s">
        <v>592</v>
      </c>
      <c r="F40" s="138"/>
      <c r="H40" s="127"/>
      <c r="I40" s="64" t="s">
        <v>467</v>
      </c>
      <c r="J40" s="129" t="s">
        <v>2868</v>
      </c>
      <c r="K40" s="130" t="s">
        <v>2870</v>
      </c>
      <c r="L40" s="64" t="s">
        <v>1461</v>
      </c>
    </row>
    <row r="41" spans="1:12" ht="14.25" customHeight="1" thickBot="1">
      <c r="A41" s="47">
        <v>36</v>
      </c>
      <c r="B41" s="48" t="s">
        <v>1419</v>
      </c>
      <c r="C41" s="48" t="s">
        <v>512</v>
      </c>
      <c r="D41" s="48" t="s">
        <v>2839</v>
      </c>
      <c r="E41" s="49" t="s">
        <v>591</v>
      </c>
      <c r="F41" s="138"/>
      <c r="H41" s="127"/>
      <c r="I41" s="64" t="s">
        <v>468</v>
      </c>
      <c r="J41" s="129" t="s">
        <v>2873</v>
      </c>
      <c r="K41" s="130" t="s">
        <v>2875</v>
      </c>
      <c r="L41" s="64" t="s">
        <v>1462</v>
      </c>
    </row>
    <row r="42" spans="1:12" ht="14.25" customHeight="1" thickBot="1">
      <c r="A42" s="53">
        <v>37</v>
      </c>
      <c r="B42" s="68" t="s">
        <v>1420</v>
      </c>
      <c r="C42" s="48" t="s">
        <v>512</v>
      </c>
      <c r="D42" s="48" t="s">
        <v>2845</v>
      </c>
      <c r="E42" s="49" t="s">
        <v>592</v>
      </c>
      <c r="F42" s="138"/>
      <c r="H42" s="127"/>
      <c r="I42" s="51" t="s">
        <v>469</v>
      </c>
      <c r="J42" s="129" t="s">
        <v>2877</v>
      </c>
      <c r="K42" s="130" t="s">
        <v>2877</v>
      </c>
      <c r="L42" s="51" t="s">
        <v>1463</v>
      </c>
    </row>
    <row r="43" spans="1:12" ht="14.25" customHeight="1" thickBot="1">
      <c r="A43" s="53">
        <v>38</v>
      </c>
      <c r="B43" s="68" t="s">
        <v>1421</v>
      </c>
      <c r="C43" s="48" t="s">
        <v>512</v>
      </c>
      <c r="D43" s="48" t="s">
        <v>2849</v>
      </c>
      <c r="E43" s="49" t="s">
        <v>592</v>
      </c>
      <c r="F43" s="138"/>
      <c r="H43" s="127"/>
      <c r="I43" s="64" t="s">
        <v>470</v>
      </c>
      <c r="J43" s="129" t="s">
        <v>2879</v>
      </c>
      <c r="K43" s="130" t="s">
        <v>2879</v>
      </c>
      <c r="L43" s="64" t="s">
        <v>1464</v>
      </c>
    </row>
    <row r="44" spans="1:12" ht="14.25" customHeight="1" thickBot="1">
      <c r="A44" s="33">
        <v>39</v>
      </c>
      <c r="B44" s="17" t="s">
        <v>10</v>
      </c>
      <c r="C44" s="18" t="s">
        <v>10</v>
      </c>
      <c r="D44" s="17"/>
      <c r="E44" s="17"/>
      <c r="F44" s="139"/>
      <c r="H44" s="127"/>
      <c r="I44" s="64" t="s">
        <v>471</v>
      </c>
      <c r="J44" s="129" t="s">
        <v>2881</v>
      </c>
      <c r="K44" s="130" t="s">
        <v>2881</v>
      </c>
      <c r="L44" s="64" t="s">
        <v>1465</v>
      </c>
    </row>
    <row r="45" spans="1:12" ht="14.25" customHeight="1" thickBot="1">
      <c r="A45" s="6">
        <v>40</v>
      </c>
      <c r="B45" s="26" t="s">
        <v>1498</v>
      </c>
      <c r="C45" s="26" t="s">
        <v>510</v>
      </c>
      <c r="D45" s="135" t="s">
        <v>1984</v>
      </c>
      <c r="E45" s="142"/>
      <c r="F45" s="144"/>
      <c r="H45" s="128"/>
      <c r="I45" s="54" t="s">
        <v>472</v>
      </c>
      <c r="J45" s="140" t="s">
        <v>2883</v>
      </c>
      <c r="K45" s="141" t="s">
        <v>2883</v>
      </c>
      <c r="L45" s="54" t="s">
        <v>1466</v>
      </c>
    </row>
    <row r="46" spans="1:12" ht="14.25" customHeight="1" thickBot="1">
      <c r="A46" s="14">
        <v>41</v>
      </c>
      <c r="B46" s="24" t="s">
        <v>511</v>
      </c>
      <c r="C46" s="24" t="s">
        <v>511</v>
      </c>
      <c r="D46" s="137"/>
      <c r="E46" s="143"/>
      <c r="F46" s="144"/>
      <c r="H46" s="126" t="s">
        <v>1383</v>
      </c>
      <c r="I46" s="63" t="s">
        <v>465</v>
      </c>
      <c r="J46" s="162" t="s">
        <v>2885</v>
      </c>
      <c r="K46" s="163" t="s">
        <v>2885</v>
      </c>
      <c r="L46" s="56" t="s">
        <v>1467</v>
      </c>
    </row>
    <row r="47" spans="1:12" ht="14.25" customHeight="1" thickBot="1">
      <c r="A47" s="53">
        <v>42</v>
      </c>
      <c r="B47" s="68" t="s">
        <v>1422</v>
      </c>
      <c r="C47" s="48" t="s">
        <v>512</v>
      </c>
      <c r="D47" s="48" t="s">
        <v>2851</v>
      </c>
      <c r="E47" s="49" t="s">
        <v>591</v>
      </c>
      <c r="F47" s="138" t="s">
        <v>2887</v>
      </c>
      <c r="H47" s="127"/>
      <c r="I47" s="64" t="s">
        <v>466</v>
      </c>
      <c r="J47" s="129" t="s">
        <v>2889</v>
      </c>
      <c r="K47" s="130" t="s">
        <v>2889</v>
      </c>
      <c r="L47" s="64" t="s">
        <v>1468</v>
      </c>
    </row>
    <row r="48" spans="1:12" ht="14.25" customHeight="1" thickBot="1">
      <c r="A48" s="53">
        <v>43</v>
      </c>
      <c r="B48" s="68" t="s">
        <v>1423</v>
      </c>
      <c r="C48" s="48" t="s">
        <v>512</v>
      </c>
      <c r="D48" s="48" t="s">
        <v>2853</v>
      </c>
      <c r="E48" s="49" t="s">
        <v>591</v>
      </c>
      <c r="F48" s="138"/>
      <c r="H48" s="127"/>
      <c r="I48" s="71" t="s">
        <v>467</v>
      </c>
      <c r="J48" s="129" t="s">
        <v>2892</v>
      </c>
      <c r="K48" s="130" t="s">
        <v>2894</v>
      </c>
      <c r="L48" s="71" t="s">
        <v>1738</v>
      </c>
    </row>
    <row r="49" spans="1:13" ht="14.25" customHeight="1" thickBot="1">
      <c r="A49" s="47">
        <v>44</v>
      </c>
      <c r="B49" s="48" t="s">
        <v>1424</v>
      </c>
      <c r="C49" s="48" t="s">
        <v>512</v>
      </c>
      <c r="D49" s="48" t="s">
        <v>2855</v>
      </c>
      <c r="E49" s="49" t="s">
        <v>591</v>
      </c>
      <c r="F49" s="138"/>
      <c r="H49" s="127"/>
      <c r="I49" s="71" t="s">
        <v>468</v>
      </c>
      <c r="J49" s="129" t="s">
        <v>2897</v>
      </c>
      <c r="K49" s="130" t="s">
        <v>2899</v>
      </c>
      <c r="L49" s="71" t="s">
        <v>1739</v>
      </c>
    </row>
    <row r="50" spans="1:13" ht="14.25" customHeight="1">
      <c r="A50" s="55">
        <v>45</v>
      </c>
      <c r="B50" s="63" t="s">
        <v>1425</v>
      </c>
      <c r="C50" s="63" t="s">
        <v>512</v>
      </c>
      <c r="D50" s="73" t="s">
        <v>2860</v>
      </c>
      <c r="E50" s="123" t="s">
        <v>592</v>
      </c>
      <c r="F50" s="138"/>
      <c r="H50" s="127"/>
      <c r="I50" s="71" t="s">
        <v>469</v>
      </c>
      <c r="J50" s="129" t="s">
        <v>2902</v>
      </c>
      <c r="K50" s="130" t="s">
        <v>2904</v>
      </c>
      <c r="L50" s="71" t="s">
        <v>1740</v>
      </c>
    </row>
    <row r="51" spans="1:13" ht="14.25" customHeight="1" thickBot="1">
      <c r="A51" s="53">
        <v>46</v>
      </c>
      <c r="B51" s="68" t="s">
        <v>1426</v>
      </c>
      <c r="C51" s="68" t="s">
        <v>512</v>
      </c>
      <c r="D51" s="74" t="s">
        <v>2865</v>
      </c>
      <c r="E51" s="125"/>
      <c r="F51" s="138"/>
      <c r="H51" s="127"/>
      <c r="I51" s="71" t="s">
        <v>470</v>
      </c>
      <c r="J51" s="129" t="s">
        <v>2907</v>
      </c>
      <c r="K51" s="130" t="s">
        <v>2909</v>
      </c>
      <c r="L51" s="71" t="s">
        <v>1741</v>
      </c>
    </row>
    <row r="52" spans="1:13" ht="14.25" customHeight="1" thickBot="1">
      <c r="A52" s="33">
        <v>47</v>
      </c>
      <c r="B52" s="17" t="s">
        <v>10</v>
      </c>
      <c r="C52" s="18" t="s">
        <v>10</v>
      </c>
      <c r="D52" s="17"/>
      <c r="E52" s="17"/>
      <c r="F52" s="139"/>
      <c r="H52" s="127"/>
      <c r="I52" s="51" t="s">
        <v>471</v>
      </c>
      <c r="J52" s="129" t="s">
        <v>2910</v>
      </c>
      <c r="K52" s="130"/>
      <c r="L52" s="51" t="s">
        <v>1469</v>
      </c>
    </row>
    <row r="53" spans="1:13" ht="14.25" customHeight="1" thickBot="1">
      <c r="A53" s="6">
        <v>48</v>
      </c>
      <c r="B53" s="26" t="s">
        <v>1497</v>
      </c>
      <c r="C53" s="26" t="s">
        <v>510</v>
      </c>
      <c r="D53" s="135" t="s">
        <v>1984</v>
      </c>
      <c r="E53" s="142"/>
      <c r="F53" s="144"/>
      <c r="H53" s="128"/>
      <c r="I53" s="54" t="s">
        <v>472</v>
      </c>
      <c r="J53" s="140" t="s">
        <v>2911</v>
      </c>
      <c r="K53" s="141"/>
      <c r="L53" s="58" t="s">
        <v>1470</v>
      </c>
    </row>
    <row r="54" spans="1:13" ht="14.25" customHeight="1" thickBot="1">
      <c r="A54" s="14">
        <v>49</v>
      </c>
      <c r="B54" s="24" t="s">
        <v>511</v>
      </c>
      <c r="C54" s="24" t="s">
        <v>511</v>
      </c>
      <c r="D54" s="137"/>
      <c r="E54" s="143"/>
      <c r="F54" s="144"/>
      <c r="H54" s="126" t="s">
        <v>1384</v>
      </c>
      <c r="I54" s="50" t="s">
        <v>465</v>
      </c>
      <c r="J54" s="171" t="s">
        <v>2912</v>
      </c>
      <c r="K54" s="172"/>
      <c r="L54" s="50" t="s">
        <v>1471</v>
      </c>
    </row>
    <row r="55" spans="1:13" ht="14.25" customHeight="1">
      <c r="A55" s="55">
        <v>50</v>
      </c>
      <c r="B55" s="63" t="s">
        <v>1427</v>
      </c>
      <c r="C55" s="63" t="s">
        <v>512</v>
      </c>
      <c r="D55" s="73" t="s">
        <v>2870</v>
      </c>
      <c r="E55" s="123" t="s">
        <v>592</v>
      </c>
      <c r="F55" s="138" t="s">
        <v>2914</v>
      </c>
      <c r="H55" s="127"/>
      <c r="I55" s="51" t="s">
        <v>466</v>
      </c>
      <c r="J55" s="129" t="s">
        <v>2915</v>
      </c>
      <c r="K55" s="130"/>
      <c r="L55" s="51" t="s">
        <v>1472</v>
      </c>
    </row>
    <row r="56" spans="1:13" ht="14.25" customHeight="1" thickBot="1">
      <c r="A56" s="53">
        <v>51</v>
      </c>
      <c r="B56" s="68" t="s">
        <v>1428</v>
      </c>
      <c r="C56" s="68" t="s">
        <v>512</v>
      </c>
      <c r="D56" s="74" t="s">
        <v>2875</v>
      </c>
      <c r="E56" s="125"/>
      <c r="F56" s="138"/>
      <c r="H56" s="127"/>
      <c r="I56" s="51" t="s">
        <v>467</v>
      </c>
      <c r="J56" s="129" t="s">
        <v>2916</v>
      </c>
      <c r="K56" s="130"/>
      <c r="L56" s="51" t="s">
        <v>1473</v>
      </c>
    </row>
    <row r="57" spans="1:13" ht="14.25" customHeight="1" thickBot="1">
      <c r="A57" s="53">
        <v>52</v>
      </c>
      <c r="B57" s="54" t="s">
        <v>1429</v>
      </c>
      <c r="C57" s="48" t="s">
        <v>512</v>
      </c>
      <c r="D57" s="67" t="s">
        <v>2877</v>
      </c>
      <c r="E57" s="57" t="s">
        <v>591</v>
      </c>
      <c r="F57" s="138"/>
      <c r="H57" s="127"/>
      <c r="I57" s="51" t="s">
        <v>468</v>
      </c>
      <c r="J57" s="129" t="s">
        <v>2917</v>
      </c>
      <c r="K57" s="130"/>
      <c r="L57" s="51" t="s">
        <v>1474</v>
      </c>
    </row>
    <row r="58" spans="1:13" ht="14.25" customHeight="1" thickBot="1">
      <c r="A58" s="53">
        <v>53</v>
      </c>
      <c r="B58" s="68" t="s">
        <v>1430</v>
      </c>
      <c r="C58" s="48" t="s">
        <v>512</v>
      </c>
      <c r="D58" s="48" t="s">
        <v>2879</v>
      </c>
      <c r="E58" s="49" t="s">
        <v>591</v>
      </c>
      <c r="F58" s="138"/>
      <c r="H58" s="127"/>
      <c r="I58" s="51" t="s">
        <v>469</v>
      </c>
      <c r="J58" s="129" t="s">
        <v>2918</v>
      </c>
      <c r="K58" s="130"/>
      <c r="L58" s="51" t="s">
        <v>1475</v>
      </c>
    </row>
    <row r="59" spans="1:13" ht="14.25" customHeight="1" thickBot="1">
      <c r="A59" s="53">
        <v>54</v>
      </c>
      <c r="B59" s="68" t="s">
        <v>1431</v>
      </c>
      <c r="C59" s="48" t="s">
        <v>512</v>
      </c>
      <c r="D59" s="48" t="s">
        <v>2881</v>
      </c>
      <c r="E59" s="49" t="s">
        <v>591</v>
      </c>
      <c r="F59" s="138"/>
      <c r="H59" s="127"/>
      <c r="I59" s="51" t="s">
        <v>470</v>
      </c>
      <c r="J59" s="129" t="s">
        <v>2919</v>
      </c>
      <c r="K59" s="130"/>
      <c r="L59" s="51" t="s">
        <v>1476</v>
      </c>
    </row>
    <row r="60" spans="1:13" ht="14.25" customHeight="1" thickBot="1">
      <c r="A60" s="53">
        <v>55</v>
      </c>
      <c r="B60" s="54" t="s">
        <v>1432</v>
      </c>
      <c r="C60" s="48" t="s">
        <v>512</v>
      </c>
      <c r="D60" s="67" t="s">
        <v>2883</v>
      </c>
      <c r="E60" s="57" t="s">
        <v>591</v>
      </c>
      <c r="F60" s="138"/>
      <c r="H60" s="127"/>
      <c r="I60" s="51" t="s">
        <v>471</v>
      </c>
      <c r="J60" s="129" t="s">
        <v>2921</v>
      </c>
      <c r="K60" s="130"/>
      <c r="L60" s="51" t="s">
        <v>1477</v>
      </c>
    </row>
    <row r="61" spans="1:13" ht="14.25" customHeight="1" thickBot="1">
      <c r="A61" s="53">
        <v>56</v>
      </c>
      <c r="B61" s="68" t="s">
        <v>1433</v>
      </c>
      <c r="C61" s="48" t="s">
        <v>512</v>
      </c>
      <c r="D61" s="48" t="s">
        <v>2885</v>
      </c>
      <c r="E61" s="49" t="s">
        <v>591</v>
      </c>
      <c r="F61" s="138"/>
      <c r="H61" s="128"/>
      <c r="I61" s="38" t="s">
        <v>472</v>
      </c>
      <c r="J61" s="131"/>
      <c r="K61" s="132"/>
      <c r="L61" s="19"/>
    </row>
    <row r="62" spans="1:13" ht="14.25" customHeight="1" thickBot="1">
      <c r="A62" s="53">
        <v>57</v>
      </c>
      <c r="B62" s="68" t="s">
        <v>1434</v>
      </c>
      <c r="C62" s="48" t="s">
        <v>512</v>
      </c>
      <c r="D62" s="48" t="s">
        <v>2889</v>
      </c>
      <c r="E62" s="49" t="s">
        <v>591</v>
      </c>
      <c r="F62" s="138"/>
      <c r="H62" s="145" t="s">
        <v>1813</v>
      </c>
      <c r="I62" s="50" t="s">
        <v>465</v>
      </c>
      <c r="J62" s="167" t="s">
        <v>2922</v>
      </c>
      <c r="K62" s="167"/>
      <c r="L62" s="50" t="s">
        <v>1817</v>
      </c>
      <c r="M62" t="s">
        <v>1820</v>
      </c>
    </row>
    <row r="63" spans="1:13" ht="14.25" customHeight="1">
      <c r="A63" s="55">
        <v>58</v>
      </c>
      <c r="B63" s="70" t="s">
        <v>1742</v>
      </c>
      <c r="C63" s="70" t="s">
        <v>512</v>
      </c>
      <c r="D63" s="73" t="s">
        <v>2894</v>
      </c>
      <c r="E63" s="123" t="s">
        <v>592</v>
      </c>
      <c r="F63" s="138"/>
      <c r="H63" s="146"/>
      <c r="I63" s="51" t="s">
        <v>466</v>
      </c>
      <c r="J63" s="168" t="s">
        <v>2923</v>
      </c>
      <c r="K63" s="168"/>
      <c r="L63" s="51" t="s">
        <v>1818</v>
      </c>
    </row>
    <row r="64" spans="1:13" ht="14.25" customHeight="1" thickBot="1">
      <c r="A64" s="53">
        <v>59</v>
      </c>
      <c r="B64" s="72" t="s">
        <v>1743</v>
      </c>
      <c r="C64" s="72" t="s">
        <v>512</v>
      </c>
      <c r="D64" s="74" t="s">
        <v>2899</v>
      </c>
      <c r="E64" s="125"/>
      <c r="F64" s="138"/>
      <c r="H64" s="146"/>
      <c r="I64" s="51" t="s">
        <v>467</v>
      </c>
      <c r="J64" s="168" t="s">
        <v>2924</v>
      </c>
      <c r="K64" s="168"/>
      <c r="L64" s="51" t="s">
        <v>1819</v>
      </c>
    </row>
    <row r="65" spans="1:12" ht="14.25" customHeight="1">
      <c r="A65" s="55">
        <v>60</v>
      </c>
      <c r="B65" s="70" t="s">
        <v>1744</v>
      </c>
      <c r="C65" s="70" t="s">
        <v>512</v>
      </c>
      <c r="D65" s="73" t="s">
        <v>2904</v>
      </c>
      <c r="E65" s="123" t="s">
        <v>592</v>
      </c>
      <c r="F65" s="138"/>
      <c r="H65" s="146"/>
      <c r="I65" s="43" t="s">
        <v>468</v>
      </c>
      <c r="J65" s="169"/>
      <c r="K65" s="169"/>
      <c r="L65" s="43"/>
    </row>
    <row r="66" spans="1:12" ht="14.25" customHeight="1" thickBot="1">
      <c r="A66" s="53">
        <v>61</v>
      </c>
      <c r="B66" s="72" t="s">
        <v>1745</v>
      </c>
      <c r="C66" s="72" t="s">
        <v>512</v>
      </c>
      <c r="D66" s="74" t="s">
        <v>2909</v>
      </c>
      <c r="E66" s="125"/>
      <c r="F66" s="138"/>
      <c r="H66" s="146"/>
      <c r="I66" s="51" t="s">
        <v>473</v>
      </c>
      <c r="J66" s="168" t="s">
        <v>2925</v>
      </c>
      <c r="K66" s="168"/>
      <c r="L66" s="51" t="s">
        <v>1487</v>
      </c>
    </row>
    <row r="67" spans="1:12" ht="14.25" customHeight="1" thickBot="1">
      <c r="A67" s="33">
        <v>62</v>
      </c>
      <c r="B67" s="17" t="s">
        <v>10</v>
      </c>
      <c r="C67" s="18" t="s">
        <v>10</v>
      </c>
      <c r="D67" s="17"/>
      <c r="E67" s="17"/>
      <c r="F67" s="139"/>
      <c r="H67" s="146"/>
      <c r="I67" s="51" t="s">
        <v>14</v>
      </c>
      <c r="J67" s="168" t="s">
        <v>2926</v>
      </c>
      <c r="K67" s="168"/>
      <c r="L67" s="51" t="s">
        <v>1488</v>
      </c>
    </row>
    <row r="68" spans="1:12" ht="14.25" customHeight="1" thickBot="1">
      <c r="A68" s="33">
        <v>63</v>
      </c>
      <c r="B68" s="17" t="s">
        <v>10</v>
      </c>
      <c r="C68" s="18" t="s">
        <v>10</v>
      </c>
      <c r="D68" s="17"/>
      <c r="E68" s="17"/>
      <c r="H68" s="146"/>
      <c r="I68" s="51" t="s">
        <v>15</v>
      </c>
      <c r="J68" s="168" t="s">
        <v>2927</v>
      </c>
      <c r="K68" s="168"/>
      <c r="L68" s="51" t="s">
        <v>1489</v>
      </c>
    </row>
    <row r="69" spans="1:12" ht="14.25" customHeight="1" thickBot="1">
      <c r="A69" s="55">
        <v>64</v>
      </c>
      <c r="B69" s="44" t="s">
        <v>1267</v>
      </c>
      <c r="C69" s="44" t="s">
        <v>397</v>
      </c>
      <c r="D69" s="123" t="s">
        <v>2931</v>
      </c>
      <c r="E69" s="123" t="s">
        <v>1260</v>
      </c>
      <c r="F69" s="15" t="s">
        <v>2230</v>
      </c>
      <c r="H69" s="147"/>
      <c r="I69" s="54" t="s">
        <v>16</v>
      </c>
      <c r="J69" s="173" t="s">
        <v>2933</v>
      </c>
      <c r="K69" s="173"/>
      <c r="L69" s="54" t="s">
        <v>1490</v>
      </c>
    </row>
    <row r="70" spans="1:12" ht="14.25" customHeight="1">
      <c r="A70" s="52">
        <v>65</v>
      </c>
      <c r="B70" s="45" t="s">
        <v>1268</v>
      </c>
      <c r="C70" s="45" t="s">
        <v>399</v>
      </c>
      <c r="D70" s="124"/>
      <c r="E70" s="124"/>
      <c r="F70" s="15" t="s">
        <v>1261</v>
      </c>
    </row>
    <row r="71" spans="1:12" ht="14.25" customHeight="1">
      <c r="A71" s="52">
        <v>66</v>
      </c>
      <c r="B71" s="45" t="s">
        <v>1269</v>
      </c>
      <c r="C71" s="45" t="s">
        <v>400</v>
      </c>
      <c r="D71" s="124"/>
      <c r="E71" s="124"/>
    </row>
    <row r="72" spans="1:12" ht="14.25" customHeight="1" thickBot="1">
      <c r="A72" s="53">
        <v>67</v>
      </c>
      <c r="B72" s="46" t="s">
        <v>10</v>
      </c>
      <c r="C72" s="46" t="s">
        <v>10</v>
      </c>
      <c r="D72" s="125"/>
      <c r="E72" s="125"/>
    </row>
    <row r="73" spans="1:12" ht="14.25" customHeight="1">
      <c r="A73" s="55">
        <v>68</v>
      </c>
      <c r="B73" s="44" t="s">
        <v>1270</v>
      </c>
      <c r="C73" s="44" t="s">
        <v>397</v>
      </c>
      <c r="D73" s="123" t="s">
        <v>2937</v>
      </c>
      <c r="E73" s="123" t="s">
        <v>1260</v>
      </c>
    </row>
    <row r="74" spans="1:12" ht="14.25" customHeight="1">
      <c r="A74" s="52">
        <v>69</v>
      </c>
      <c r="B74" s="45" t="s">
        <v>1271</v>
      </c>
      <c r="C74" s="45" t="s">
        <v>399</v>
      </c>
      <c r="D74" s="124"/>
      <c r="E74" s="124"/>
    </row>
    <row r="75" spans="1:12" ht="14.25" customHeight="1">
      <c r="A75" s="52">
        <v>70</v>
      </c>
      <c r="B75" s="45" t="s">
        <v>1272</v>
      </c>
      <c r="C75" s="45" t="s">
        <v>400</v>
      </c>
      <c r="D75" s="124"/>
      <c r="E75" s="124"/>
    </row>
    <row r="76" spans="1:12" ht="14.25" customHeight="1" thickBot="1">
      <c r="A76" s="53">
        <v>71</v>
      </c>
      <c r="B76" s="46" t="s">
        <v>10</v>
      </c>
      <c r="C76" s="46" t="s">
        <v>10</v>
      </c>
      <c r="D76" s="125"/>
      <c r="E76" s="125"/>
    </row>
    <row r="77" spans="1:12" ht="14.25" customHeight="1">
      <c r="A77" s="55">
        <v>72</v>
      </c>
      <c r="B77" s="44" t="s">
        <v>1273</v>
      </c>
      <c r="C77" s="44" t="s">
        <v>397</v>
      </c>
      <c r="D77" s="123" t="s">
        <v>2941</v>
      </c>
      <c r="E77" s="123" t="s">
        <v>1260</v>
      </c>
      <c r="F77" s="15" t="s">
        <v>2230</v>
      </c>
    </row>
    <row r="78" spans="1:12" ht="14.25" customHeight="1">
      <c r="A78" s="52">
        <v>73</v>
      </c>
      <c r="B78" s="45" t="s">
        <v>1274</v>
      </c>
      <c r="C78" s="45" t="s">
        <v>399</v>
      </c>
      <c r="D78" s="124"/>
      <c r="E78" s="124"/>
      <c r="F78" s="15" t="s">
        <v>1261</v>
      </c>
    </row>
    <row r="79" spans="1:12" ht="14.25" customHeight="1">
      <c r="A79" s="52">
        <v>74</v>
      </c>
      <c r="B79" s="45" t="s">
        <v>1275</v>
      </c>
      <c r="C79" s="45" t="s">
        <v>400</v>
      </c>
      <c r="D79" s="124"/>
      <c r="E79" s="124"/>
    </row>
    <row r="80" spans="1:12" ht="14.25" customHeight="1" thickBot="1">
      <c r="A80" s="53">
        <v>75</v>
      </c>
      <c r="B80" s="46" t="s">
        <v>10</v>
      </c>
      <c r="C80" s="46" t="s">
        <v>10</v>
      </c>
      <c r="D80" s="125"/>
      <c r="E80" s="125"/>
    </row>
    <row r="81" spans="1:6" ht="14.25" customHeight="1">
      <c r="A81" s="55">
        <v>76</v>
      </c>
      <c r="B81" s="44" t="s">
        <v>1276</v>
      </c>
      <c r="C81" s="44" t="s">
        <v>397</v>
      </c>
      <c r="D81" s="123" t="s">
        <v>2945</v>
      </c>
      <c r="E81" s="123" t="s">
        <v>1260</v>
      </c>
    </row>
    <row r="82" spans="1:6" ht="14.25" customHeight="1">
      <c r="A82" s="52">
        <v>77</v>
      </c>
      <c r="B82" s="45" t="s">
        <v>1277</v>
      </c>
      <c r="C82" s="45" t="s">
        <v>399</v>
      </c>
      <c r="D82" s="124"/>
      <c r="E82" s="124"/>
    </row>
    <row r="83" spans="1:6" ht="14.25" customHeight="1">
      <c r="A83" s="52">
        <v>78</v>
      </c>
      <c r="B83" s="45" t="s">
        <v>1278</v>
      </c>
      <c r="C83" s="45" t="s">
        <v>400</v>
      </c>
      <c r="D83" s="124"/>
      <c r="E83" s="124"/>
    </row>
    <row r="84" spans="1:6" ht="14.25" customHeight="1" thickBot="1">
      <c r="A84" s="53">
        <v>79</v>
      </c>
      <c r="B84" s="46" t="s">
        <v>10</v>
      </c>
      <c r="C84" s="46" t="s">
        <v>10</v>
      </c>
      <c r="D84" s="125"/>
      <c r="E84" s="125"/>
    </row>
    <row r="85" spans="1:6" ht="14.25" customHeight="1">
      <c r="A85" s="55">
        <v>80</v>
      </c>
      <c r="B85" s="44" t="s">
        <v>1279</v>
      </c>
      <c r="C85" s="44" t="s">
        <v>397</v>
      </c>
      <c r="D85" s="123" t="s">
        <v>2949</v>
      </c>
      <c r="E85" s="123" t="s">
        <v>1260</v>
      </c>
      <c r="F85" s="15" t="s">
        <v>2230</v>
      </c>
    </row>
    <row r="86" spans="1:6" ht="14.25" customHeight="1">
      <c r="A86" s="52">
        <v>81</v>
      </c>
      <c r="B86" s="45" t="s">
        <v>1280</v>
      </c>
      <c r="C86" s="45" t="s">
        <v>399</v>
      </c>
      <c r="D86" s="124"/>
      <c r="E86" s="124"/>
      <c r="F86" s="15" t="s">
        <v>1261</v>
      </c>
    </row>
    <row r="87" spans="1:6" ht="14.25" customHeight="1">
      <c r="A87" s="52">
        <v>82</v>
      </c>
      <c r="B87" s="45" t="s">
        <v>1281</v>
      </c>
      <c r="C87" s="45" t="s">
        <v>400</v>
      </c>
      <c r="D87" s="124"/>
      <c r="E87" s="124"/>
    </row>
    <row r="88" spans="1:6" ht="14.25" customHeight="1" thickBot="1">
      <c r="A88" s="53">
        <v>83</v>
      </c>
      <c r="B88" s="46" t="s">
        <v>10</v>
      </c>
      <c r="C88" s="46" t="s">
        <v>10</v>
      </c>
      <c r="D88" s="125"/>
      <c r="E88" s="125"/>
    </row>
    <row r="89" spans="1:6" ht="14.25" customHeight="1">
      <c r="A89" s="55">
        <v>84</v>
      </c>
      <c r="B89" s="44" t="s">
        <v>1282</v>
      </c>
      <c r="C89" s="44" t="s">
        <v>397</v>
      </c>
      <c r="D89" s="123" t="s">
        <v>2953</v>
      </c>
      <c r="E89" s="123" t="s">
        <v>1260</v>
      </c>
    </row>
    <row r="90" spans="1:6" ht="14.25" customHeight="1">
      <c r="A90" s="52">
        <v>85</v>
      </c>
      <c r="B90" s="45" t="s">
        <v>1283</v>
      </c>
      <c r="C90" s="45" t="s">
        <v>399</v>
      </c>
      <c r="D90" s="124"/>
      <c r="E90" s="124"/>
    </row>
    <row r="91" spans="1:6" ht="14.25" customHeight="1">
      <c r="A91" s="52">
        <v>86</v>
      </c>
      <c r="B91" s="45" t="s">
        <v>1284</v>
      </c>
      <c r="C91" s="45" t="s">
        <v>400</v>
      </c>
      <c r="D91" s="124"/>
      <c r="E91" s="124"/>
    </row>
    <row r="92" spans="1:6" ht="14.25" customHeight="1" thickBot="1">
      <c r="A92" s="53">
        <v>87</v>
      </c>
      <c r="B92" s="46" t="s">
        <v>10</v>
      </c>
      <c r="C92" s="46" t="s">
        <v>10</v>
      </c>
      <c r="D92" s="125"/>
      <c r="E92" s="125"/>
    </row>
    <row r="93" spans="1:6" ht="14.25" customHeight="1">
      <c r="A93" s="55">
        <v>88</v>
      </c>
      <c r="B93" s="44" t="s">
        <v>1285</v>
      </c>
      <c r="C93" s="44" t="s">
        <v>397</v>
      </c>
      <c r="D93" s="123" t="s">
        <v>2956</v>
      </c>
      <c r="E93" s="123" t="s">
        <v>420</v>
      </c>
      <c r="F93" t="s">
        <v>2958</v>
      </c>
    </row>
    <row r="94" spans="1:6" ht="14.25" customHeight="1">
      <c r="A94" s="52">
        <v>89</v>
      </c>
      <c r="B94" s="45" t="s">
        <v>1286</v>
      </c>
      <c r="C94" s="45" t="s">
        <v>399</v>
      </c>
      <c r="D94" s="124"/>
      <c r="E94" s="124"/>
    </row>
    <row r="95" spans="1:6" ht="14.25" customHeight="1">
      <c r="A95" s="52">
        <v>90</v>
      </c>
      <c r="B95" s="45" t="s">
        <v>1287</v>
      </c>
      <c r="C95" s="45" t="s">
        <v>400</v>
      </c>
      <c r="D95" s="124"/>
      <c r="E95" s="124"/>
    </row>
    <row r="96" spans="1:6" ht="14.25" customHeight="1" thickBot="1">
      <c r="A96" s="53">
        <v>91</v>
      </c>
      <c r="B96" s="46" t="s">
        <v>10</v>
      </c>
      <c r="C96" s="46" t="s">
        <v>10</v>
      </c>
      <c r="D96" s="125"/>
      <c r="E96" s="125"/>
    </row>
    <row r="97" spans="1:5" ht="14.25" customHeight="1">
      <c r="A97" s="55">
        <v>92</v>
      </c>
      <c r="B97" s="44" t="s">
        <v>1289</v>
      </c>
      <c r="C97" s="44" t="s">
        <v>397</v>
      </c>
      <c r="D97" s="123" t="s">
        <v>2962</v>
      </c>
      <c r="E97" s="123" t="s">
        <v>445</v>
      </c>
    </row>
    <row r="98" spans="1:5" ht="14.25" customHeight="1">
      <c r="A98" s="52">
        <v>93</v>
      </c>
      <c r="B98" s="45" t="s">
        <v>1290</v>
      </c>
      <c r="C98" s="45" t="s">
        <v>399</v>
      </c>
      <c r="D98" s="124"/>
      <c r="E98" s="124"/>
    </row>
    <row r="99" spans="1:5" ht="14.25" customHeight="1">
      <c r="A99" s="52">
        <v>94</v>
      </c>
      <c r="B99" s="45" t="s">
        <v>1291</v>
      </c>
      <c r="C99" s="45" t="s">
        <v>400</v>
      </c>
      <c r="D99" s="124"/>
      <c r="E99" s="124"/>
    </row>
    <row r="100" spans="1:5" ht="14.25" customHeight="1" thickBot="1">
      <c r="A100" s="53">
        <v>95</v>
      </c>
      <c r="B100" s="46" t="s">
        <v>10</v>
      </c>
      <c r="C100" s="46" t="s">
        <v>10</v>
      </c>
      <c r="D100" s="125"/>
      <c r="E100" s="125"/>
    </row>
    <row r="101" spans="1:5" ht="14.25" customHeight="1">
      <c r="A101" s="55">
        <v>96</v>
      </c>
      <c r="B101" s="44" t="s">
        <v>1295</v>
      </c>
      <c r="C101" s="44" t="s">
        <v>397</v>
      </c>
      <c r="D101" s="123" t="s">
        <v>2966</v>
      </c>
      <c r="E101" s="123" t="s">
        <v>445</v>
      </c>
    </row>
    <row r="102" spans="1:5" ht="14.25" customHeight="1">
      <c r="A102" s="52">
        <v>97</v>
      </c>
      <c r="B102" s="45" t="s">
        <v>1296</v>
      </c>
      <c r="C102" s="45" t="s">
        <v>399</v>
      </c>
      <c r="D102" s="124"/>
      <c r="E102" s="124"/>
    </row>
    <row r="103" spans="1:5" ht="14.25" customHeight="1">
      <c r="A103" s="52">
        <v>98</v>
      </c>
      <c r="B103" s="45" t="s">
        <v>1297</v>
      </c>
      <c r="C103" s="45" t="s">
        <v>400</v>
      </c>
      <c r="D103" s="124"/>
      <c r="E103" s="124"/>
    </row>
    <row r="104" spans="1:5" ht="14.25" customHeight="1" thickBot="1">
      <c r="A104" s="53">
        <v>99</v>
      </c>
      <c r="B104" s="46" t="s">
        <v>10</v>
      </c>
      <c r="C104" s="46" t="s">
        <v>10</v>
      </c>
      <c r="D104" s="125"/>
      <c r="E104" s="125"/>
    </row>
    <row r="105" spans="1:5" ht="14.25" customHeight="1">
      <c r="A105" s="55">
        <v>100</v>
      </c>
      <c r="B105" s="44" t="s">
        <v>1298</v>
      </c>
      <c r="C105" s="44" t="s">
        <v>397</v>
      </c>
      <c r="D105" s="123" t="s">
        <v>2970</v>
      </c>
      <c r="E105" s="123" t="s">
        <v>445</v>
      </c>
    </row>
    <row r="106" spans="1:5" ht="14.25" customHeight="1">
      <c r="A106" s="52">
        <v>101</v>
      </c>
      <c r="B106" s="45" t="s">
        <v>1299</v>
      </c>
      <c r="C106" s="45" t="s">
        <v>399</v>
      </c>
      <c r="D106" s="124"/>
      <c r="E106" s="124"/>
    </row>
    <row r="107" spans="1:5" ht="14.25" customHeight="1">
      <c r="A107" s="52">
        <v>102</v>
      </c>
      <c r="B107" s="45" t="s">
        <v>1300</v>
      </c>
      <c r="C107" s="45" t="s">
        <v>400</v>
      </c>
      <c r="D107" s="124"/>
      <c r="E107" s="124"/>
    </row>
    <row r="108" spans="1:5" ht="14.25" customHeight="1" thickBot="1">
      <c r="A108" s="53">
        <v>103</v>
      </c>
      <c r="B108" s="46" t="s">
        <v>10</v>
      </c>
      <c r="C108" s="46" t="s">
        <v>10</v>
      </c>
      <c r="D108" s="125"/>
      <c r="E108" s="125"/>
    </row>
    <row r="109" spans="1:5" ht="14.25" customHeight="1">
      <c r="A109" s="55">
        <v>104</v>
      </c>
      <c r="B109" s="44" t="s">
        <v>1302</v>
      </c>
      <c r="C109" s="44" t="s">
        <v>397</v>
      </c>
      <c r="D109" s="123" t="s">
        <v>2974</v>
      </c>
      <c r="E109" s="123" t="s">
        <v>445</v>
      </c>
    </row>
    <row r="110" spans="1:5" ht="14.25" customHeight="1">
      <c r="A110" s="52">
        <v>105</v>
      </c>
      <c r="B110" s="45" t="s">
        <v>1303</v>
      </c>
      <c r="C110" s="45" t="s">
        <v>399</v>
      </c>
      <c r="D110" s="124"/>
      <c r="E110" s="124"/>
    </row>
    <row r="111" spans="1:5" ht="14.25" customHeight="1">
      <c r="A111" s="52">
        <v>106</v>
      </c>
      <c r="B111" s="45" t="s">
        <v>1304</v>
      </c>
      <c r="C111" s="45" t="s">
        <v>400</v>
      </c>
      <c r="D111" s="124"/>
      <c r="E111" s="124"/>
    </row>
    <row r="112" spans="1:5" ht="14.25" customHeight="1" thickBot="1">
      <c r="A112" s="53">
        <v>107</v>
      </c>
      <c r="B112" s="46" t="s">
        <v>10</v>
      </c>
      <c r="C112" s="46" t="s">
        <v>10</v>
      </c>
      <c r="D112" s="125"/>
      <c r="E112" s="125"/>
    </row>
    <row r="113" spans="1:5" ht="14.25" customHeight="1">
      <c r="A113" s="55">
        <v>108</v>
      </c>
      <c r="B113" s="44" t="s">
        <v>1308</v>
      </c>
      <c r="C113" s="44" t="s">
        <v>397</v>
      </c>
      <c r="D113" s="123" t="s">
        <v>2978</v>
      </c>
      <c r="E113" s="123" t="s">
        <v>445</v>
      </c>
    </row>
    <row r="114" spans="1:5" ht="14.25" customHeight="1">
      <c r="A114" s="52">
        <v>109</v>
      </c>
      <c r="B114" s="45" t="s">
        <v>1309</v>
      </c>
      <c r="C114" s="45" t="s">
        <v>399</v>
      </c>
      <c r="D114" s="124"/>
      <c r="E114" s="124"/>
    </row>
    <row r="115" spans="1:5" ht="14.25" customHeight="1">
      <c r="A115" s="52">
        <v>110</v>
      </c>
      <c r="B115" s="45" t="s">
        <v>1310</v>
      </c>
      <c r="C115" s="45" t="s">
        <v>400</v>
      </c>
      <c r="D115" s="124"/>
      <c r="E115" s="124"/>
    </row>
    <row r="116" spans="1:5" ht="14.25" customHeight="1" thickBot="1">
      <c r="A116" s="53">
        <v>111</v>
      </c>
      <c r="B116" s="46" t="s">
        <v>10</v>
      </c>
      <c r="C116" s="46" t="s">
        <v>10</v>
      </c>
      <c r="D116" s="125"/>
      <c r="E116" s="125"/>
    </row>
    <row r="117" spans="1:5" ht="14.25" customHeight="1">
      <c r="A117" s="55">
        <v>112</v>
      </c>
      <c r="B117" s="44" t="s">
        <v>1311</v>
      </c>
      <c r="C117" s="44" t="s">
        <v>397</v>
      </c>
      <c r="D117" s="123" t="s">
        <v>2982</v>
      </c>
      <c r="E117" s="123" t="s">
        <v>445</v>
      </c>
    </row>
    <row r="118" spans="1:5" ht="14.25" customHeight="1">
      <c r="A118" s="52">
        <v>113</v>
      </c>
      <c r="B118" s="45" t="s">
        <v>1312</v>
      </c>
      <c r="C118" s="45" t="s">
        <v>399</v>
      </c>
      <c r="D118" s="124"/>
      <c r="E118" s="124"/>
    </row>
    <row r="119" spans="1:5" ht="14.25" customHeight="1">
      <c r="A119" s="52">
        <v>114</v>
      </c>
      <c r="B119" s="45" t="s">
        <v>1313</v>
      </c>
      <c r="C119" s="45" t="s">
        <v>400</v>
      </c>
      <c r="D119" s="124"/>
      <c r="E119" s="124"/>
    </row>
    <row r="120" spans="1:5" ht="14.25" customHeight="1" thickBot="1">
      <c r="A120" s="53">
        <v>115</v>
      </c>
      <c r="B120" s="46" t="s">
        <v>10</v>
      </c>
      <c r="C120" s="46" t="s">
        <v>10</v>
      </c>
      <c r="D120" s="125"/>
      <c r="E120" s="125"/>
    </row>
    <row r="121" spans="1:5" ht="14.25" customHeight="1">
      <c r="A121" s="55">
        <v>116</v>
      </c>
      <c r="B121" s="44" t="s">
        <v>1314</v>
      </c>
      <c r="C121" s="44" t="s">
        <v>397</v>
      </c>
      <c r="D121" s="123" t="s">
        <v>2986</v>
      </c>
      <c r="E121" s="123" t="s">
        <v>445</v>
      </c>
    </row>
    <row r="122" spans="1:5" ht="14.25" customHeight="1">
      <c r="A122" s="52">
        <v>117</v>
      </c>
      <c r="B122" s="45" t="s">
        <v>1315</v>
      </c>
      <c r="C122" s="45" t="s">
        <v>399</v>
      </c>
      <c r="D122" s="124"/>
      <c r="E122" s="124"/>
    </row>
    <row r="123" spans="1:5" ht="14.25" customHeight="1">
      <c r="A123" s="52">
        <v>118</v>
      </c>
      <c r="B123" s="45" t="s">
        <v>1316</v>
      </c>
      <c r="C123" s="45" t="s">
        <v>400</v>
      </c>
      <c r="D123" s="124"/>
      <c r="E123" s="124"/>
    </row>
    <row r="124" spans="1:5" ht="14.25" customHeight="1" thickBot="1">
      <c r="A124" s="53">
        <v>119</v>
      </c>
      <c r="B124" s="46" t="s">
        <v>10</v>
      </c>
      <c r="C124" s="46" t="s">
        <v>10</v>
      </c>
      <c r="D124" s="125"/>
      <c r="E124" s="125"/>
    </row>
    <row r="125" spans="1:5" ht="14.25" customHeight="1">
      <c r="A125" s="55">
        <v>120</v>
      </c>
      <c r="B125" s="44" t="s">
        <v>1317</v>
      </c>
      <c r="C125" s="50" t="s">
        <v>397</v>
      </c>
      <c r="D125" s="123" t="s">
        <v>2989</v>
      </c>
      <c r="E125" s="123" t="s">
        <v>741</v>
      </c>
    </row>
    <row r="126" spans="1:5" ht="14.25" customHeight="1">
      <c r="A126" s="52">
        <v>121</v>
      </c>
      <c r="B126" s="45" t="s">
        <v>1318</v>
      </c>
      <c r="C126" s="51" t="s">
        <v>399</v>
      </c>
      <c r="D126" s="124"/>
      <c r="E126" s="124"/>
    </row>
    <row r="127" spans="1:5" ht="14.25" customHeight="1">
      <c r="A127" s="52">
        <v>122</v>
      </c>
      <c r="B127" s="45" t="s">
        <v>1319</v>
      </c>
      <c r="C127" s="51" t="s">
        <v>400</v>
      </c>
      <c r="D127" s="124"/>
      <c r="E127" s="124"/>
    </row>
    <row r="128" spans="1:5" ht="14.25" customHeight="1" thickBot="1">
      <c r="A128" s="53">
        <v>123</v>
      </c>
      <c r="B128" s="46" t="s">
        <v>10</v>
      </c>
      <c r="C128" s="46" t="s">
        <v>10</v>
      </c>
      <c r="D128" s="125"/>
      <c r="E128" s="125"/>
    </row>
    <row r="129" spans="1:5" ht="14.25" customHeight="1">
      <c r="A129" s="55">
        <v>124</v>
      </c>
      <c r="B129" s="44" t="s">
        <v>1320</v>
      </c>
      <c r="C129" s="50" t="s">
        <v>397</v>
      </c>
      <c r="D129" s="123" t="s">
        <v>2992</v>
      </c>
      <c r="E129" s="123" t="s">
        <v>741</v>
      </c>
    </row>
    <row r="130" spans="1:5" ht="14.25" customHeight="1">
      <c r="A130" s="52">
        <v>125</v>
      </c>
      <c r="B130" s="45" t="s">
        <v>1321</v>
      </c>
      <c r="C130" s="51" t="s">
        <v>399</v>
      </c>
      <c r="D130" s="124"/>
      <c r="E130" s="124"/>
    </row>
    <row r="131" spans="1:5" ht="14.25" customHeight="1">
      <c r="A131" s="52">
        <v>126</v>
      </c>
      <c r="B131" s="45" t="s">
        <v>1322</v>
      </c>
      <c r="C131" s="51" t="s">
        <v>400</v>
      </c>
      <c r="D131" s="124"/>
      <c r="E131" s="124"/>
    </row>
    <row r="132" spans="1:5" ht="14.25" customHeight="1" thickBot="1">
      <c r="A132" s="53">
        <v>127</v>
      </c>
      <c r="B132" s="46" t="s">
        <v>10</v>
      </c>
      <c r="C132" s="46" t="s">
        <v>10</v>
      </c>
      <c r="D132" s="125"/>
      <c r="E132" s="125"/>
    </row>
    <row r="133" spans="1:5" ht="14.25" customHeight="1">
      <c r="A133" s="55">
        <v>128</v>
      </c>
      <c r="B133" s="44" t="s">
        <v>1323</v>
      </c>
      <c r="C133" s="50" t="s">
        <v>397</v>
      </c>
      <c r="D133" s="123" t="s">
        <v>2995</v>
      </c>
      <c r="E133" s="123" t="s">
        <v>741</v>
      </c>
    </row>
    <row r="134" spans="1:5" ht="14.25" customHeight="1">
      <c r="A134" s="52">
        <v>129</v>
      </c>
      <c r="B134" s="45" t="s">
        <v>1324</v>
      </c>
      <c r="C134" s="51" t="s">
        <v>399</v>
      </c>
      <c r="D134" s="124"/>
      <c r="E134" s="124"/>
    </row>
    <row r="135" spans="1:5" ht="14.25" customHeight="1">
      <c r="A135" s="52">
        <v>130</v>
      </c>
      <c r="B135" s="45" t="s">
        <v>1325</v>
      </c>
      <c r="C135" s="51" t="s">
        <v>400</v>
      </c>
      <c r="D135" s="124"/>
      <c r="E135" s="124"/>
    </row>
    <row r="136" spans="1:5" ht="14.25" customHeight="1" thickBot="1">
      <c r="A136" s="53">
        <v>131</v>
      </c>
      <c r="B136" s="46" t="s">
        <v>10</v>
      </c>
      <c r="C136" s="46" t="s">
        <v>10</v>
      </c>
      <c r="D136" s="125"/>
      <c r="E136" s="125"/>
    </row>
    <row r="137" spans="1:5" ht="14.25" customHeight="1">
      <c r="A137" s="55">
        <v>132</v>
      </c>
      <c r="B137" s="44" t="s">
        <v>1326</v>
      </c>
      <c r="C137" s="50" t="s">
        <v>397</v>
      </c>
      <c r="D137" s="123" t="s">
        <v>2998</v>
      </c>
      <c r="E137" s="123" t="s">
        <v>741</v>
      </c>
    </row>
    <row r="138" spans="1:5" ht="14.25" customHeight="1">
      <c r="A138" s="52">
        <v>133</v>
      </c>
      <c r="B138" s="45" t="s">
        <v>1327</v>
      </c>
      <c r="C138" s="51" t="s">
        <v>399</v>
      </c>
      <c r="D138" s="124"/>
      <c r="E138" s="124"/>
    </row>
    <row r="139" spans="1:5" ht="14.25" customHeight="1">
      <c r="A139" s="52">
        <v>134</v>
      </c>
      <c r="B139" s="45" t="s">
        <v>1328</v>
      </c>
      <c r="C139" s="51" t="s">
        <v>400</v>
      </c>
      <c r="D139" s="124"/>
      <c r="E139" s="124"/>
    </row>
    <row r="140" spans="1:5" ht="14.25" customHeight="1" thickBot="1">
      <c r="A140" s="53">
        <v>135</v>
      </c>
      <c r="B140" s="46" t="s">
        <v>10</v>
      </c>
      <c r="C140" s="46" t="s">
        <v>10</v>
      </c>
      <c r="D140" s="125"/>
      <c r="E140" s="125"/>
    </row>
    <row r="141" spans="1:5" ht="14.25" customHeight="1">
      <c r="A141" s="55">
        <v>136</v>
      </c>
      <c r="B141" s="44" t="s">
        <v>1329</v>
      </c>
      <c r="C141" s="50" t="s">
        <v>397</v>
      </c>
      <c r="D141" s="123" t="s">
        <v>3001</v>
      </c>
      <c r="E141" s="123" t="s">
        <v>741</v>
      </c>
    </row>
    <row r="142" spans="1:5" ht="14.25" customHeight="1">
      <c r="A142" s="52">
        <v>137</v>
      </c>
      <c r="B142" s="45" t="s">
        <v>1330</v>
      </c>
      <c r="C142" s="51" t="s">
        <v>399</v>
      </c>
      <c r="D142" s="124"/>
      <c r="E142" s="124"/>
    </row>
    <row r="143" spans="1:5" ht="14.25" customHeight="1">
      <c r="A143" s="52">
        <v>138</v>
      </c>
      <c r="B143" s="45" t="s">
        <v>1331</v>
      </c>
      <c r="C143" s="51" t="s">
        <v>400</v>
      </c>
      <c r="D143" s="124"/>
      <c r="E143" s="124"/>
    </row>
    <row r="144" spans="1:5" ht="14.25" customHeight="1" thickBot="1">
      <c r="A144" s="53">
        <v>139</v>
      </c>
      <c r="B144" s="46" t="s">
        <v>10</v>
      </c>
      <c r="C144" s="46" t="s">
        <v>10</v>
      </c>
      <c r="D144" s="125"/>
      <c r="E144" s="125"/>
    </row>
    <row r="145" spans="1:5" ht="14.25" customHeight="1">
      <c r="A145" s="55">
        <v>140</v>
      </c>
      <c r="B145" s="44" t="s">
        <v>1332</v>
      </c>
      <c r="C145" s="50" t="s">
        <v>397</v>
      </c>
      <c r="D145" s="123" t="s">
        <v>3004</v>
      </c>
      <c r="E145" s="123" t="s">
        <v>741</v>
      </c>
    </row>
    <row r="146" spans="1:5" ht="14.25" customHeight="1">
      <c r="A146" s="52">
        <v>141</v>
      </c>
      <c r="B146" s="45" t="s">
        <v>1333</v>
      </c>
      <c r="C146" s="51" t="s">
        <v>399</v>
      </c>
      <c r="D146" s="124"/>
      <c r="E146" s="124"/>
    </row>
    <row r="147" spans="1:5" ht="14.25" customHeight="1">
      <c r="A147" s="52">
        <v>142</v>
      </c>
      <c r="B147" s="45" t="s">
        <v>1334</v>
      </c>
      <c r="C147" s="51" t="s">
        <v>400</v>
      </c>
      <c r="D147" s="124"/>
      <c r="E147" s="124"/>
    </row>
    <row r="148" spans="1:5" ht="14.25" customHeight="1" thickBot="1">
      <c r="A148" s="53">
        <v>143</v>
      </c>
      <c r="B148" s="46" t="s">
        <v>10</v>
      </c>
      <c r="C148" s="46" t="s">
        <v>10</v>
      </c>
      <c r="D148" s="125"/>
      <c r="E148" s="125"/>
    </row>
    <row r="149" spans="1:5" ht="14.25" customHeight="1">
      <c r="A149" s="55">
        <v>144</v>
      </c>
      <c r="B149" s="44" t="s">
        <v>1335</v>
      </c>
      <c r="C149" s="50" t="s">
        <v>397</v>
      </c>
      <c r="D149" s="123" t="s">
        <v>3007</v>
      </c>
      <c r="E149" s="123" t="s">
        <v>741</v>
      </c>
    </row>
    <row r="150" spans="1:5" ht="14.25" customHeight="1">
      <c r="A150" s="52">
        <v>145</v>
      </c>
      <c r="B150" s="45" t="s">
        <v>1336</v>
      </c>
      <c r="C150" s="51" t="s">
        <v>399</v>
      </c>
      <c r="D150" s="124"/>
      <c r="E150" s="124"/>
    </row>
    <row r="151" spans="1:5" ht="14.25" customHeight="1">
      <c r="A151" s="52">
        <v>146</v>
      </c>
      <c r="B151" s="45" t="s">
        <v>1337</v>
      </c>
      <c r="C151" s="51" t="s">
        <v>400</v>
      </c>
      <c r="D151" s="124"/>
      <c r="E151" s="124"/>
    </row>
    <row r="152" spans="1:5" ht="14.25" customHeight="1" thickBot="1">
      <c r="A152" s="53">
        <v>147</v>
      </c>
      <c r="B152" s="46" t="s">
        <v>10</v>
      </c>
      <c r="C152" s="46" t="s">
        <v>10</v>
      </c>
      <c r="D152" s="125"/>
      <c r="E152" s="125"/>
    </row>
    <row r="153" spans="1:5" ht="14.25" customHeight="1">
      <c r="A153" s="55">
        <v>148</v>
      </c>
      <c r="B153" s="44" t="s">
        <v>1338</v>
      </c>
      <c r="C153" s="50" t="s">
        <v>397</v>
      </c>
      <c r="D153" s="123" t="s">
        <v>3010</v>
      </c>
      <c r="E153" s="123" t="s">
        <v>741</v>
      </c>
    </row>
    <row r="154" spans="1:5" ht="14.25" customHeight="1">
      <c r="A154" s="52">
        <v>149</v>
      </c>
      <c r="B154" s="45" t="s">
        <v>1339</v>
      </c>
      <c r="C154" s="51" t="s">
        <v>399</v>
      </c>
      <c r="D154" s="124"/>
      <c r="E154" s="124"/>
    </row>
    <row r="155" spans="1:5" ht="14.25" customHeight="1">
      <c r="A155" s="52">
        <v>150</v>
      </c>
      <c r="B155" s="45" t="s">
        <v>1340</v>
      </c>
      <c r="C155" s="51" t="s">
        <v>400</v>
      </c>
      <c r="D155" s="124"/>
      <c r="E155" s="124"/>
    </row>
    <row r="156" spans="1:5" ht="14.25" customHeight="1" thickBot="1">
      <c r="A156" s="53">
        <v>151</v>
      </c>
      <c r="B156" s="46" t="s">
        <v>10</v>
      </c>
      <c r="C156" s="46" t="s">
        <v>10</v>
      </c>
      <c r="D156" s="125"/>
      <c r="E156" s="125"/>
    </row>
    <row r="157" spans="1:5" ht="14.25" customHeight="1">
      <c r="A157" s="55">
        <v>152</v>
      </c>
      <c r="B157" s="44" t="s">
        <v>1341</v>
      </c>
      <c r="C157" s="50" t="s">
        <v>397</v>
      </c>
      <c r="D157" s="123" t="s">
        <v>3013</v>
      </c>
      <c r="E157" s="123" t="s">
        <v>741</v>
      </c>
    </row>
    <row r="158" spans="1:5" ht="14.25" customHeight="1">
      <c r="A158" s="52">
        <v>153</v>
      </c>
      <c r="B158" s="45" t="s">
        <v>1342</v>
      </c>
      <c r="C158" s="51" t="s">
        <v>399</v>
      </c>
      <c r="D158" s="124"/>
      <c r="E158" s="124"/>
    </row>
    <row r="159" spans="1:5" ht="14.25" customHeight="1">
      <c r="A159" s="52">
        <v>154</v>
      </c>
      <c r="B159" s="45" t="s">
        <v>1343</v>
      </c>
      <c r="C159" s="51" t="s">
        <v>400</v>
      </c>
      <c r="D159" s="124"/>
      <c r="E159" s="124"/>
    </row>
    <row r="160" spans="1:5" ht="14.25" customHeight="1" thickBot="1">
      <c r="A160" s="53">
        <v>155</v>
      </c>
      <c r="B160" s="46" t="s">
        <v>10</v>
      </c>
      <c r="C160" s="46" t="s">
        <v>10</v>
      </c>
      <c r="D160" s="125"/>
      <c r="E160" s="125"/>
    </row>
    <row r="161" spans="1:5" ht="14.25" customHeight="1">
      <c r="A161" s="55">
        <v>156</v>
      </c>
      <c r="B161" s="44" t="s">
        <v>1344</v>
      </c>
      <c r="C161" s="50" t="s">
        <v>397</v>
      </c>
      <c r="D161" s="123" t="s">
        <v>3016</v>
      </c>
      <c r="E161" s="123" t="s">
        <v>741</v>
      </c>
    </row>
    <row r="162" spans="1:5" ht="14.25" customHeight="1">
      <c r="A162" s="52">
        <v>157</v>
      </c>
      <c r="B162" s="45" t="s">
        <v>1345</v>
      </c>
      <c r="C162" s="51" t="s">
        <v>399</v>
      </c>
      <c r="D162" s="124"/>
      <c r="E162" s="124"/>
    </row>
    <row r="163" spans="1:5" ht="14.25" customHeight="1">
      <c r="A163" s="52">
        <v>158</v>
      </c>
      <c r="B163" s="45" t="s">
        <v>1346</v>
      </c>
      <c r="C163" s="51" t="s">
        <v>400</v>
      </c>
      <c r="D163" s="124"/>
      <c r="E163" s="124"/>
    </row>
    <row r="164" spans="1:5" ht="14.25" customHeight="1" thickBot="1">
      <c r="A164" s="53">
        <v>159</v>
      </c>
      <c r="B164" s="46" t="s">
        <v>10</v>
      </c>
      <c r="C164" s="46" t="s">
        <v>10</v>
      </c>
      <c r="D164" s="125"/>
      <c r="E164" s="125"/>
    </row>
    <row r="165" spans="1:5" ht="14.25" customHeight="1">
      <c r="A165" s="55">
        <v>160</v>
      </c>
      <c r="B165" s="44" t="s">
        <v>1347</v>
      </c>
      <c r="C165" s="50" t="s">
        <v>397</v>
      </c>
      <c r="D165" s="123" t="s">
        <v>3019</v>
      </c>
      <c r="E165" s="123" t="s">
        <v>741</v>
      </c>
    </row>
    <row r="166" spans="1:5" ht="14.25" customHeight="1">
      <c r="A166" s="52">
        <v>161</v>
      </c>
      <c r="B166" s="45" t="s">
        <v>1348</v>
      </c>
      <c r="C166" s="51" t="s">
        <v>399</v>
      </c>
      <c r="D166" s="124"/>
      <c r="E166" s="124"/>
    </row>
    <row r="167" spans="1:5" ht="14.25" customHeight="1">
      <c r="A167" s="52">
        <v>162</v>
      </c>
      <c r="B167" s="45" t="s">
        <v>1349</v>
      </c>
      <c r="C167" s="51" t="s">
        <v>400</v>
      </c>
      <c r="D167" s="124"/>
      <c r="E167" s="124"/>
    </row>
    <row r="168" spans="1:5" ht="14.25" customHeight="1" thickBot="1">
      <c r="A168" s="53">
        <v>163</v>
      </c>
      <c r="B168" s="46" t="s">
        <v>10</v>
      </c>
      <c r="C168" s="46" t="s">
        <v>10</v>
      </c>
      <c r="D168" s="125"/>
      <c r="E168" s="125"/>
    </row>
    <row r="169" spans="1:5" ht="14.25" customHeight="1">
      <c r="A169" s="55">
        <v>164</v>
      </c>
      <c r="B169" s="44" t="s">
        <v>1350</v>
      </c>
      <c r="C169" s="50" t="s">
        <v>397</v>
      </c>
      <c r="D169" s="123" t="s">
        <v>3022</v>
      </c>
      <c r="E169" s="123" t="s">
        <v>741</v>
      </c>
    </row>
    <row r="170" spans="1:5" ht="14.25" customHeight="1">
      <c r="A170" s="52">
        <v>165</v>
      </c>
      <c r="B170" s="45" t="s">
        <v>1351</v>
      </c>
      <c r="C170" s="51" t="s">
        <v>399</v>
      </c>
      <c r="D170" s="124"/>
      <c r="E170" s="124"/>
    </row>
    <row r="171" spans="1:5" ht="14.25" customHeight="1">
      <c r="A171" s="52">
        <v>166</v>
      </c>
      <c r="B171" s="45" t="s">
        <v>1352</v>
      </c>
      <c r="C171" s="51" t="s">
        <v>400</v>
      </c>
      <c r="D171" s="124"/>
      <c r="E171" s="124"/>
    </row>
    <row r="172" spans="1:5" ht="15" customHeight="1" thickBot="1">
      <c r="A172" s="53">
        <v>167</v>
      </c>
      <c r="B172" s="46" t="s">
        <v>10</v>
      </c>
      <c r="C172" s="46" t="s">
        <v>10</v>
      </c>
      <c r="D172" s="125"/>
      <c r="E172" s="125"/>
    </row>
    <row r="173" spans="1:5" ht="14.25" customHeight="1">
      <c r="A173" s="55">
        <v>168</v>
      </c>
      <c r="B173" s="44" t="s">
        <v>1353</v>
      </c>
      <c r="C173" s="50" t="s">
        <v>397</v>
      </c>
      <c r="D173" s="123" t="s">
        <v>3025</v>
      </c>
      <c r="E173" s="123" t="s">
        <v>741</v>
      </c>
    </row>
    <row r="174" spans="1:5" ht="15" customHeight="1">
      <c r="A174" s="52">
        <v>169</v>
      </c>
      <c r="B174" s="45" t="s">
        <v>1354</v>
      </c>
      <c r="C174" s="51" t="s">
        <v>399</v>
      </c>
      <c r="D174" s="124"/>
      <c r="E174" s="124"/>
    </row>
    <row r="175" spans="1:5" ht="14.25" customHeight="1">
      <c r="A175" s="52">
        <v>170</v>
      </c>
      <c r="B175" s="45" t="s">
        <v>1355</v>
      </c>
      <c r="C175" s="51" t="s">
        <v>400</v>
      </c>
      <c r="D175" s="124"/>
      <c r="E175" s="124"/>
    </row>
    <row r="176" spans="1:5" ht="15" customHeight="1" thickBot="1">
      <c r="A176" s="53">
        <v>171</v>
      </c>
      <c r="B176" s="46" t="s">
        <v>10</v>
      </c>
      <c r="C176" s="46" t="s">
        <v>10</v>
      </c>
      <c r="D176" s="125"/>
      <c r="E176" s="125"/>
    </row>
    <row r="177" spans="1:5" ht="15" customHeight="1">
      <c r="A177" s="55">
        <v>172</v>
      </c>
      <c r="B177" s="44" t="s">
        <v>1356</v>
      </c>
      <c r="C177" s="50" t="s">
        <v>397</v>
      </c>
      <c r="D177" s="123" t="s">
        <v>3028</v>
      </c>
      <c r="E177" s="123" t="s">
        <v>741</v>
      </c>
    </row>
    <row r="178" spans="1:5" ht="14.25" customHeight="1">
      <c r="A178" s="52">
        <v>173</v>
      </c>
      <c r="B178" s="45" t="s">
        <v>1357</v>
      </c>
      <c r="C178" s="51" t="s">
        <v>399</v>
      </c>
      <c r="D178" s="124"/>
      <c r="E178" s="124"/>
    </row>
    <row r="179" spans="1:5" ht="15" customHeight="1">
      <c r="A179" s="52">
        <v>174</v>
      </c>
      <c r="B179" s="45" t="s">
        <v>1358</v>
      </c>
      <c r="C179" s="51" t="s">
        <v>400</v>
      </c>
      <c r="D179" s="124"/>
      <c r="E179" s="124"/>
    </row>
    <row r="180" spans="1:5" ht="14.25" customHeight="1" thickBot="1">
      <c r="A180" s="53">
        <v>175</v>
      </c>
      <c r="B180" s="46" t="s">
        <v>10</v>
      </c>
      <c r="C180" s="54" t="s">
        <v>10</v>
      </c>
      <c r="D180" s="125"/>
      <c r="E180" s="125"/>
    </row>
    <row r="181" spans="1:5" ht="15" customHeight="1"/>
    <row r="182" spans="1:5" ht="14.25" customHeight="1"/>
    <row r="183" spans="1:5" ht="14.25" customHeight="1"/>
    <row r="184" spans="1:5" ht="14.25" customHeight="1"/>
    <row r="185" spans="1:5" ht="15" customHeight="1"/>
    <row r="186" spans="1:5" ht="14.25" customHeight="1"/>
    <row r="187" spans="1:5" ht="14.25" customHeight="1"/>
    <row r="188" spans="1:5" ht="14.25" customHeight="1"/>
    <row r="189" spans="1:5" ht="14.25" customHeight="1"/>
    <row r="190" spans="1:5" ht="14.25" customHeight="1"/>
    <row r="191" spans="1:5" ht="15" customHeight="1"/>
    <row r="192" spans="1:5" ht="14.25" customHeight="1"/>
    <row r="193" ht="14.25" customHeight="1"/>
    <row r="194" ht="14.25" customHeight="1"/>
    <row r="195" ht="14.25" customHeight="1"/>
    <row r="196" ht="14.25" customHeight="1"/>
    <row r="197" ht="1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5" customHeight="1"/>
    <row r="207" ht="14.25" customHeight="1"/>
    <row r="208" ht="15" customHeight="1"/>
    <row r="209" ht="14.25" customHeight="1"/>
    <row r="210" ht="14.25" customHeight="1"/>
    <row r="211" ht="14.25" customHeight="1"/>
    <row r="212" ht="15" customHeight="1"/>
    <row r="213" ht="14.25" customHeight="1"/>
    <row r="214" ht="15" customHeight="1"/>
    <row r="215" ht="14.25" customHeight="1"/>
    <row r="216" ht="15" customHeight="1"/>
    <row r="217" ht="14.25" customHeight="1"/>
    <row r="218" ht="14.25" customHeight="1"/>
    <row r="219" ht="14.25" customHeight="1"/>
    <row r="220" ht="15" customHeight="1"/>
    <row r="221" ht="14.25" customHeight="1"/>
    <row r="222" ht="15" customHeight="1"/>
    <row r="223" ht="14.25" customHeight="1"/>
    <row r="224" ht="15" customHeight="1"/>
    <row r="225" ht="14.25" customHeight="1"/>
    <row r="226" ht="14.25" customHeight="1"/>
    <row r="227" ht="14.25" customHeight="1"/>
    <row r="228" ht="15" customHeight="1"/>
    <row r="229" ht="14.25" customHeight="1"/>
    <row r="230" ht="15" customHeight="1"/>
    <row r="231" ht="14.25" customHeight="1"/>
    <row r="232" ht="15" customHeight="1"/>
    <row r="233" ht="14.25" customHeight="1"/>
    <row r="234" ht="14.25" customHeight="1"/>
    <row r="235" ht="14.25" customHeight="1"/>
    <row r="236" ht="15" customHeight="1"/>
    <row r="237" ht="14.25" customHeight="1"/>
    <row r="238" ht="15" customHeight="1"/>
    <row r="239" ht="14.25" customHeight="1"/>
    <row r="240" ht="15" customHeight="1"/>
    <row r="241" ht="14.25" customHeight="1"/>
    <row r="242" ht="14.25" customHeight="1"/>
    <row r="243" ht="14.25" customHeight="1"/>
    <row r="244" ht="15" customHeight="1"/>
    <row r="245" ht="14.25" customHeight="1"/>
    <row r="246" ht="15" customHeight="1"/>
    <row r="247" ht="14.25" customHeight="1"/>
    <row r="248" ht="15" customHeight="1"/>
    <row r="249" ht="14.25" customHeight="1"/>
    <row r="250" ht="14.25" customHeight="1"/>
    <row r="251" ht="14.25" customHeight="1"/>
    <row r="252" ht="15" customHeight="1"/>
    <row r="253" ht="14.25" customHeight="1"/>
    <row r="254" ht="15" customHeight="1"/>
    <row r="255" ht="14.25" customHeight="1"/>
    <row r="256" ht="15" customHeight="1"/>
    <row r="257" ht="14.25" customHeight="1"/>
    <row r="258" ht="14.25" customHeight="1"/>
    <row r="259" ht="14.25" customHeight="1"/>
    <row r="260" ht="15" customHeight="1"/>
    <row r="261" ht="14.25" customHeight="1"/>
    <row r="262" ht="15" customHeight="1"/>
    <row r="263" ht="14.25" customHeight="1"/>
    <row r="264" ht="15" customHeight="1"/>
    <row r="265" ht="14.25" customHeight="1"/>
    <row r="266" ht="14.25" customHeight="1"/>
    <row r="267" ht="14.25" customHeight="1"/>
    <row r="268" ht="15" customHeight="1"/>
    <row r="269" ht="14.25" customHeight="1"/>
    <row r="270" ht="15" customHeight="1"/>
    <row r="271" ht="15" customHeight="1"/>
    <row r="272" ht="14.25" customHeight="1"/>
    <row r="273" ht="14.25" customHeight="1"/>
    <row r="274" ht="15" customHeight="1"/>
    <row r="275" ht="14.25" customHeight="1"/>
    <row r="276" ht="14.25" customHeight="1"/>
    <row r="277" ht="15" customHeight="1"/>
    <row r="278" ht="1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2" ht="14" customHeight="1"/>
    <row r="328" ht="14" customHeight="1"/>
    <row r="335" ht="14" customHeight="1"/>
    <row r="358" ht="14" customHeight="1"/>
    <row r="372" ht="14" customHeight="1"/>
    <row r="376" ht="14" customHeight="1"/>
    <row r="380" ht="14" customHeight="1"/>
    <row r="38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35" ht="15" customHeight="1"/>
    <row r="439" ht="15" customHeight="1"/>
    <row r="443" ht="15" customHeight="1"/>
    <row r="447" ht="15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</sheetData>
  <mergeCells count="164">
    <mergeCell ref="J62:K62"/>
    <mergeCell ref="J63:K63"/>
    <mergeCell ref="J64:K64"/>
    <mergeCell ref="J65:K65"/>
    <mergeCell ref="J66:K66"/>
    <mergeCell ref="J67:K67"/>
    <mergeCell ref="J68:K68"/>
    <mergeCell ref="J69:K69"/>
    <mergeCell ref="H62:H69"/>
    <mergeCell ref="H54:H61"/>
    <mergeCell ref="J54:K54"/>
    <mergeCell ref="J55:K55"/>
    <mergeCell ref="J56:K56"/>
    <mergeCell ref="J57:K57"/>
    <mergeCell ref="J58:K58"/>
    <mergeCell ref="J59:K59"/>
    <mergeCell ref="J60:K60"/>
    <mergeCell ref="J61:K61"/>
    <mergeCell ref="H46:H53"/>
    <mergeCell ref="J46:K46"/>
    <mergeCell ref="J47:K47"/>
    <mergeCell ref="J48:K48"/>
    <mergeCell ref="J49:K49"/>
    <mergeCell ref="J50:K50"/>
    <mergeCell ref="J51:K51"/>
    <mergeCell ref="J52:K52"/>
    <mergeCell ref="J53:K53"/>
    <mergeCell ref="H38:H45"/>
    <mergeCell ref="J38:K38"/>
    <mergeCell ref="J39:K39"/>
    <mergeCell ref="J40:K40"/>
    <mergeCell ref="J41:K41"/>
    <mergeCell ref="J42:K42"/>
    <mergeCell ref="J43:K43"/>
    <mergeCell ref="J44:K44"/>
    <mergeCell ref="J45:K45"/>
    <mergeCell ref="H30:H37"/>
    <mergeCell ref="J30:K30"/>
    <mergeCell ref="J31:K31"/>
    <mergeCell ref="J32:K32"/>
    <mergeCell ref="J33:K33"/>
    <mergeCell ref="J34:K34"/>
    <mergeCell ref="J35:K35"/>
    <mergeCell ref="J36:K36"/>
    <mergeCell ref="J37:K37"/>
    <mergeCell ref="H22:H29"/>
    <mergeCell ref="J22:K22"/>
    <mergeCell ref="J23:K23"/>
    <mergeCell ref="J24:K24"/>
    <mergeCell ref="J25:K25"/>
    <mergeCell ref="J26:K26"/>
    <mergeCell ref="J27:K27"/>
    <mergeCell ref="J28:K28"/>
    <mergeCell ref="J29:K29"/>
    <mergeCell ref="J9:K9"/>
    <mergeCell ref="J10:K10"/>
    <mergeCell ref="J11:K11"/>
    <mergeCell ref="J12:K12"/>
    <mergeCell ref="J13:K13"/>
    <mergeCell ref="H14:H21"/>
    <mergeCell ref="J14:K14"/>
    <mergeCell ref="J15:K15"/>
    <mergeCell ref="J16:K16"/>
    <mergeCell ref="J17:K17"/>
    <mergeCell ref="J18:K18"/>
    <mergeCell ref="J19:K19"/>
    <mergeCell ref="J20:K20"/>
    <mergeCell ref="J21:K21"/>
    <mergeCell ref="D169:D172"/>
    <mergeCell ref="E169:E172"/>
    <mergeCell ref="D173:D176"/>
    <mergeCell ref="E173:E176"/>
    <mergeCell ref="D177:D180"/>
    <mergeCell ref="E177:E180"/>
    <mergeCell ref="D157:D160"/>
    <mergeCell ref="E157:E160"/>
    <mergeCell ref="D161:D164"/>
    <mergeCell ref="E161:E164"/>
    <mergeCell ref="D165:D168"/>
    <mergeCell ref="E165:E168"/>
    <mergeCell ref="D145:D148"/>
    <mergeCell ref="E145:E148"/>
    <mergeCell ref="D149:D152"/>
    <mergeCell ref="E149:E152"/>
    <mergeCell ref="D153:D156"/>
    <mergeCell ref="E153:E156"/>
    <mergeCell ref="D133:D136"/>
    <mergeCell ref="E133:E136"/>
    <mergeCell ref="D137:D140"/>
    <mergeCell ref="E137:E140"/>
    <mergeCell ref="D141:D144"/>
    <mergeCell ref="E141:E144"/>
    <mergeCell ref="D121:D124"/>
    <mergeCell ref="E121:E124"/>
    <mergeCell ref="D125:D128"/>
    <mergeCell ref="E125:E128"/>
    <mergeCell ref="D129:D132"/>
    <mergeCell ref="E129:E132"/>
    <mergeCell ref="D109:D112"/>
    <mergeCell ref="E109:E112"/>
    <mergeCell ref="D113:D116"/>
    <mergeCell ref="E113:E116"/>
    <mergeCell ref="D117:D120"/>
    <mergeCell ref="E117:E120"/>
    <mergeCell ref="D97:D100"/>
    <mergeCell ref="E97:E100"/>
    <mergeCell ref="D101:D104"/>
    <mergeCell ref="E101:E104"/>
    <mergeCell ref="D105:D108"/>
    <mergeCell ref="E105:E108"/>
    <mergeCell ref="D85:D88"/>
    <mergeCell ref="E85:E88"/>
    <mergeCell ref="D89:D92"/>
    <mergeCell ref="E89:E92"/>
    <mergeCell ref="D93:D96"/>
    <mergeCell ref="E93:E96"/>
    <mergeCell ref="D77:D80"/>
    <mergeCell ref="E77:E80"/>
    <mergeCell ref="D81:D84"/>
    <mergeCell ref="E81:E84"/>
    <mergeCell ref="D69:D72"/>
    <mergeCell ref="E69:E72"/>
    <mergeCell ref="D73:D76"/>
    <mergeCell ref="E73:E76"/>
    <mergeCell ref="E55:E56"/>
    <mergeCell ref="E50:E51"/>
    <mergeCell ref="F47:F52"/>
    <mergeCell ref="D53:D54"/>
    <mergeCell ref="E53:E54"/>
    <mergeCell ref="F53:F54"/>
    <mergeCell ref="F55:F67"/>
    <mergeCell ref="D31:D32"/>
    <mergeCell ref="E31:E32"/>
    <mergeCell ref="F31:F32"/>
    <mergeCell ref="F33:F44"/>
    <mergeCell ref="D45:D46"/>
    <mergeCell ref="E45:E46"/>
    <mergeCell ref="F45:F46"/>
    <mergeCell ref="E63:E64"/>
    <mergeCell ref="E65:E66"/>
    <mergeCell ref="A1:B4"/>
    <mergeCell ref="C1:E4"/>
    <mergeCell ref="H1:I4"/>
    <mergeCell ref="J1:L4"/>
    <mergeCell ref="J5:K5"/>
    <mergeCell ref="D18:D19"/>
    <mergeCell ref="E18:E19"/>
    <mergeCell ref="F18:F19"/>
    <mergeCell ref="F20:F30"/>
    <mergeCell ref="E22:E23"/>
    <mergeCell ref="E24:E25"/>
    <mergeCell ref="E26:E27"/>
    <mergeCell ref="E28:E29"/>
    <mergeCell ref="D7:D8"/>
    <mergeCell ref="E7:E8"/>
    <mergeCell ref="F7:F8"/>
    <mergeCell ref="F9:F17"/>
    <mergeCell ref="E11:E12"/>
    <mergeCell ref="E13:E14"/>
    <mergeCell ref="E15:E16"/>
    <mergeCell ref="H6:H13"/>
    <mergeCell ref="J6:K6"/>
    <mergeCell ref="J7:K7"/>
    <mergeCell ref="J8:K8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9"/>
  <sheetViews>
    <sheetView topLeftCell="A115" workbookViewId="0">
      <selection activeCell="J20" sqref="J20:K20"/>
    </sheetView>
  </sheetViews>
  <sheetFormatPr defaultRowHeight="14"/>
  <cols>
    <col min="2" max="2" customWidth="true" width="11.1640625" collapsed="true"/>
    <col min="4" max="4" customWidth="true" width="36.4140625" collapsed="true"/>
    <col min="5" max="5" customWidth="true" width="11.08203125" collapsed="true"/>
    <col min="9" max="9" customWidth="true" width="10.58203125" collapsed="true"/>
    <col min="11" max="11" customWidth="true" width="29.58203125" collapsed="true"/>
    <col min="12" max="12" customWidth="true" width="12.58203125" collapsed="true"/>
  </cols>
  <sheetData>
    <row r="1" spans="1:12">
      <c r="A1" s="148"/>
      <c r="B1" s="149"/>
      <c r="C1" s="154" t="s">
        <v>3031</v>
      </c>
      <c r="D1" s="155"/>
      <c r="E1" s="149"/>
      <c r="F1" s="3"/>
      <c r="G1" s="3"/>
      <c r="H1" s="148"/>
      <c r="I1" s="149"/>
      <c r="J1" s="154" t="s">
        <v>1976</v>
      </c>
      <c r="K1" s="155"/>
      <c r="L1" s="149"/>
    </row>
    <row r="2" spans="1:12">
      <c r="A2" s="150"/>
      <c r="B2" s="151"/>
      <c r="C2" s="150"/>
      <c r="D2" s="156"/>
      <c r="E2" s="151"/>
      <c r="F2" s="3"/>
      <c r="G2" s="3"/>
      <c r="H2" s="150"/>
      <c r="I2" s="151"/>
      <c r="J2" s="150"/>
      <c r="K2" s="156"/>
      <c r="L2" s="151"/>
    </row>
    <row r="3" spans="1:12">
      <c r="A3" s="150"/>
      <c r="B3" s="151"/>
      <c r="C3" s="150"/>
      <c r="D3" s="156"/>
      <c r="E3" s="151"/>
      <c r="F3" s="3"/>
      <c r="G3" s="3"/>
      <c r="H3" s="150"/>
      <c r="I3" s="151"/>
      <c r="J3" s="150"/>
      <c r="K3" s="156"/>
      <c r="L3" s="151"/>
    </row>
    <row r="4" spans="1:12" ht="14.5" thickBot="1">
      <c r="A4" s="152"/>
      <c r="B4" s="153"/>
      <c r="C4" s="152"/>
      <c r="D4" s="157"/>
      <c r="E4" s="153"/>
      <c r="F4" s="3"/>
      <c r="G4" s="3"/>
      <c r="H4" s="152"/>
      <c r="I4" s="153"/>
      <c r="J4" s="152"/>
      <c r="K4" s="157"/>
      <c r="L4" s="153"/>
    </row>
    <row r="5" spans="1:12" ht="14.25" customHeight="1" thickBot="1">
      <c r="A5" s="1" t="s">
        <v>0</v>
      </c>
      <c r="B5" s="1" t="s">
        <v>1977</v>
      </c>
      <c r="C5" s="1" t="s">
        <v>1978</v>
      </c>
      <c r="D5" s="1" t="s">
        <v>1979</v>
      </c>
      <c r="E5" s="1" t="s">
        <v>1980</v>
      </c>
      <c r="F5" s="3"/>
      <c r="G5" s="3"/>
      <c r="H5" s="2" t="s">
        <v>1981</v>
      </c>
      <c r="I5" s="2" t="s">
        <v>6</v>
      </c>
      <c r="J5" s="158" t="s">
        <v>1982</v>
      </c>
      <c r="K5" s="158"/>
      <c r="L5" s="2" t="s">
        <v>1983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26" t="s">
        <v>1558</v>
      </c>
      <c r="I6" s="63" t="s">
        <v>465</v>
      </c>
      <c r="J6" s="162" t="s">
        <v>3032</v>
      </c>
      <c r="K6" s="163"/>
      <c r="L6" s="63" t="s">
        <v>1559</v>
      </c>
    </row>
    <row r="7" spans="1:12" ht="14.25" customHeight="1">
      <c r="A7" s="55">
        <v>2</v>
      </c>
      <c r="B7" s="63" t="s">
        <v>1573</v>
      </c>
      <c r="C7" s="63" t="s">
        <v>510</v>
      </c>
      <c r="D7" s="123" t="s">
        <v>3034</v>
      </c>
      <c r="E7" s="123" t="s">
        <v>589</v>
      </c>
      <c r="H7" s="127"/>
      <c r="I7" s="64" t="s">
        <v>466</v>
      </c>
      <c r="J7" s="129" t="s">
        <v>3035</v>
      </c>
      <c r="K7" s="130"/>
      <c r="L7" s="64" t="s">
        <v>1560</v>
      </c>
    </row>
    <row r="8" spans="1:12" ht="14.25" customHeight="1" thickBot="1">
      <c r="A8" s="53">
        <v>3</v>
      </c>
      <c r="B8" s="68" t="s">
        <v>1574</v>
      </c>
      <c r="C8" s="68" t="s">
        <v>510</v>
      </c>
      <c r="D8" s="125"/>
      <c r="E8" s="125"/>
      <c r="H8" s="127"/>
      <c r="I8" s="64" t="s">
        <v>467</v>
      </c>
      <c r="J8" s="129" t="s">
        <v>3036</v>
      </c>
      <c r="K8" s="130"/>
      <c r="L8" s="64" t="s">
        <v>1561</v>
      </c>
    </row>
    <row r="9" spans="1:12" ht="14.25" customHeight="1" thickBot="1">
      <c r="A9" s="33">
        <v>4</v>
      </c>
      <c r="B9" s="17" t="s">
        <v>10</v>
      </c>
      <c r="C9" s="18" t="s">
        <v>10</v>
      </c>
      <c r="D9" s="17"/>
      <c r="E9" s="17"/>
      <c r="H9" s="127"/>
      <c r="I9" s="86" t="s">
        <v>468</v>
      </c>
      <c r="J9" s="129" t="s">
        <v>3037</v>
      </c>
      <c r="K9" s="130"/>
      <c r="L9" s="86" t="s">
        <v>1562</v>
      </c>
    </row>
    <row r="10" spans="1:12" ht="14.25" customHeight="1" thickBot="1">
      <c r="A10" s="33">
        <v>5</v>
      </c>
      <c r="B10" s="17" t="s">
        <v>10</v>
      </c>
      <c r="C10" s="18" t="s">
        <v>10</v>
      </c>
      <c r="D10" s="17"/>
      <c r="E10" s="17"/>
      <c r="H10" s="127"/>
      <c r="I10" s="86" t="s">
        <v>469</v>
      </c>
      <c r="J10" s="129" t="s">
        <v>3038</v>
      </c>
      <c r="K10" s="130"/>
      <c r="L10" s="86" t="s">
        <v>1563</v>
      </c>
    </row>
    <row r="11" spans="1:12" ht="14.25" customHeight="1">
      <c r="A11" s="55">
        <v>6</v>
      </c>
      <c r="B11" s="44" t="s">
        <v>1576</v>
      </c>
      <c r="C11" s="44" t="s">
        <v>397</v>
      </c>
      <c r="D11" s="123" t="s">
        <v>3041</v>
      </c>
      <c r="E11" s="123" t="s">
        <v>741</v>
      </c>
      <c r="F11" s="3" t="s">
        <v>3043</v>
      </c>
      <c r="H11" s="127"/>
      <c r="I11" s="64" t="s">
        <v>470</v>
      </c>
      <c r="J11" s="129" t="s">
        <v>3044</v>
      </c>
      <c r="K11" s="130"/>
      <c r="L11" s="64" t="s">
        <v>1565</v>
      </c>
    </row>
    <row r="12" spans="1:12" ht="14.25" customHeight="1">
      <c r="A12" s="52">
        <v>7</v>
      </c>
      <c r="B12" s="45" t="s">
        <v>1577</v>
      </c>
      <c r="C12" s="45" t="s">
        <v>399</v>
      </c>
      <c r="D12" s="124"/>
      <c r="E12" s="124"/>
      <c r="F12" s="3"/>
      <c r="H12" s="127"/>
      <c r="I12" s="39" t="s">
        <v>471</v>
      </c>
      <c r="J12" s="133"/>
      <c r="K12" s="134"/>
      <c r="L12" s="39"/>
    </row>
    <row r="13" spans="1:12" ht="14.25" customHeight="1" thickBot="1">
      <c r="A13" s="52">
        <v>8</v>
      </c>
      <c r="B13" s="45" t="s">
        <v>1578</v>
      </c>
      <c r="C13" s="45" t="s">
        <v>400</v>
      </c>
      <c r="D13" s="124"/>
      <c r="E13" s="124"/>
      <c r="F13" s="3"/>
      <c r="H13" s="128"/>
      <c r="I13" s="38" t="s">
        <v>472</v>
      </c>
      <c r="J13" s="131"/>
      <c r="K13" s="132"/>
      <c r="L13" s="38"/>
    </row>
    <row r="14" spans="1:12" ht="14.25" customHeight="1" thickBot="1">
      <c r="A14" s="53">
        <v>9</v>
      </c>
      <c r="B14" s="46" t="s">
        <v>10</v>
      </c>
      <c r="C14" s="46" t="s">
        <v>10</v>
      </c>
      <c r="D14" s="125"/>
      <c r="E14" s="125"/>
      <c r="F14" s="3"/>
      <c r="H14" s="126" t="s">
        <v>1700</v>
      </c>
      <c r="I14" s="63" t="s">
        <v>473</v>
      </c>
      <c r="J14" s="162" t="s">
        <v>3045</v>
      </c>
      <c r="K14" s="163"/>
      <c r="L14" s="63" t="s">
        <v>1564</v>
      </c>
    </row>
    <row r="15" spans="1:12" ht="14.25" customHeight="1">
      <c r="A15" s="55">
        <v>10</v>
      </c>
      <c r="B15" s="44" t="s">
        <v>1579</v>
      </c>
      <c r="C15" s="44" t="s">
        <v>397</v>
      </c>
      <c r="D15" s="123" t="s">
        <v>3048</v>
      </c>
      <c r="E15" s="123" t="s">
        <v>445</v>
      </c>
      <c r="F15" s="3"/>
      <c r="H15" s="127"/>
      <c r="I15" s="39" t="s">
        <v>14</v>
      </c>
      <c r="J15" s="133"/>
      <c r="K15" s="134"/>
      <c r="L15" s="39"/>
    </row>
    <row r="16" spans="1:12" ht="14.25" customHeight="1">
      <c r="A16" s="52">
        <v>11</v>
      </c>
      <c r="B16" s="45" t="s">
        <v>1580</v>
      </c>
      <c r="C16" s="45" t="s">
        <v>399</v>
      </c>
      <c r="D16" s="124"/>
      <c r="E16" s="124"/>
      <c r="F16" s="3"/>
      <c r="H16" s="127"/>
      <c r="I16" s="39" t="s">
        <v>15</v>
      </c>
      <c r="J16" s="133"/>
      <c r="K16" s="134"/>
      <c r="L16" s="39"/>
    </row>
    <row r="17" spans="1:12" ht="14.25" customHeight="1">
      <c r="A17" s="52">
        <v>12</v>
      </c>
      <c r="B17" s="45" t="s">
        <v>1581</v>
      </c>
      <c r="C17" s="45" t="s">
        <v>400</v>
      </c>
      <c r="D17" s="124"/>
      <c r="E17" s="124"/>
      <c r="F17" s="3"/>
      <c r="H17" s="127"/>
      <c r="I17" s="39" t="s">
        <v>16</v>
      </c>
      <c r="J17" s="133"/>
      <c r="K17" s="134"/>
      <c r="L17" s="39"/>
    </row>
    <row r="18" spans="1:12" ht="14.25" customHeight="1" thickBot="1">
      <c r="A18" s="53">
        <v>13</v>
      </c>
      <c r="B18" s="46" t="s">
        <v>10</v>
      </c>
      <c r="C18" s="46" t="s">
        <v>10</v>
      </c>
      <c r="D18" s="125"/>
      <c r="E18" s="125"/>
      <c r="F18" s="3"/>
      <c r="H18" s="127"/>
      <c r="I18" s="39" t="s">
        <v>18</v>
      </c>
      <c r="J18" s="133"/>
      <c r="K18" s="134"/>
      <c r="L18" s="39"/>
    </row>
    <row r="19" spans="1:12" ht="14.25" customHeight="1">
      <c r="A19" s="55">
        <v>14</v>
      </c>
      <c r="B19" s="44" t="s">
        <v>1603</v>
      </c>
      <c r="C19" s="44" t="s">
        <v>397</v>
      </c>
      <c r="D19" s="123" t="s">
        <v>3051</v>
      </c>
      <c r="E19" s="123" t="s">
        <v>1260</v>
      </c>
      <c r="F19" s="15" t="s">
        <v>2230</v>
      </c>
      <c r="H19" s="127"/>
      <c r="I19" s="39" t="s">
        <v>19</v>
      </c>
      <c r="J19" s="133"/>
      <c r="K19" s="134"/>
      <c r="L19" s="39"/>
    </row>
    <row r="20" spans="1:12" ht="14.25" customHeight="1">
      <c r="A20" s="52">
        <v>15</v>
      </c>
      <c r="B20" s="45" t="s">
        <v>1604</v>
      </c>
      <c r="C20" s="45" t="s">
        <v>399</v>
      </c>
      <c r="D20" s="124"/>
      <c r="E20" s="124"/>
      <c r="F20" s="15" t="s">
        <v>442</v>
      </c>
      <c r="H20" s="127"/>
      <c r="I20" s="39" t="s">
        <v>20</v>
      </c>
      <c r="J20" s="133"/>
      <c r="K20" s="134"/>
      <c r="L20" s="39"/>
    </row>
    <row r="21" spans="1:12" ht="14.25" customHeight="1" thickBot="1">
      <c r="A21" s="52">
        <v>16</v>
      </c>
      <c r="B21" s="45" t="s">
        <v>1605</v>
      </c>
      <c r="C21" s="45" t="s">
        <v>400</v>
      </c>
      <c r="D21" s="124"/>
      <c r="E21" s="124"/>
      <c r="F21" s="3"/>
      <c r="H21" s="128"/>
      <c r="I21" s="38" t="s">
        <v>21</v>
      </c>
      <c r="J21" s="131"/>
      <c r="K21" s="132"/>
      <c r="L21" s="38"/>
    </row>
    <row r="22" spans="1:12" ht="14.25" customHeight="1" thickBot="1">
      <c r="A22" s="53">
        <v>17</v>
      </c>
      <c r="B22" s="46" t="s">
        <v>10</v>
      </c>
      <c r="C22" s="46" t="s">
        <v>10</v>
      </c>
      <c r="D22" s="125"/>
      <c r="E22" s="125"/>
      <c r="F22" s="3"/>
    </row>
    <row r="23" spans="1:12" ht="14.25" customHeight="1">
      <c r="A23" s="55">
        <v>18</v>
      </c>
      <c r="B23" s="44" t="s">
        <v>1582</v>
      </c>
      <c r="C23" s="44" t="s">
        <v>397</v>
      </c>
      <c r="D23" s="123" t="s">
        <v>3054</v>
      </c>
      <c r="E23" s="123" t="s">
        <v>741</v>
      </c>
      <c r="F23" s="3"/>
    </row>
    <row r="24" spans="1:12" ht="14.25" customHeight="1">
      <c r="A24" s="52">
        <v>19</v>
      </c>
      <c r="B24" s="45" t="s">
        <v>1583</v>
      </c>
      <c r="C24" s="45" t="s">
        <v>399</v>
      </c>
      <c r="D24" s="124"/>
      <c r="E24" s="124"/>
      <c r="F24" s="3"/>
    </row>
    <row r="25" spans="1:12" ht="14.25" customHeight="1">
      <c r="A25" s="52">
        <v>20</v>
      </c>
      <c r="B25" s="45" t="s">
        <v>1584</v>
      </c>
      <c r="C25" s="45" t="s">
        <v>400</v>
      </c>
      <c r="D25" s="124"/>
      <c r="E25" s="124"/>
      <c r="F25" s="3"/>
    </row>
    <row r="26" spans="1:12" ht="14.25" customHeight="1" thickBot="1">
      <c r="A26" s="53">
        <v>21</v>
      </c>
      <c r="B26" s="46" t="s">
        <v>10</v>
      </c>
      <c r="C26" s="46" t="s">
        <v>10</v>
      </c>
      <c r="D26" s="125"/>
      <c r="E26" s="125"/>
      <c r="F26" s="3"/>
    </row>
    <row r="27" spans="1:12" ht="14.25" customHeight="1">
      <c r="A27" s="55">
        <v>22</v>
      </c>
      <c r="B27" s="44" t="s">
        <v>1585</v>
      </c>
      <c r="C27" s="44" t="s">
        <v>397</v>
      </c>
      <c r="D27" s="123" t="s">
        <v>3057</v>
      </c>
      <c r="E27" s="123" t="s">
        <v>741</v>
      </c>
    </row>
    <row r="28" spans="1:12" ht="14.25" customHeight="1">
      <c r="A28" s="52">
        <v>23</v>
      </c>
      <c r="B28" s="45" t="s">
        <v>1586</v>
      </c>
      <c r="C28" s="45" t="s">
        <v>399</v>
      </c>
      <c r="D28" s="124"/>
      <c r="E28" s="124"/>
    </row>
    <row r="29" spans="1:12" ht="14.25" customHeight="1">
      <c r="A29" s="52">
        <v>24</v>
      </c>
      <c r="B29" s="45" t="s">
        <v>1587</v>
      </c>
      <c r="C29" s="45" t="s">
        <v>400</v>
      </c>
      <c r="D29" s="124"/>
      <c r="E29" s="124"/>
    </row>
    <row r="30" spans="1:12" ht="14.25" customHeight="1" thickBot="1">
      <c r="A30" s="53">
        <v>25</v>
      </c>
      <c r="B30" s="46" t="s">
        <v>10</v>
      </c>
      <c r="C30" s="46" t="s">
        <v>10</v>
      </c>
      <c r="D30" s="125"/>
      <c r="E30" s="125"/>
    </row>
    <row r="31" spans="1:12" ht="14.25" customHeight="1">
      <c r="A31" s="55">
        <v>26</v>
      </c>
      <c r="B31" s="44" t="s">
        <v>1588</v>
      </c>
      <c r="C31" s="44" t="s">
        <v>397</v>
      </c>
      <c r="D31" s="123" t="s">
        <v>3060</v>
      </c>
      <c r="E31" s="123" t="s">
        <v>741</v>
      </c>
    </row>
    <row r="32" spans="1:12" ht="14.25" customHeight="1">
      <c r="A32" s="52">
        <v>27</v>
      </c>
      <c r="B32" s="45" t="s">
        <v>1589</v>
      </c>
      <c r="C32" s="45" t="s">
        <v>399</v>
      </c>
      <c r="D32" s="124"/>
      <c r="E32" s="124"/>
    </row>
    <row r="33" spans="1:5" ht="14.25" customHeight="1">
      <c r="A33" s="52">
        <v>28</v>
      </c>
      <c r="B33" s="45" t="s">
        <v>1590</v>
      </c>
      <c r="C33" s="45" t="s">
        <v>400</v>
      </c>
      <c r="D33" s="124"/>
      <c r="E33" s="124"/>
    </row>
    <row r="34" spans="1:5" ht="14.25" customHeight="1" thickBot="1">
      <c r="A34" s="53">
        <v>29</v>
      </c>
      <c r="B34" s="46" t="s">
        <v>10</v>
      </c>
      <c r="C34" s="46" t="s">
        <v>10</v>
      </c>
      <c r="D34" s="125"/>
      <c r="E34" s="125"/>
    </row>
    <row r="35" spans="1:5" ht="14.25" customHeight="1">
      <c r="A35" s="55">
        <v>30</v>
      </c>
      <c r="B35" s="44" t="s">
        <v>1591</v>
      </c>
      <c r="C35" s="44" t="s">
        <v>397</v>
      </c>
      <c r="D35" s="123" t="s">
        <v>3063</v>
      </c>
      <c r="E35" s="123" t="s">
        <v>741</v>
      </c>
    </row>
    <row r="36" spans="1:5" ht="14.25" customHeight="1">
      <c r="A36" s="52">
        <v>31</v>
      </c>
      <c r="B36" s="45" t="s">
        <v>1592</v>
      </c>
      <c r="C36" s="45" t="s">
        <v>399</v>
      </c>
      <c r="D36" s="124"/>
      <c r="E36" s="124"/>
    </row>
    <row r="37" spans="1:5" ht="14.25" customHeight="1">
      <c r="A37" s="52">
        <v>32</v>
      </c>
      <c r="B37" s="45" t="s">
        <v>1593</v>
      </c>
      <c r="C37" s="45" t="s">
        <v>400</v>
      </c>
      <c r="D37" s="124"/>
      <c r="E37" s="124"/>
    </row>
    <row r="38" spans="1:5" ht="14.25" customHeight="1" thickBot="1">
      <c r="A38" s="53">
        <v>33</v>
      </c>
      <c r="B38" s="46" t="s">
        <v>10</v>
      </c>
      <c r="C38" s="46" t="s">
        <v>10</v>
      </c>
      <c r="D38" s="125"/>
      <c r="E38" s="125"/>
    </row>
    <row r="39" spans="1:5" ht="14.25" customHeight="1">
      <c r="A39" s="55">
        <v>34</v>
      </c>
      <c r="B39" s="44" t="s">
        <v>1594</v>
      </c>
      <c r="C39" s="44" t="s">
        <v>397</v>
      </c>
      <c r="D39" s="123" t="s">
        <v>3066</v>
      </c>
      <c r="E39" s="123" t="s">
        <v>741</v>
      </c>
    </row>
    <row r="40" spans="1:5" ht="14.25" customHeight="1">
      <c r="A40" s="52">
        <v>35</v>
      </c>
      <c r="B40" s="45" t="s">
        <v>1595</v>
      </c>
      <c r="C40" s="45" t="s">
        <v>399</v>
      </c>
      <c r="D40" s="124"/>
      <c r="E40" s="124"/>
    </row>
    <row r="41" spans="1:5" ht="14.25" customHeight="1">
      <c r="A41" s="52">
        <v>36</v>
      </c>
      <c r="B41" s="45" t="s">
        <v>1596</v>
      </c>
      <c r="C41" s="45" t="s">
        <v>400</v>
      </c>
      <c r="D41" s="124"/>
      <c r="E41" s="124"/>
    </row>
    <row r="42" spans="1:5" ht="14.25" customHeight="1" thickBot="1">
      <c r="A42" s="53">
        <v>37</v>
      </c>
      <c r="B42" s="46" t="s">
        <v>10</v>
      </c>
      <c r="C42" s="46" t="s">
        <v>10</v>
      </c>
      <c r="D42" s="125"/>
      <c r="E42" s="125"/>
    </row>
    <row r="43" spans="1:5" ht="14.25" customHeight="1">
      <c r="A43" s="55">
        <v>38</v>
      </c>
      <c r="B43" s="44" t="s">
        <v>1597</v>
      </c>
      <c r="C43" s="44" t="s">
        <v>397</v>
      </c>
      <c r="D43" s="123" t="s">
        <v>3069</v>
      </c>
      <c r="E43" s="123" t="s">
        <v>741</v>
      </c>
    </row>
    <row r="44" spans="1:5" ht="14.25" customHeight="1">
      <c r="A44" s="52">
        <v>39</v>
      </c>
      <c r="B44" s="45" t="s">
        <v>1598</v>
      </c>
      <c r="C44" s="45" t="s">
        <v>399</v>
      </c>
      <c r="D44" s="124"/>
      <c r="E44" s="124"/>
    </row>
    <row r="45" spans="1:5" ht="14.25" customHeight="1">
      <c r="A45" s="52">
        <v>40</v>
      </c>
      <c r="B45" s="45" t="s">
        <v>1599</v>
      </c>
      <c r="C45" s="45" t="s">
        <v>400</v>
      </c>
      <c r="D45" s="124"/>
      <c r="E45" s="124"/>
    </row>
    <row r="46" spans="1:5" ht="14.25" customHeight="1" thickBot="1">
      <c r="A46" s="53">
        <v>41</v>
      </c>
      <c r="B46" s="46" t="s">
        <v>10</v>
      </c>
      <c r="C46" s="46" t="s">
        <v>10</v>
      </c>
      <c r="D46" s="125"/>
      <c r="E46" s="125"/>
    </row>
    <row r="47" spans="1:5" ht="14.25" customHeight="1">
      <c r="A47" s="55">
        <v>42</v>
      </c>
      <c r="B47" s="44" t="s">
        <v>1600</v>
      </c>
      <c r="C47" s="44" t="s">
        <v>397</v>
      </c>
      <c r="D47" s="123" t="s">
        <v>3072</v>
      </c>
      <c r="E47" s="123" t="s">
        <v>741</v>
      </c>
    </row>
    <row r="48" spans="1:5" ht="14.25" customHeight="1">
      <c r="A48" s="52">
        <v>43</v>
      </c>
      <c r="B48" s="45" t="s">
        <v>1601</v>
      </c>
      <c r="C48" s="45" t="s">
        <v>399</v>
      </c>
      <c r="D48" s="124"/>
      <c r="E48" s="124"/>
    </row>
    <row r="49" spans="1:5" ht="14.25" customHeight="1">
      <c r="A49" s="52">
        <v>44</v>
      </c>
      <c r="B49" s="45" t="s">
        <v>1602</v>
      </c>
      <c r="C49" s="45" t="s">
        <v>400</v>
      </c>
      <c r="D49" s="124"/>
      <c r="E49" s="124"/>
    </row>
    <row r="50" spans="1:5" ht="14.25" customHeight="1" thickBot="1">
      <c r="A50" s="53">
        <v>45</v>
      </c>
      <c r="B50" s="46" t="s">
        <v>10</v>
      </c>
      <c r="C50" s="46" t="s">
        <v>10</v>
      </c>
      <c r="D50" s="125"/>
      <c r="E50" s="125"/>
    </row>
    <row r="51" spans="1:5" ht="14.25" customHeight="1">
      <c r="A51" s="55">
        <v>46</v>
      </c>
      <c r="B51" s="44" t="s">
        <v>1606</v>
      </c>
      <c r="C51" s="44" t="s">
        <v>397</v>
      </c>
      <c r="D51" s="123" t="s">
        <v>3075</v>
      </c>
      <c r="E51" s="123" t="s">
        <v>741</v>
      </c>
    </row>
    <row r="52" spans="1:5" ht="14.25" customHeight="1">
      <c r="A52" s="52">
        <v>47</v>
      </c>
      <c r="B52" s="45" t="s">
        <v>1607</v>
      </c>
      <c r="C52" s="45" t="s">
        <v>399</v>
      </c>
      <c r="D52" s="124"/>
      <c r="E52" s="124"/>
    </row>
    <row r="53" spans="1:5" ht="14.25" customHeight="1">
      <c r="A53" s="52">
        <v>48</v>
      </c>
      <c r="B53" s="45" t="s">
        <v>1608</v>
      </c>
      <c r="C53" s="45" t="s">
        <v>400</v>
      </c>
      <c r="D53" s="124"/>
      <c r="E53" s="124"/>
    </row>
    <row r="54" spans="1:5" ht="14.25" customHeight="1" thickBot="1">
      <c r="A54" s="53">
        <v>49</v>
      </c>
      <c r="B54" s="46" t="s">
        <v>10</v>
      </c>
      <c r="C54" s="46" t="s">
        <v>10</v>
      </c>
      <c r="D54" s="125"/>
      <c r="E54" s="125"/>
    </row>
    <row r="55" spans="1:5" ht="14.25" customHeight="1">
      <c r="A55" s="55">
        <v>50</v>
      </c>
      <c r="B55" s="44" t="s">
        <v>1609</v>
      </c>
      <c r="C55" s="44" t="s">
        <v>397</v>
      </c>
      <c r="D55" s="123" t="s">
        <v>3078</v>
      </c>
      <c r="E55" s="123" t="s">
        <v>741</v>
      </c>
    </row>
    <row r="56" spans="1:5" ht="14.25" customHeight="1">
      <c r="A56" s="52">
        <v>51</v>
      </c>
      <c r="B56" s="45" t="s">
        <v>1610</v>
      </c>
      <c r="C56" s="45" t="s">
        <v>399</v>
      </c>
      <c r="D56" s="124"/>
      <c r="E56" s="124"/>
    </row>
    <row r="57" spans="1:5" ht="14.25" customHeight="1">
      <c r="A57" s="52">
        <v>52</v>
      </c>
      <c r="B57" s="45" t="s">
        <v>1611</v>
      </c>
      <c r="C57" s="45" t="s">
        <v>400</v>
      </c>
      <c r="D57" s="124"/>
      <c r="E57" s="124"/>
    </row>
    <row r="58" spans="1:5" ht="14.25" customHeight="1" thickBot="1">
      <c r="A58" s="53">
        <v>53</v>
      </c>
      <c r="B58" s="46" t="s">
        <v>10</v>
      </c>
      <c r="C58" s="46" t="s">
        <v>10</v>
      </c>
      <c r="D58" s="125"/>
      <c r="E58" s="125"/>
    </row>
    <row r="59" spans="1:5" ht="14.25" customHeight="1">
      <c r="A59" s="55">
        <v>54</v>
      </c>
      <c r="B59" s="44" t="s">
        <v>1612</v>
      </c>
      <c r="C59" s="44" t="s">
        <v>397</v>
      </c>
      <c r="D59" s="123" t="s">
        <v>3081</v>
      </c>
      <c r="E59" s="123" t="s">
        <v>741</v>
      </c>
    </row>
    <row r="60" spans="1:5" ht="14.25" customHeight="1">
      <c r="A60" s="52">
        <v>55</v>
      </c>
      <c r="B60" s="45" t="s">
        <v>1613</v>
      </c>
      <c r="C60" s="45" t="s">
        <v>399</v>
      </c>
      <c r="D60" s="124"/>
      <c r="E60" s="124"/>
    </row>
    <row r="61" spans="1:5" ht="14.25" customHeight="1">
      <c r="A61" s="52">
        <v>56</v>
      </c>
      <c r="B61" s="45" t="s">
        <v>1614</v>
      </c>
      <c r="C61" s="45" t="s">
        <v>400</v>
      </c>
      <c r="D61" s="124"/>
      <c r="E61" s="124"/>
    </row>
    <row r="62" spans="1:5" ht="14.25" customHeight="1" thickBot="1">
      <c r="A62" s="53">
        <v>57</v>
      </c>
      <c r="B62" s="46" t="s">
        <v>10</v>
      </c>
      <c r="C62" s="46" t="s">
        <v>10</v>
      </c>
      <c r="D62" s="125"/>
      <c r="E62" s="125"/>
    </row>
    <row r="63" spans="1:5" ht="14.25" customHeight="1">
      <c r="A63" s="55">
        <v>58</v>
      </c>
      <c r="B63" s="44" t="s">
        <v>1615</v>
      </c>
      <c r="C63" s="44" t="s">
        <v>397</v>
      </c>
      <c r="D63" s="123" t="s">
        <v>3084</v>
      </c>
      <c r="E63" s="123" t="s">
        <v>741</v>
      </c>
    </row>
    <row r="64" spans="1:5" ht="14.25" customHeight="1">
      <c r="A64" s="52">
        <v>59</v>
      </c>
      <c r="B64" s="45" t="s">
        <v>1616</v>
      </c>
      <c r="C64" s="45" t="s">
        <v>399</v>
      </c>
      <c r="D64" s="124"/>
      <c r="E64" s="124"/>
    </row>
    <row r="65" spans="1:5" ht="14.25" customHeight="1">
      <c r="A65" s="52">
        <v>60</v>
      </c>
      <c r="B65" s="45" t="s">
        <v>1617</v>
      </c>
      <c r="C65" s="45" t="s">
        <v>400</v>
      </c>
      <c r="D65" s="124"/>
      <c r="E65" s="124"/>
    </row>
    <row r="66" spans="1:5" ht="14.25" customHeight="1" thickBot="1">
      <c r="A66" s="53">
        <v>61</v>
      </c>
      <c r="B66" s="46" t="s">
        <v>10</v>
      </c>
      <c r="C66" s="46" t="s">
        <v>10</v>
      </c>
      <c r="D66" s="125"/>
      <c r="E66" s="125"/>
    </row>
    <row r="67" spans="1:5" ht="14.25" customHeight="1">
      <c r="A67" s="55">
        <v>62</v>
      </c>
      <c r="B67" s="44" t="s">
        <v>1618</v>
      </c>
      <c r="C67" s="44" t="s">
        <v>397</v>
      </c>
      <c r="D67" s="123" t="s">
        <v>3087</v>
      </c>
      <c r="E67" s="123" t="s">
        <v>741</v>
      </c>
    </row>
    <row r="68" spans="1:5" ht="14.25" customHeight="1">
      <c r="A68" s="52">
        <v>63</v>
      </c>
      <c r="B68" s="45" t="s">
        <v>1619</v>
      </c>
      <c r="C68" s="45" t="s">
        <v>399</v>
      </c>
      <c r="D68" s="124"/>
      <c r="E68" s="124"/>
    </row>
    <row r="69" spans="1:5" ht="14.25" customHeight="1">
      <c r="A69" s="52">
        <v>64</v>
      </c>
      <c r="B69" s="45" t="s">
        <v>1620</v>
      </c>
      <c r="C69" s="45" t="s">
        <v>400</v>
      </c>
      <c r="D69" s="124"/>
      <c r="E69" s="124"/>
    </row>
    <row r="70" spans="1:5" ht="14.25" customHeight="1" thickBot="1">
      <c r="A70" s="53">
        <v>65</v>
      </c>
      <c r="B70" s="46" t="s">
        <v>10</v>
      </c>
      <c r="C70" s="46" t="s">
        <v>10</v>
      </c>
      <c r="D70" s="125"/>
      <c r="E70" s="125"/>
    </row>
    <row r="71" spans="1:5" ht="14.25" customHeight="1">
      <c r="A71" s="55">
        <v>66</v>
      </c>
      <c r="B71" s="44" t="s">
        <v>1621</v>
      </c>
      <c r="C71" s="44" t="s">
        <v>397</v>
      </c>
      <c r="D71" s="123" t="s">
        <v>3090</v>
      </c>
      <c r="E71" s="123" t="s">
        <v>741</v>
      </c>
    </row>
    <row r="72" spans="1:5" ht="14.25" customHeight="1">
      <c r="A72" s="52">
        <v>67</v>
      </c>
      <c r="B72" s="45" t="s">
        <v>1622</v>
      </c>
      <c r="C72" s="45" t="s">
        <v>399</v>
      </c>
      <c r="D72" s="124"/>
      <c r="E72" s="124"/>
    </row>
    <row r="73" spans="1:5" ht="14.25" customHeight="1">
      <c r="A73" s="52">
        <v>68</v>
      </c>
      <c r="B73" s="45" t="s">
        <v>1623</v>
      </c>
      <c r="C73" s="45" t="s">
        <v>400</v>
      </c>
      <c r="D73" s="124"/>
      <c r="E73" s="124"/>
    </row>
    <row r="74" spans="1:5" ht="14.25" customHeight="1" thickBot="1">
      <c r="A74" s="53">
        <v>69</v>
      </c>
      <c r="B74" s="46" t="s">
        <v>10</v>
      </c>
      <c r="C74" s="46" t="s">
        <v>10</v>
      </c>
      <c r="D74" s="125"/>
      <c r="E74" s="125"/>
    </row>
    <row r="75" spans="1:5" ht="14.25" customHeight="1">
      <c r="A75" s="55">
        <v>70</v>
      </c>
      <c r="B75" s="44" t="s">
        <v>1624</v>
      </c>
      <c r="C75" s="44" t="s">
        <v>397</v>
      </c>
      <c r="D75" s="123" t="s">
        <v>3093</v>
      </c>
      <c r="E75" s="123" t="s">
        <v>741</v>
      </c>
    </row>
    <row r="76" spans="1:5" ht="14.25" customHeight="1">
      <c r="A76" s="52">
        <v>71</v>
      </c>
      <c r="B76" s="45" t="s">
        <v>1625</v>
      </c>
      <c r="C76" s="45" t="s">
        <v>399</v>
      </c>
      <c r="D76" s="124"/>
      <c r="E76" s="124"/>
    </row>
    <row r="77" spans="1:5" ht="14.25" customHeight="1">
      <c r="A77" s="52">
        <v>72</v>
      </c>
      <c r="B77" s="45" t="s">
        <v>1626</v>
      </c>
      <c r="C77" s="45" t="s">
        <v>400</v>
      </c>
      <c r="D77" s="124"/>
      <c r="E77" s="124"/>
    </row>
    <row r="78" spans="1:5" ht="14.25" customHeight="1" thickBot="1">
      <c r="A78" s="53">
        <v>73</v>
      </c>
      <c r="B78" s="46" t="s">
        <v>10</v>
      </c>
      <c r="C78" s="46" t="s">
        <v>10</v>
      </c>
      <c r="D78" s="125"/>
      <c r="E78" s="125"/>
    </row>
    <row r="79" spans="1:5" ht="14.25" customHeight="1">
      <c r="A79" s="55">
        <v>74</v>
      </c>
      <c r="B79" s="44" t="s">
        <v>1627</v>
      </c>
      <c r="C79" s="44" t="s">
        <v>397</v>
      </c>
      <c r="D79" s="123" t="s">
        <v>3096</v>
      </c>
      <c r="E79" s="123" t="s">
        <v>741</v>
      </c>
    </row>
    <row r="80" spans="1:5" ht="14.25" customHeight="1">
      <c r="A80" s="52">
        <v>75</v>
      </c>
      <c r="B80" s="45" t="s">
        <v>1628</v>
      </c>
      <c r="C80" s="45" t="s">
        <v>399</v>
      </c>
      <c r="D80" s="124"/>
      <c r="E80" s="124"/>
    </row>
    <row r="81" spans="1:5" ht="14.25" customHeight="1">
      <c r="A81" s="52">
        <v>76</v>
      </c>
      <c r="B81" s="45" t="s">
        <v>1629</v>
      </c>
      <c r="C81" s="45" t="s">
        <v>400</v>
      </c>
      <c r="D81" s="124"/>
      <c r="E81" s="124"/>
    </row>
    <row r="82" spans="1:5" ht="14.25" customHeight="1" thickBot="1">
      <c r="A82" s="53">
        <v>77</v>
      </c>
      <c r="B82" s="46" t="s">
        <v>10</v>
      </c>
      <c r="C82" s="46" t="s">
        <v>10</v>
      </c>
      <c r="D82" s="125"/>
      <c r="E82" s="125"/>
    </row>
    <row r="83" spans="1:5" ht="14.25" customHeight="1">
      <c r="A83" s="55">
        <v>78</v>
      </c>
      <c r="B83" s="44" t="s">
        <v>1630</v>
      </c>
      <c r="C83" s="44" t="s">
        <v>397</v>
      </c>
      <c r="D83" s="123" t="s">
        <v>3099</v>
      </c>
      <c r="E83" s="123" t="s">
        <v>741</v>
      </c>
    </row>
    <row r="84" spans="1:5" ht="14.25" customHeight="1">
      <c r="A84" s="52">
        <v>79</v>
      </c>
      <c r="B84" s="45" t="s">
        <v>1631</v>
      </c>
      <c r="C84" s="45" t="s">
        <v>399</v>
      </c>
      <c r="D84" s="124"/>
      <c r="E84" s="124"/>
    </row>
    <row r="85" spans="1:5" ht="14.25" customHeight="1">
      <c r="A85" s="52">
        <v>80</v>
      </c>
      <c r="B85" s="45" t="s">
        <v>1632</v>
      </c>
      <c r="C85" s="45" t="s">
        <v>400</v>
      </c>
      <c r="D85" s="124"/>
      <c r="E85" s="124"/>
    </row>
    <row r="86" spans="1:5" ht="14.25" customHeight="1" thickBot="1">
      <c r="A86" s="53">
        <v>81</v>
      </c>
      <c r="B86" s="46" t="s">
        <v>10</v>
      </c>
      <c r="C86" s="46" t="s">
        <v>10</v>
      </c>
      <c r="D86" s="125"/>
      <c r="E86" s="125"/>
    </row>
    <row r="87" spans="1:5" ht="14.25" customHeight="1">
      <c r="A87" s="55">
        <v>82</v>
      </c>
      <c r="B87" s="44" t="s">
        <v>1633</v>
      </c>
      <c r="C87" s="44" t="s">
        <v>397</v>
      </c>
      <c r="D87" s="123" t="s">
        <v>3102</v>
      </c>
      <c r="E87" s="123" t="s">
        <v>741</v>
      </c>
    </row>
    <row r="88" spans="1:5" ht="14.25" customHeight="1">
      <c r="A88" s="52">
        <v>83</v>
      </c>
      <c r="B88" s="45" t="s">
        <v>1634</v>
      </c>
      <c r="C88" s="45" t="s">
        <v>399</v>
      </c>
      <c r="D88" s="124"/>
      <c r="E88" s="124"/>
    </row>
    <row r="89" spans="1:5" ht="14.25" customHeight="1">
      <c r="A89" s="52">
        <v>84</v>
      </c>
      <c r="B89" s="45" t="s">
        <v>1635</v>
      </c>
      <c r="C89" s="45" t="s">
        <v>400</v>
      </c>
      <c r="D89" s="124"/>
      <c r="E89" s="124"/>
    </row>
    <row r="90" spans="1:5" ht="14.25" customHeight="1" thickBot="1">
      <c r="A90" s="53">
        <v>85</v>
      </c>
      <c r="B90" s="46" t="s">
        <v>10</v>
      </c>
      <c r="C90" s="46" t="s">
        <v>10</v>
      </c>
      <c r="D90" s="125"/>
      <c r="E90" s="125"/>
    </row>
    <row r="91" spans="1:5" ht="14.25" customHeight="1">
      <c r="A91" s="55">
        <v>86</v>
      </c>
      <c r="B91" s="44" t="s">
        <v>1636</v>
      </c>
      <c r="C91" s="44" t="s">
        <v>397</v>
      </c>
      <c r="D91" s="123" t="s">
        <v>3105</v>
      </c>
      <c r="E91" s="123" t="s">
        <v>741</v>
      </c>
    </row>
    <row r="92" spans="1:5" ht="14.25" customHeight="1">
      <c r="A92" s="52">
        <v>87</v>
      </c>
      <c r="B92" s="45" t="s">
        <v>1637</v>
      </c>
      <c r="C92" s="45" t="s">
        <v>399</v>
      </c>
      <c r="D92" s="124"/>
      <c r="E92" s="124"/>
    </row>
    <row r="93" spans="1:5" ht="14.25" customHeight="1">
      <c r="A93" s="52">
        <v>88</v>
      </c>
      <c r="B93" s="45" t="s">
        <v>1638</v>
      </c>
      <c r="C93" s="45" t="s">
        <v>400</v>
      </c>
      <c r="D93" s="124"/>
      <c r="E93" s="124"/>
    </row>
    <row r="94" spans="1:5" ht="14.25" customHeight="1" thickBot="1">
      <c r="A94" s="53">
        <v>89</v>
      </c>
      <c r="B94" s="46" t="s">
        <v>10</v>
      </c>
      <c r="C94" s="46" t="s">
        <v>10</v>
      </c>
      <c r="D94" s="125"/>
      <c r="E94" s="125"/>
    </row>
    <row r="95" spans="1:5" ht="14.25" customHeight="1">
      <c r="A95" s="55">
        <v>90</v>
      </c>
      <c r="B95" s="44" t="s">
        <v>1639</v>
      </c>
      <c r="C95" s="44" t="s">
        <v>397</v>
      </c>
      <c r="D95" s="123" t="s">
        <v>3108</v>
      </c>
      <c r="E95" s="123" t="s">
        <v>741</v>
      </c>
    </row>
    <row r="96" spans="1:5" ht="14.25" customHeight="1">
      <c r="A96" s="52">
        <v>91</v>
      </c>
      <c r="B96" s="45" t="s">
        <v>1640</v>
      </c>
      <c r="C96" s="45" t="s">
        <v>399</v>
      </c>
      <c r="D96" s="124"/>
      <c r="E96" s="124"/>
    </row>
    <row r="97" spans="1:5" ht="14.25" customHeight="1">
      <c r="A97" s="52">
        <v>92</v>
      </c>
      <c r="B97" s="45" t="s">
        <v>1641</v>
      </c>
      <c r="C97" s="45" t="s">
        <v>400</v>
      </c>
      <c r="D97" s="124"/>
      <c r="E97" s="124"/>
    </row>
    <row r="98" spans="1:5" ht="14.25" customHeight="1" thickBot="1">
      <c r="A98" s="53">
        <v>93</v>
      </c>
      <c r="B98" s="46" t="s">
        <v>10</v>
      </c>
      <c r="C98" s="46" t="s">
        <v>10</v>
      </c>
      <c r="D98" s="125"/>
      <c r="E98" s="125"/>
    </row>
    <row r="99" spans="1:5" ht="14.25" customHeight="1">
      <c r="A99" s="55">
        <v>94</v>
      </c>
      <c r="B99" s="44" t="s">
        <v>1642</v>
      </c>
      <c r="C99" s="44" t="s">
        <v>397</v>
      </c>
      <c r="D99" s="123" t="s">
        <v>3111</v>
      </c>
      <c r="E99" s="123" t="s">
        <v>741</v>
      </c>
    </row>
    <row r="100" spans="1:5" ht="14.25" customHeight="1">
      <c r="A100" s="52">
        <v>95</v>
      </c>
      <c r="B100" s="45" t="s">
        <v>1643</v>
      </c>
      <c r="C100" s="45" t="s">
        <v>399</v>
      </c>
      <c r="D100" s="124"/>
      <c r="E100" s="124"/>
    </row>
    <row r="101" spans="1:5" ht="14.25" customHeight="1">
      <c r="A101" s="52">
        <v>96</v>
      </c>
      <c r="B101" s="45" t="s">
        <v>1644</v>
      </c>
      <c r="C101" s="45" t="s">
        <v>400</v>
      </c>
      <c r="D101" s="124"/>
      <c r="E101" s="124"/>
    </row>
    <row r="102" spans="1:5" ht="14.25" customHeight="1" thickBot="1">
      <c r="A102" s="53">
        <v>97</v>
      </c>
      <c r="B102" s="46" t="s">
        <v>10</v>
      </c>
      <c r="C102" s="46" t="s">
        <v>10</v>
      </c>
      <c r="D102" s="125"/>
      <c r="E102" s="125"/>
    </row>
    <row r="103" spans="1:5" ht="14.25" customHeight="1">
      <c r="A103" s="55">
        <v>98</v>
      </c>
      <c r="B103" s="44" t="s">
        <v>1645</v>
      </c>
      <c r="C103" s="44" t="s">
        <v>397</v>
      </c>
      <c r="D103" s="123" t="s">
        <v>3115</v>
      </c>
      <c r="E103" s="123" t="s">
        <v>741</v>
      </c>
    </row>
    <row r="104" spans="1:5" ht="14.25" customHeight="1">
      <c r="A104" s="52">
        <v>99</v>
      </c>
      <c r="B104" s="45" t="s">
        <v>1646</v>
      </c>
      <c r="C104" s="45" t="s">
        <v>399</v>
      </c>
      <c r="D104" s="124"/>
      <c r="E104" s="124"/>
    </row>
    <row r="105" spans="1:5" ht="14.25" customHeight="1">
      <c r="A105" s="52">
        <v>100</v>
      </c>
      <c r="B105" s="45" t="s">
        <v>1647</v>
      </c>
      <c r="C105" s="45" t="s">
        <v>400</v>
      </c>
      <c r="D105" s="124"/>
      <c r="E105" s="124"/>
    </row>
    <row r="106" spans="1:5" ht="14.25" customHeight="1" thickBot="1">
      <c r="A106" s="53">
        <v>101</v>
      </c>
      <c r="B106" s="46" t="s">
        <v>10</v>
      </c>
      <c r="C106" s="46" t="s">
        <v>10</v>
      </c>
      <c r="D106" s="125"/>
      <c r="E106" s="125"/>
    </row>
    <row r="107" spans="1:5" ht="14.25" customHeight="1">
      <c r="A107" s="55">
        <v>102</v>
      </c>
      <c r="B107" s="44" t="s">
        <v>1648</v>
      </c>
      <c r="C107" s="44" t="s">
        <v>397</v>
      </c>
      <c r="D107" s="123" t="s">
        <v>3119</v>
      </c>
      <c r="E107" s="123" t="s">
        <v>741</v>
      </c>
    </row>
    <row r="108" spans="1:5" ht="14.25" customHeight="1">
      <c r="A108" s="52">
        <v>103</v>
      </c>
      <c r="B108" s="45" t="s">
        <v>1649</v>
      </c>
      <c r="C108" s="45" t="s">
        <v>399</v>
      </c>
      <c r="D108" s="124"/>
      <c r="E108" s="124"/>
    </row>
    <row r="109" spans="1:5" ht="14.25" customHeight="1">
      <c r="A109" s="52">
        <v>104</v>
      </c>
      <c r="B109" s="45" t="s">
        <v>1650</v>
      </c>
      <c r="C109" s="45" t="s">
        <v>400</v>
      </c>
      <c r="D109" s="124"/>
      <c r="E109" s="124"/>
    </row>
    <row r="110" spans="1:5" ht="14.25" customHeight="1" thickBot="1">
      <c r="A110" s="53">
        <v>105</v>
      </c>
      <c r="B110" s="46" t="s">
        <v>10</v>
      </c>
      <c r="C110" s="46" t="s">
        <v>10</v>
      </c>
      <c r="D110" s="125"/>
      <c r="E110" s="125"/>
    </row>
    <row r="111" spans="1:5" ht="14.25" customHeight="1">
      <c r="A111" s="55">
        <v>106</v>
      </c>
      <c r="B111" s="44" t="s">
        <v>1651</v>
      </c>
      <c r="C111" s="44" t="s">
        <v>397</v>
      </c>
      <c r="D111" s="123" t="s">
        <v>3123</v>
      </c>
      <c r="E111" s="123" t="s">
        <v>741</v>
      </c>
    </row>
    <row r="112" spans="1:5" ht="14.25" customHeight="1">
      <c r="A112" s="52">
        <v>107</v>
      </c>
      <c r="B112" s="45" t="s">
        <v>1652</v>
      </c>
      <c r="C112" s="45" t="s">
        <v>399</v>
      </c>
      <c r="D112" s="124"/>
      <c r="E112" s="124"/>
    </row>
    <row r="113" spans="1:5" ht="14.25" customHeight="1">
      <c r="A113" s="52">
        <v>108</v>
      </c>
      <c r="B113" s="45" t="s">
        <v>1653</v>
      </c>
      <c r="C113" s="45" t="s">
        <v>400</v>
      </c>
      <c r="D113" s="124"/>
      <c r="E113" s="124"/>
    </row>
    <row r="114" spans="1:5" ht="14.25" customHeight="1" thickBot="1">
      <c r="A114" s="53">
        <v>109</v>
      </c>
      <c r="B114" s="46" t="s">
        <v>10</v>
      </c>
      <c r="C114" s="46" t="s">
        <v>10</v>
      </c>
      <c r="D114" s="125"/>
      <c r="E114" s="125"/>
    </row>
    <row r="115" spans="1:5" ht="14.25" customHeight="1">
      <c r="A115" s="55">
        <v>110</v>
      </c>
      <c r="B115" s="44" t="s">
        <v>1654</v>
      </c>
      <c r="C115" s="44" t="s">
        <v>397</v>
      </c>
      <c r="D115" s="123" t="s">
        <v>3127</v>
      </c>
      <c r="E115" s="123" t="s">
        <v>741</v>
      </c>
    </row>
    <row r="116" spans="1:5" ht="14.25" customHeight="1">
      <c r="A116" s="52">
        <v>111</v>
      </c>
      <c r="B116" s="45" t="s">
        <v>1655</v>
      </c>
      <c r="C116" s="45" t="s">
        <v>399</v>
      </c>
      <c r="D116" s="124"/>
      <c r="E116" s="124"/>
    </row>
    <row r="117" spans="1:5" ht="14.25" customHeight="1">
      <c r="A117" s="52">
        <v>112</v>
      </c>
      <c r="B117" s="45" t="s">
        <v>1656</v>
      </c>
      <c r="C117" s="45" t="s">
        <v>400</v>
      </c>
      <c r="D117" s="124"/>
      <c r="E117" s="124"/>
    </row>
    <row r="118" spans="1:5" ht="14.25" customHeight="1" thickBot="1">
      <c r="A118" s="53">
        <v>113</v>
      </c>
      <c r="B118" s="46" t="s">
        <v>10</v>
      </c>
      <c r="C118" s="46" t="s">
        <v>10</v>
      </c>
      <c r="D118" s="125"/>
      <c r="E118" s="125"/>
    </row>
    <row r="119" spans="1:5" ht="14.25" customHeight="1">
      <c r="A119" s="55">
        <v>114</v>
      </c>
      <c r="B119" s="44" t="s">
        <v>1657</v>
      </c>
      <c r="C119" s="44" t="s">
        <v>397</v>
      </c>
      <c r="D119" s="123" t="s">
        <v>3131</v>
      </c>
      <c r="E119" s="123" t="s">
        <v>741</v>
      </c>
    </row>
    <row r="120" spans="1:5" ht="14.25" customHeight="1">
      <c r="A120" s="52">
        <v>115</v>
      </c>
      <c r="B120" s="45" t="s">
        <v>1658</v>
      </c>
      <c r="C120" s="45" t="s">
        <v>399</v>
      </c>
      <c r="D120" s="124"/>
      <c r="E120" s="124"/>
    </row>
    <row r="121" spans="1:5" ht="14.25" customHeight="1">
      <c r="A121" s="52">
        <v>116</v>
      </c>
      <c r="B121" s="45" t="s">
        <v>1659</v>
      </c>
      <c r="C121" s="45" t="s">
        <v>400</v>
      </c>
      <c r="D121" s="124"/>
      <c r="E121" s="124"/>
    </row>
    <row r="122" spans="1:5" ht="14.25" customHeight="1" thickBot="1">
      <c r="A122" s="53">
        <v>117</v>
      </c>
      <c r="B122" s="46" t="s">
        <v>10</v>
      </c>
      <c r="C122" s="46" t="s">
        <v>10</v>
      </c>
      <c r="D122" s="125"/>
      <c r="E122" s="125"/>
    </row>
    <row r="123" spans="1:5" ht="14.25" customHeight="1">
      <c r="A123" s="55">
        <v>118</v>
      </c>
      <c r="B123" s="44" t="s">
        <v>1660</v>
      </c>
      <c r="C123" s="44" t="s">
        <v>397</v>
      </c>
      <c r="D123" s="123" t="s">
        <v>3135</v>
      </c>
      <c r="E123" s="123" t="s">
        <v>741</v>
      </c>
    </row>
    <row r="124" spans="1:5" ht="14.25" customHeight="1">
      <c r="A124" s="52">
        <v>119</v>
      </c>
      <c r="B124" s="45" t="s">
        <v>1661</v>
      </c>
      <c r="C124" s="45" t="s">
        <v>399</v>
      </c>
      <c r="D124" s="124"/>
      <c r="E124" s="124"/>
    </row>
    <row r="125" spans="1:5" ht="14.25" customHeight="1">
      <c r="A125" s="52">
        <v>120</v>
      </c>
      <c r="B125" s="45" t="s">
        <v>1662</v>
      </c>
      <c r="C125" s="45" t="s">
        <v>400</v>
      </c>
      <c r="D125" s="124"/>
      <c r="E125" s="124"/>
    </row>
    <row r="126" spans="1:5" ht="14.25" customHeight="1" thickBot="1">
      <c r="A126" s="53">
        <v>121</v>
      </c>
      <c r="B126" s="46" t="s">
        <v>10</v>
      </c>
      <c r="C126" s="46" t="s">
        <v>10</v>
      </c>
      <c r="D126" s="125"/>
      <c r="E126" s="125"/>
    </row>
    <row r="127" spans="1:5" ht="14.25" customHeight="1">
      <c r="A127" s="55">
        <v>122</v>
      </c>
      <c r="B127" s="44" t="s">
        <v>1663</v>
      </c>
      <c r="C127" s="44" t="s">
        <v>397</v>
      </c>
      <c r="D127" s="123" t="s">
        <v>3139</v>
      </c>
      <c r="E127" s="123" t="s">
        <v>741</v>
      </c>
    </row>
    <row r="128" spans="1:5" ht="14.25" customHeight="1">
      <c r="A128" s="52">
        <v>123</v>
      </c>
      <c r="B128" s="45" t="s">
        <v>1664</v>
      </c>
      <c r="C128" s="45" t="s">
        <v>399</v>
      </c>
      <c r="D128" s="124"/>
      <c r="E128" s="124"/>
    </row>
    <row r="129" spans="1:5" ht="14.25" customHeight="1">
      <c r="A129" s="52">
        <v>124</v>
      </c>
      <c r="B129" s="45" t="s">
        <v>1665</v>
      </c>
      <c r="C129" s="45" t="s">
        <v>400</v>
      </c>
      <c r="D129" s="124"/>
      <c r="E129" s="124"/>
    </row>
    <row r="130" spans="1:5" ht="14.25" customHeight="1" thickBot="1">
      <c r="A130" s="53">
        <v>125</v>
      </c>
      <c r="B130" s="46" t="s">
        <v>10</v>
      </c>
      <c r="C130" s="46" t="s">
        <v>10</v>
      </c>
      <c r="D130" s="125"/>
      <c r="E130" s="125"/>
    </row>
    <row r="131" spans="1:5" ht="14.25" customHeight="1">
      <c r="A131" s="55">
        <v>126</v>
      </c>
      <c r="B131" s="44" t="s">
        <v>1666</v>
      </c>
      <c r="C131" s="44" t="s">
        <v>397</v>
      </c>
      <c r="D131" s="123" t="s">
        <v>3143</v>
      </c>
      <c r="E131" s="123" t="s">
        <v>741</v>
      </c>
    </row>
    <row r="132" spans="1:5" ht="14.25" customHeight="1">
      <c r="A132" s="52">
        <v>127</v>
      </c>
      <c r="B132" s="45" t="s">
        <v>1667</v>
      </c>
      <c r="C132" s="45" t="s">
        <v>399</v>
      </c>
      <c r="D132" s="124"/>
      <c r="E132" s="124"/>
    </row>
    <row r="133" spans="1:5" ht="14.25" customHeight="1">
      <c r="A133" s="52">
        <v>128</v>
      </c>
      <c r="B133" s="45" t="s">
        <v>1668</v>
      </c>
      <c r="C133" s="45" t="s">
        <v>400</v>
      </c>
      <c r="D133" s="124"/>
      <c r="E133" s="124"/>
    </row>
    <row r="134" spans="1:5" ht="14.25" customHeight="1" thickBot="1">
      <c r="A134" s="53">
        <v>129</v>
      </c>
      <c r="B134" s="46" t="s">
        <v>10</v>
      </c>
      <c r="C134" s="46" t="s">
        <v>10</v>
      </c>
      <c r="D134" s="125"/>
      <c r="E134" s="125"/>
    </row>
    <row r="135" spans="1:5" ht="14.25" customHeight="1"/>
    <row r="136" spans="1:5" ht="14.25" customHeight="1"/>
    <row r="137" spans="1:5" ht="14.25" customHeight="1"/>
    <row r="138" spans="1:5" ht="14.25" customHeight="1"/>
    <row r="139" spans="1:5" ht="14.25" customHeight="1"/>
    <row r="140" spans="1:5" ht="14.25" customHeight="1"/>
    <row r="141" spans="1:5" ht="14.25" customHeight="1"/>
    <row r="142" spans="1:5" ht="14.25" customHeight="1"/>
    <row r="143" spans="1:5" ht="14.25" customHeight="1"/>
    <row r="144" spans="1:5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5" customHeight="1"/>
    <row r="177" ht="14.25" customHeight="1"/>
    <row r="178" ht="15" customHeight="1"/>
    <row r="179" ht="14.25" customHeight="1"/>
    <row r="180" ht="15" customHeight="1"/>
    <row r="181" ht="15" customHeight="1"/>
    <row r="182" ht="14.25" customHeight="1"/>
    <row r="183" ht="15" customHeight="1"/>
    <row r="184" ht="14.25" customHeight="1"/>
    <row r="185" ht="15" customHeight="1"/>
    <row r="186" ht="14.25" customHeight="1"/>
    <row r="187" ht="15" customHeight="1"/>
    <row r="188" ht="14.25" customHeight="1"/>
    <row r="189" ht="15" customHeight="1"/>
    <row r="190" ht="14.25" customHeight="1"/>
    <row r="191" ht="14.25" customHeight="1"/>
    <row r="192" ht="14.25" customHeight="1"/>
    <row r="193" ht="15" customHeight="1"/>
    <row r="194" ht="14.25" customHeight="1"/>
    <row r="195" ht="14.25" customHeight="1"/>
    <row r="196" ht="14.25" customHeight="1"/>
    <row r="197" ht="14.25" customHeight="1"/>
    <row r="198" ht="14.25" customHeight="1"/>
    <row r="199" ht="15" customHeight="1"/>
    <row r="200" ht="14.25" customHeight="1"/>
    <row r="201" ht="14.25" customHeight="1"/>
    <row r="202" ht="14.25" customHeight="1"/>
    <row r="203" ht="14.25" customHeight="1"/>
    <row r="204" ht="14.25" customHeight="1"/>
    <row r="205" ht="1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5" customHeight="1"/>
    <row r="215" ht="14.25" customHeight="1"/>
    <row r="216" ht="15" customHeight="1"/>
    <row r="217" ht="14.25" customHeight="1"/>
    <row r="218" ht="14.25" customHeight="1"/>
    <row r="219" ht="14.25" customHeight="1"/>
    <row r="220" ht="15" customHeight="1"/>
    <row r="221" ht="14.25" customHeight="1"/>
    <row r="222" ht="15" customHeight="1"/>
    <row r="223" ht="14.25" customHeight="1"/>
    <row r="224" ht="15" customHeight="1"/>
    <row r="225" ht="14.25" customHeight="1"/>
    <row r="226" ht="14.25" customHeight="1"/>
    <row r="227" ht="14.25" customHeight="1"/>
    <row r="228" ht="15" customHeight="1"/>
    <row r="229" ht="14.25" customHeight="1"/>
    <row r="230" ht="15" customHeight="1"/>
    <row r="231" ht="14.25" customHeight="1"/>
    <row r="232" ht="15" customHeight="1"/>
    <row r="233" ht="14.25" customHeight="1"/>
    <row r="234" ht="14.25" customHeight="1"/>
    <row r="235" ht="14.25" customHeight="1"/>
    <row r="236" ht="15" customHeight="1"/>
    <row r="237" ht="14.25" customHeight="1"/>
    <row r="238" ht="15" customHeight="1"/>
    <row r="239" ht="14.25" customHeight="1"/>
    <row r="240" ht="15" customHeight="1"/>
    <row r="241" ht="14.25" customHeight="1"/>
    <row r="242" ht="14.25" customHeight="1"/>
    <row r="243" ht="14.25" customHeight="1"/>
    <row r="244" ht="15" customHeight="1"/>
    <row r="245" ht="14.25" customHeight="1"/>
    <row r="246" ht="15" customHeight="1"/>
    <row r="247" ht="14.25" customHeight="1"/>
    <row r="248" ht="15" customHeight="1"/>
    <row r="249" ht="14.25" customHeight="1"/>
    <row r="250" ht="14.25" customHeight="1"/>
    <row r="251" ht="14.25" customHeight="1"/>
    <row r="252" ht="15" customHeight="1"/>
    <row r="253" ht="14.25" customHeight="1"/>
    <row r="254" ht="15" customHeight="1"/>
    <row r="255" ht="14.25" customHeight="1"/>
    <row r="256" ht="15" customHeight="1"/>
    <row r="257" ht="14.25" customHeight="1"/>
    <row r="258" ht="14.25" customHeight="1"/>
    <row r="259" ht="14.25" customHeight="1"/>
    <row r="260" ht="15" customHeight="1"/>
    <row r="261" ht="14.25" customHeight="1"/>
    <row r="262" ht="15" customHeight="1"/>
    <row r="263" ht="14.25" customHeight="1"/>
    <row r="264" ht="15" customHeight="1"/>
    <row r="265" ht="14.25" customHeight="1"/>
    <row r="266" ht="14.25" customHeight="1"/>
    <row r="267" ht="14.25" customHeight="1"/>
    <row r="268" ht="15" customHeight="1"/>
    <row r="269" ht="14.25" customHeight="1"/>
    <row r="270" ht="15" customHeight="1"/>
    <row r="271" ht="14.25" customHeight="1"/>
    <row r="272" ht="15" customHeight="1"/>
    <row r="273" ht="14.25" customHeight="1"/>
    <row r="274" ht="14.25" customHeight="1"/>
    <row r="275" ht="14.25" customHeight="1"/>
    <row r="276" ht="15" customHeight="1"/>
    <row r="277" ht="14.25" customHeight="1"/>
    <row r="278" ht="15" customHeight="1"/>
    <row r="279" ht="15" customHeight="1"/>
    <row r="280" ht="14.25" customHeight="1"/>
    <row r="281" ht="14.25" customHeight="1"/>
    <row r="282" ht="15" customHeight="1"/>
    <row r="283" ht="14.25" customHeight="1"/>
    <row r="284" ht="14.25" customHeight="1"/>
    <row r="285" ht="15" customHeight="1"/>
    <row r="286" ht="1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5" customHeight="1"/>
    <row r="320" ht="14" customHeight="1"/>
    <row r="336" ht="14" customHeight="1"/>
    <row r="343" ht="14" customHeight="1"/>
    <row r="366" ht="14" customHeight="1"/>
    <row r="380" ht="14" customHeight="1"/>
    <row r="38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12" ht="14" customHeight="1"/>
    <row r="416" ht="14" customHeight="1"/>
    <row r="443" ht="15" customHeight="1"/>
    <row r="447" ht="15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  <row r="475" ht="15" customHeight="1"/>
    <row r="479" ht="15" customHeight="1"/>
  </sheetData>
  <mergeCells count="87">
    <mergeCell ref="J6:K6"/>
    <mergeCell ref="J7:K7"/>
    <mergeCell ref="J8:K8"/>
    <mergeCell ref="J9:K9"/>
    <mergeCell ref="J16:K16"/>
    <mergeCell ref="J10:K10"/>
    <mergeCell ref="J11:K11"/>
    <mergeCell ref="J12:K12"/>
    <mergeCell ref="J13:K13"/>
    <mergeCell ref="J14:K14"/>
    <mergeCell ref="J15:K15"/>
    <mergeCell ref="A1:B4"/>
    <mergeCell ref="C1:E4"/>
    <mergeCell ref="H1:I4"/>
    <mergeCell ref="J1:L4"/>
    <mergeCell ref="J5:K5"/>
    <mergeCell ref="E11:E14"/>
    <mergeCell ref="D11:D14"/>
    <mergeCell ref="D7:D8"/>
    <mergeCell ref="E7:E8"/>
    <mergeCell ref="H14:H21"/>
    <mergeCell ref="H6:H13"/>
    <mergeCell ref="D15:D18"/>
    <mergeCell ref="E15:E18"/>
    <mergeCell ref="D19:D22"/>
    <mergeCell ref="E19:E22"/>
    <mergeCell ref="J21:K21"/>
    <mergeCell ref="J17:K17"/>
    <mergeCell ref="J18:K18"/>
    <mergeCell ref="J19:K19"/>
    <mergeCell ref="J20:K20"/>
    <mergeCell ref="D23:D26"/>
    <mergeCell ref="E23:E26"/>
    <mergeCell ref="D27:D30"/>
    <mergeCell ref="E27:E30"/>
    <mergeCell ref="D31:D34"/>
    <mergeCell ref="E31:E34"/>
    <mergeCell ref="D35:D38"/>
    <mergeCell ref="E35:E38"/>
    <mergeCell ref="D39:D42"/>
    <mergeCell ref="E39:E42"/>
    <mergeCell ref="D43:D46"/>
    <mergeCell ref="E43:E46"/>
    <mergeCell ref="D47:D50"/>
    <mergeCell ref="E47:E50"/>
    <mergeCell ref="D51:D54"/>
    <mergeCell ref="E51:E54"/>
    <mergeCell ref="D55:D58"/>
    <mergeCell ref="E55:E58"/>
    <mergeCell ref="D59:D62"/>
    <mergeCell ref="E59:E62"/>
    <mergeCell ref="D63:D66"/>
    <mergeCell ref="E63:E66"/>
    <mergeCell ref="D67:D70"/>
    <mergeCell ref="E67:E70"/>
    <mergeCell ref="D71:D74"/>
    <mergeCell ref="E71:E74"/>
    <mergeCell ref="D75:D78"/>
    <mergeCell ref="E75:E78"/>
    <mergeCell ref="D79:D82"/>
    <mergeCell ref="E79:E82"/>
    <mergeCell ref="D83:D86"/>
    <mergeCell ref="E83:E86"/>
    <mergeCell ref="D87:D90"/>
    <mergeCell ref="E87:E90"/>
    <mergeCell ref="D91:D94"/>
    <mergeCell ref="E91:E94"/>
    <mergeCell ref="D95:D98"/>
    <mergeCell ref="E95:E98"/>
    <mergeCell ref="D99:D102"/>
    <mergeCell ref="E99:E102"/>
    <mergeCell ref="D103:D106"/>
    <mergeCell ref="E103:E106"/>
    <mergeCell ref="D107:D110"/>
    <mergeCell ref="E107:E110"/>
    <mergeCell ref="D111:D114"/>
    <mergeCell ref="E111:E114"/>
    <mergeCell ref="D115:D118"/>
    <mergeCell ref="E115:E118"/>
    <mergeCell ref="D131:D134"/>
    <mergeCell ref="E131:E134"/>
    <mergeCell ref="D119:D122"/>
    <mergeCell ref="E119:E122"/>
    <mergeCell ref="D123:D126"/>
    <mergeCell ref="E123:E126"/>
    <mergeCell ref="D127:D130"/>
    <mergeCell ref="E127:E130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74"/>
  <sheetViews>
    <sheetView topLeftCell="A22" workbookViewId="0">
      <selection activeCell="A54" sqref="A54:E100"/>
    </sheetView>
  </sheetViews>
  <sheetFormatPr defaultRowHeight="14"/>
  <cols>
    <col min="3" max="3" customWidth="true" width="48.08203125" collapsed="true"/>
    <col min="4" max="4" customWidth="true" width="24.33203125" collapsed="true"/>
    <col min="6" max="6" customWidth="true" width="10.08203125" collapsed="true"/>
    <col min="11" max="11" customWidth="true" width="48.08203125" collapsed="true"/>
    <col min="12" max="12" customWidth="true" width="24.33203125" collapsed="true"/>
    <col min="14" max="14" customWidth="true" width="10.25" collapsed="true"/>
  </cols>
  <sheetData>
    <row r="1" spans="1:14" ht="14.25" customHeight="1">
      <c r="A1" s="148"/>
      <c r="B1" s="149"/>
      <c r="C1" s="154" t="s">
        <v>3145</v>
      </c>
      <c r="D1" s="176"/>
    </row>
    <row r="2" spans="1:14" ht="14.25" customHeight="1">
      <c r="A2" s="150"/>
      <c r="B2" s="151"/>
      <c r="C2" s="177"/>
      <c r="D2" s="178"/>
    </row>
    <row r="3" spans="1:14" ht="14.25" customHeight="1">
      <c r="A3" s="150"/>
      <c r="B3" s="151"/>
      <c r="C3" s="177"/>
      <c r="D3" s="178"/>
    </row>
    <row r="4" spans="1:14" ht="15" customHeight="1" thickBot="1">
      <c r="A4" s="152"/>
      <c r="B4" s="153"/>
      <c r="C4" s="179"/>
      <c r="D4" s="180"/>
    </row>
    <row r="5" spans="1:14" ht="14.5" thickBot="1">
      <c r="A5" s="1" t="s">
        <v>9</v>
      </c>
      <c r="B5" s="1" t="s">
        <v>11</v>
      </c>
      <c r="C5" s="1" t="s">
        <v>3146</v>
      </c>
      <c r="D5" s="1" t="s">
        <v>3147</v>
      </c>
      <c r="G5" s="181" t="s">
        <v>1730</v>
      </c>
      <c r="H5" s="181"/>
      <c r="I5" s="42">
        <v>0.9</v>
      </c>
      <c r="J5" s="9"/>
      <c r="K5" s="9"/>
    </row>
    <row r="6" spans="1:14">
      <c r="A6" s="7">
        <v>1</v>
      </c>
      <c r="B6" s="7" t="s">
        <v>14</v>
      </c>
      <c r="C6" s="7" t="s">
        <v>3149</v>
      </c>
      <c r="D6" s="7">
        <v>22</v>
      </c>
      <c r="G6" s="5" t="s">
        <v>3147</v>
      </c>
      <c r="H6" s="40">
        <f>SUM(D59,D6,D9,D12,D15,D18,D21:D26,D62:D69,D72:D76,D121,D124,D127,D130:D151,D182:D212)</f>
        <v>498.83000000000027</v>
      </c>
      <c r="I6" s="41" t="s">
        <v>1731</v>
      </c>
      <c r="J6" s="8"/>
      <c r="K6" s="8"/>
      <c r="L6" s="10"/>
      <c r="M6" s="10"/>
      <c r="N6" s="10"/>
    </row>
    <row r="7" spans="1:14" ht="14.25" customHeight="1">
      <c r="A7" s="7">
        <v>2</v>
      </c>
      <c r="B7" s="7" t="s">
        <v>29</v>
      </c>
      <c r="C7" s="7" t="s">
        <v>3152</v>
      </c>
      <c r="D7" s="7">
        <v>11</v>
      </c>
      <c r="G7" s="5" t="s">
        <v>3153</v>
      </c>
      <c r="H7" s="40">
        <f>H6*2*I5</f>
        <v>897.89400000000046</v>
      </c>
      <c r="I7" s="41" t="s">
        <v>1732</v>
      </c>
      <c r="J7" s="8"/>
      <c r="K7" s="8"/>
      <c r="L7" s="10"/>
      <c r="M7" s="10"/>
      <c r="N7" s="10"/>
    </row>
    <row r="8" spans="1:14" ht="14.25" customHeight="1">
      <c r="A8" s="7">
        <v>3</v>
      </c>
      <c r="B8" s="7" t="s">
        <v>30</v>
      </c>
      <c r="C8" s="7" t="s">
        <v>3156</v>
      </c>
      <c r="D8" s="7">
        <v>11</v>
      </c>
      <c r="G8" s="5"/>
      <c r="H8" s="8"/>
      <c r="I8" s="8"/>
      <c r="J8" s="8"/>
      <c r="K8" s="8"/>
      <c r="L8" s="10"/>
      <c r="M8" s="10"/>
      <c r="N8" s="10"/>
    </row>
    <row r="9" spans="1:14" ht="14.25" customHeight="1">
      <c r="A9" s="7">
        <v>4</v>
      </c>
      <c r="B9" s="7" t="s">
        <v>15</v>
      </c>
      <c r="C9" s="7" t="s">
        <v>3158</v>
      </c>
      <c r="D9" s="7">
        <v>30</v>
      </c>
      <c r="G9" s="8"/>
      <c r="H9" s="8"/>
      <c r="I9" s="8"/>
      <c r="J9" s="8"/>
      <c r="K9" s="8"/>
      <c r="L9" s="10"/>
      <c r="M9" s="10"/>
      <c r="N9" s="10"/>
    </row>
    <row r="10" spans="1:14" ht="15" customHeight="1">
      <c r="A10" s="7">
        <v>5</v>
      </c>
      <c r="B10" s="7" t="s">
        <v>31</v>
      </c>
      <c r="C10" s="7" t="s">
        <v>3161</v>
      </c>
      <c r="D10" s="7">
        <v>15</v>
      </c>
      <c r="H10" s="8"/>
      <c r="I10" s="8"/>
      <c r="J10" s="8"/>
      <c r="K10" s="8"/>
      <c r="L10" s="10"/>
      <c r="M10" s="10"/>
      <c r="N10" s="10"/>
    </row>
    <row r="11" spans="1:14" ht="14.25" customHeight="1">
      <c r="A11" s="7">
        <v>6</v>
      </c>
      <c r="B11" s="7" t="s">
        <v>32</v>
      </c>
      <c r="C11" s="7" t="s">
        <v>3164</v>
      </c>
      <c r="D11" s="7">
        <v>15</v>
      </c>
      <c r="G11" s="8"/>
      <c r="H11" s="8"/>
      <c r="I11" s="8"/>
      <c r="J11" s="8"/>
      <c r="K11" s="8"/>
      <c r="L11" s="10"/>
      <c r="M11" s="10"/>
    </row>
    <row r="12" spans="1:14" ht="15" customHeight="1">
      <c r="A12" s="7">
        <v>7</v>
      </c>
      <c r="B12" s="7" t="s">
        <v>16</v>
      </c>
      <c r="C12" s="7" t="s">
        <v>3166</v>
      </c>
      <c r="D12" s="7">
        <v>11</v>
      </c>
    </row>
    <row r="13" spans="1:14" ht="15" customHeight="1">
      <c r="A13" s="7">
        <v>8</v>
      </c>
      <c r="B13" s="7" t="s">
        <v>36</v>
      </c>
      <c r="C13" s="7" t="s">
        <v>3169</v>
      </c>
      <c r="D13" s="7">
        <v>5.5</v>
      </c>
    </row>
    <row r="14" spans="1:14" ht="14.25" customHeight="1">
      <c r="A14" s="7">
        <v>9</v>
      </c>
      <c r="B14" s="7" t="s">
        <v>37</v>
      </c>
      <c r="C14" s="7" t="s">
        <v>3172</v>
      </c>
      <c r="D14" s="7">
        <v>5.5</v>
      </c>
    </row>
    <row r="15" spans="1:14" ht="14.25" customHeight="1">
      <c r="A15" s="7">
        <v>10</v>
      </c>
      <c r="B15" s="7" t="s">
        <v>18</v>
      </c>
      <c r="C15" s="7" t="s">
        <v>3174</v>
      </c>
      <c r="D15" s="7">
        <v>11</v>
      </c>
    </row>
    <row r="16" spans="1:14" ht="14.25" customHeight="1">
      <c r="A16" s="7">
        <v>11</v>
      </c>
      <c r="B16" s="7" t="s">
        <v>41</v>
      </c>
      <c r="C16" s="7" t="s">
        <v>3177</v>
      </c>
      <c r="D16" s="7">
        <v>5.5</v>
      </c>
    </row>
    <row r="17" spans="1:4" ht="14.25" customHeight="1">
      <c r="A17" s="7">
        <v>12</v>
      </c>
      <c r="B17" s="7" t="s">
        <v>42</v>
      </c>
      <c r="C17" s="7" t="s">
        <v>3180</v>
      </c>
      <c r="D17" s="7">
        <v>5.5</v>
      </c>
    </row>
    <row r="18" spans="1:4" ht="14.25" customHeight="1">
      <c r="A18" s="7">
        <v>13</v>
      </c>
      <c r="B18" s="7" t="s">
        <v>19</v>
      </c>
      <c r="C18" s="7" t="s">
        <v>3182</v>
      </c>
      <c r="D18" s="7">
        <v>30</v>
      </c>
    </row>
    <row r="19" spans="1:4" ht="15" customHeight="1">
      <c r="A19" s="7">
        <v>14</v>
      </c>
      <c r="B19" s="7" t="s">
        <v>46</v>
      </c>
      <c r="C19" s="7" t="s">
        <v>3185</v>
      </c>
      <c r="D19" s="7">
        <v>15</v>
      </c>
    </row>
    <row r="20" spans="1:4" ht="15" customHeight="1">
      <c r="A20" s="7">
        <v>15</v>
      </c>
      <c r="B20" s="7" t="s">
        <v>47</v>
      </c>
      <c r="C20" s="7" t="s">
        <v>3188</v>
      </c>
      <c r="D20" s="7">
        <v>15</v>
      </c>
    </row>
    <row r="21" spans="1:4" ht="14.25" customHeight="1">
      <c r="A21" s="7">
        <v>16</v>
      </c>
      <c r="B21" s="7" t="s">
        <v>20</v>
      </c>
      <c r="C21" s="7" t="s">
        <v>3190</v>
      </c>
      <c r="D21" s="7">
        <v>15</v>
      </c>
    </row>
    <row r="22" spans="1:4">
      <c r="A22" s="7">
        <v>17</v>
      </c>
      <c r="B22" s="7" t="s">
        <v>21</v>
      </c>
      <c r="C22" s="7" t="s">
        <v>3192</v>
      </c>
      <c r="D22" s="7">
        <v>0.37</v>
      </c>
    </row>
    <row r="23" spans="1:4">
      <c r="A23" s="7">
        <v>18</v>
      </c>
      <c r="B23" s="7" t="s">
        <v>22</v>
      </c>
      <c r="C23" s="7" t="s">
        <v>3194</v>
      </c>
      <c r="D23" s="7">
        <v>0.37</v>
      </c>
    </row>
    <row r="24" spans="1:4">
      <c r="A24" s="7">
        <v>19</v>
      </c>
      <c r="B24" s="7" t="s">
        <v>23</v>
      </c>
      <c r="C24" s="7" t="s">
        <v>3197</v>
      </c>
      <c r="D24" s="7">
        <v>0.37</v>
      </c>
    </row>
    <row r="25" spans="1:4">
      <c r="A25" s="7">
        <v>20</v>
      </c>
      <c r="B25" s="7" t="s">
        <v>24</v>
      </c>
      <c r="C25" s="7" t="s">
        <v>3199</v>
      </c>
      <c r="D25" s="7">
        <v>15</v>
      </c>
    </row>
    <row r="26" spans="1:4" ht="14.5" thickBot="1">
      <c r="A26" s="7">
        <v>21</v>
      </c>
      <c r="B26" s="7" t="s">
        <v>66</v>
      </c>
      <c r="C26" s="14" t="s">
        <v>3201</v>
      </c>
      <c r="D26" s="14">
        <v>0.55000000000000004</v>
      </c>
    </row>
    <row r="27" spans="1:4">
      <c r="A27" s="148"/>
      <c r="B27" s="149"/>
      <c r="C27" s="154" t="s">
        <v>3145</v>
      </c>
      <c r="D27" s="176"/>
    </row>
    <row r="28" spans="1:4">
      <c r="A28" s="150"/>
      <c r="B28" s="151"/>
      <c r="C28" s="177"/>
      <c r="D28" s="178"/>
    </row>
    <row r="29" spans="1:4">
      <c r="A29" s="150"/>
      <c r="B29" s="151"/>
      <c r="C29" s="177"/>
      <c r="D29" s="178"/>
    </row>
    <row r="30" spans="1:4" ht="14.5" thickBot="1">
      <c r="A30" s="152"/>
      <c r="B30" s="153"/>
      <c r="C30" s="179"/>
      <c r="D30" s="180"/>
    </row>
    <row r="31" spans="1:4" ht="14.5" thickBot="1">
      <c r="A31" s="1" t="s">
        <v>9</v>
      </c>
      <c r="B31" s="1" t="s">
        <v>576</v>
      </c>
      <c r="C31" s="1" t="s">
        <v>3202</v>
      </c>
      <c r="D31" s="1" t="s">
        <v>3203</v>
      </c>
    </row>
    <row r="32" spans="1:4">
      <c r="A32" s="55">
        <v>1</v>
      </c>
      <c r="B32" s="55" t="s">
        <v>586</v>
      </c>
      <c r="C32" s="55" t="s">
        <v>580</v>
      </c>
      <c r="D32" s="55" t="s">
        <v>3204</v>
      </c>
    </row>
    <row r="33" spans="1:4">
      <c r="A33" s="52">
        <v>2</v>
      </c>
      <c r="B33" s="52" t="s">
        <v>579</v>
      </c>
      <c r="C33" s="52" t="s">
        <v>580</v>
      </c>
      <c r="D33" s="52" t="s">
        <v>3205</v>
      </c>
    </row>
    <row r="34" spans="1:4" ht="14.5" thickBot="1">
      <c r="A34" s="53">
        <v>3</v>
      </c>
      <c r="B34" s="53" t="s">
        <v>582</v>
      </c>
      <c r="C34" s="53" t="s">
        <v>580</v>
      </c>
      <c r="D34" s="53" t="s">
        <v>3206</v>
      </c>
    </row>
    <row r="35" spans="1:4" ht="14.5" thickBot="1"/>
    <row r="36" spans="1:4">
      <c r="A36" s="55">
        <v>4</v>
      </c>
      <c r="B36" s="55" t="s">
        <v>584</v>
      </c>
      <c r="C36" s="55" t="s">
        <v>3207</v>
      </c>
      <c r="D36" s="55" t="s">
        <v>759</v>
      </c>
    </row>
    <row r="37" spans="1:4">
      <c r="A37" s="52">
        <v>5</v>
      </c>
      <c r="B37" s="52" t="s">
        <v>750</v>
      </c>
      <c r="C37" s="52" t="s">
        <v>3207</v>
      </c>
      <c r="D37" s="52" t="s">
        <v>759</v>
      </c>
    </row>
    <row r="38" spans="1:4">
      <c r="A38" s="52">
        <v>6</v>
      </c>
      <c r="B38" s="52" t="s">
        <v>751</v>
      </c>
      <c r="C38" s="52" t="s">
        <v>3207</v>
      </c>
      <c r="D38" s="52" t="s">
        <v>758</v>
      </c>
    </row>
    <row r="39" spans="1:4" ht="14.25" customHeight="1">
      <c r="A39" s="52">
        <v>7</v>
      </c>
      <c r="B39" s="52" t="s">
        <v>752</v>
      </c>
      <c r="C39" s="52" t="s">
        <v>3207</v>
      </c>
      <c r="D39" s="52" t="s">
        <v>760</v>
      </c>
    </row>
    <row r="40" spans="1:4" ht="14.25" customHeight="1">
      <c r="A40" s="7">
        <v>8</v>
      </c>
      <c r="B40" s="7" t="s">
        <v>753</v>
      </c>
      <c r="C40" s="7" t="s">
        <v>3207</v>
      </c>
      <c r="D40" s="7" t="s">
        <v>761</v>
      </c>
    </row>
    <row r="41" spans="1:4" ht="14.25" customHeight="1">
      <c r="A41" s="7">
        <v>9</v>
      </c>
      <c r="B41" s="7" t="s">
        <v>754</v>
      </c>
      <c r="C41" s="7" t="s">
        <v>3207</v>
      </c>
      <c r="D41" s="7" t="s">
        <v>762</v>
      </c>
    </row>
    <row r="42" spans="1:4" ht="14.25" customHeight="1">
      <c r="A42" s="7">
        <v>10</v>
      </c>
      <c r="B42" s="7" t="s">
        <v>755</v>
      </c>
      <c r="C42" s="7" t="s">
        <v>3207</v>
      </c>
      <c r="D42" s="7" t="s">
        <v>763</v>
      </c>
    </row>
    <row r="43" spans="1:4" ht="15" customHeight="1">
      <c r="A43" s="7">
        <v>11</v>
      </c>
      <c r="B43" s="7" t="s">
        <v>396</v>
      </c>
      <c r="C43" s="7" t="s">
        <v>3207</v>
      </c>
      <c r="D43" s="7" t="s">
        <v>710</v>
      </c>
    </row>
    <row r="44" spans="1:4">
      <c r="A44" s="7">
        <v>12</v>
      </c>
      <c r="B44" s="7" t="s">
        <v>756</v>
      </c>
      <c r="C44" s="7" t="s">
        <v>3207</v>
      </c>
      <c r="D44" s="7" t="s">
        <v>733</v>
      </c>
    </row>
    <row r="45" spans="1:4">
      <c r="A45" s="52">
        <v>13</v>
      </c>
      <c r="B45" s="52" t="s">
        <v>766</v>
      </c>
      <c r="C45" s="52" t="s">
        <v>3207</v>
      </c>
      <c r="D45" s="52" t="s">
        <v>774</v>
      </c>
    </row>
    <row r="46" spans="1:4">
      <c r="A46" s="7">
        <v>14</v>
      </c>
      <c r="B46" s="7" t="s">
        <v>767</v>
      </c>
      <c r="C46" s="7" t="s">
        <v>3207</v>
      </c>
      <c r="D46" s="34"/>
    </row>
    <row r="47" spans="1:4" ht="14.25" customHeight="1" thickBot="1">
      <c r="A47" s="14">
        <v>15</v>
      </c>
      <c r="B47" s="14" t="s">
        <v>768</v>
      </c>
      <c r="C47" s="14" t="s">
        <v>3207</v>
      </c>
      <c r="D47" s="35"/>
    </row>
    <row r="48" spans="1:4" ht="14.25" customHeight="1">
      <c r="A48" s="55">
        <v>16</v>
      </c>
      <c r="B48" s="55" t="s">
        <v>769</v>
      </c>
      <c r="C48" s="55" t="s">
        <v>3207</v>
      </c>
      <c r="D48" s="55" t="s">
        <v>775</v>
      </c>
    </row>
    <row r="49" spans="1:5" ht="14.25" customHeight="1">
      <c r="A49" s="52">
        <v>17</v>
      </c>
      <c r="B49" s="52" t="s">
        <v>770</v>
      </c>
      <c r="C49" s="52" t="s">
        <v>3207</v>
      </c>
      <c r="D49" s="52" t="s">
        <v>776</v>
      </c>
    </row>
    <row r="50" spans="1:5" ht="15" customHeight="1">
      <c r="A50" s="52">
        <v>18</v>
      </c>
      <c r="B50" s="52" t="s">
        <v>771</v>
      </c>
      <c r="C50" s="52" t="s">
        <v>3207</v>
      </c>
      <c r="D50" s="52" t="s">
        <v>777</v>
      </c>
    </row>
    <row r="51" spans="1:5" ht="15" customHeight="1">
      <c r="A51" s="7">
        <v>19</v>
      </c>
      <c r="B51" s="7" t="s">
        <v>772</v>
      </c>
      <c r="C51" s="7" t="s">
        <v>3207</v>
      </c>
      <c r="D51" s="34"/>
    </row>
    <row r="52" spans="1:5" ht="14.25" customHeight="1" thickBot="1">
      <c r="A52" s="14">
        <v>20</v>
      </c>
      <c r="B52" s="14" t="s">
        <v>773</v>
      </c>
      <c r="C52" s="14" t="s">
        <v>3207</v>
      </c>
      <c r="D52" s="35"/>
    </row>
    <row r="53" spans="1:5" ht="14.25" customHeight="1" thickBot="1"/>
    <row r="54" spans="1:5" ht="14.25" customHeight="1">
      <c r="A54" s="148"/>
      <c r="B54" s="149"/>
      <c r="C54" s="154" t="s">
        <v>3145</v>
      </c>
      <c r="D54" s="176"/>
    </row>
    <row r="55" spans="1:5" ht="15" customHeight="1">
      <c r="A55" s="150"/>
      <c r="B55" s="151"/>
      <c r="C55" s="177"/>
      <c r="D55" s="178"/>
    </row>
    <row r="56" spans="1:5" ht="15" customHeight="1">
      <c r="A56" s="150"/>
      <c r="B56" s="151"/>
      <c r="C56" s="177"/>
      <c r="D56" s="178"/>
    </row>
    <row r="57" spans="1:5" ht="14.25" customHeight="1" thickBot="1">
      <c r="A57" s="152"/>
      <c r="B57" s="153"/>
      <c r="C57" s="179"/>
      <c r="D57" s="180"/>
    </row>
    <row r="58" spans="1:5" ht="14.25" customHeight="1" thickBot="1">
      <c r="A58" s="1" t="s">
        <v>9</v>
      </c>
      <c r="B58" s="1" t="s">
        <v>11</v>
      </c>
      <c r="C58" s="1" t="s">
        <v>3146</v>
      </c>
      <c r="D58" s="1" t="s">
        <v>3147</v>
      </c>
    </row>
    <row r="59" spans="1:5" ht="15" customHeight="1">
      <c r="A59" s="122">
        <v>1</v>
      </c>
      <c r="B59" s="6" t="s">
        <v>70</v>
      </c>
      <c r="C59" s="6" t="s">
        <v>3209</v>
      </c>
      <c r="D59" s="6">
        <v>15</v>
      </c>
    </row>
    <row r="60" spans="1:5">
      <c r="A60" s="20">
        <v>2</v>
      </c>
      <c r="B60" s="7" t="s">
        <v>1923</v>
      </c>
      <c r="C60" s="7" t="s">
        <v>3212</v>
      </c>
      <c r="D60" s="7">
        <v>7.5</v>
      </c>
      <c r="E60" s="175" t="s">
        <v>28</v>
      </c>
    </row>
    <row r="61" spans="1:5">
      <c r="A61" s="20">
        <v>3</v>
      </c>
      <c r="B61" s="7" t="s">
        <v>1924</v>
      </c>
      <c r="C61" s="7" t="s">
        <v>3215</v>
      </c>
      <c r="D61" s="7">
        <v>7.5</v>
      </c>
      <c r="E61" s="175"/>
    </row>
    <row r="62" spans="1:5">
      <c r="A62" s="121">
        <v>4</v>
      </c>
      <c r="B62" s="121" t="s">
        <v>779</v>
      </c>
      <c r="C62" s="121" t="s">
        <v>3216</v>
      </c>
      <c r="D62" s="121">
        <v>4</v>
      </c>
    </row>
    <row r="63" spans="1:5">
      <c r="A63" s="20">
        <v>5</v>
      </c>
      <c r="B63" s="7" t="s">
        <v>780</v>
      </c>
      <c r="C63" s="7" t="s">
        <v>3217</v>
      </c>
      <c r="D63" s="7">
        <v>4</v>
      </c>
    </row>
    <row r="64" spans="1:5">
      <c r="A64" s="20">
        <v>6</v>
      </c>
      <c r="B64" s="7" t="s">
        <v>781</v>
      </c>
      <c r="C64" s="7" t="s">
        <v>3218</v>
      </c>
      <c r="D64" s="7">
        <v>5.5</v>
      </c>
      <c r="E64" s="5" t="s">
        <v>169</v>
      </c>
    </row>
    <row r="65" spans="1:10">
      <c r="A65" s="121">
        <v>7</v>
      </c>
      <c r="B65" s="7" t="s">
        <v>782</v>
      </c>
      <c r="C65" s="7" t="s">
        <v>3219</v>
      </c>
      <c r="D65" s="7">
        <v>4</v>
      </c>
    </row>
    <row r="66" spans="1:10">
      <c r="A66" s="20">
        <v>8</v>
      </c>
      <c r="B66" s="7" t="s">
        <v>783</v>
      </c>
      <c r="C66" s="7" t="s">
        <v>3220</v>
      </c>
      <c r="D66" s="7">
        <v>5.5</v>
      </c>
      <c r="E66" s="5" t="s">
        <v>169</v>
      </c>
    </row>
    <row r="67" spans="1:10">
      <c r="A67" s="20">
        <v>9</v>
      </c>
      <c r="B67" s="7" t="s">
        <v>784</v>
      </c>
      <c r="C67" s="7" t="s">
        <v>3221</v>
      </c>
      <c r="D67" s="7">
        <v>5.5</v>
      </c>
      <c r="E67" s="5" t="s">
        <v>169</v>
      </c>
    </row>
    <row r="68" spans="1:10" ht="14.25" customHeight="1">
      <c r="A68" s="121">
        <v>10</v>
      </c>
      <c r="B68" s="7" t="s">
        <v>785</v>
      </c>
      <c r="C68" s="7" t="s">
        <v>3222</v>
      </c>
      <c r="D68" s="7">
        <v>5.5</v>
      </c>
      <c r="E68" s="5" t="s">
        <v>169</v>
      </c>
    </row>
    <row r="69" spans="1:10" ht="14.25" customHeight="1">
      <c r="A69" s="20">
        <v>11</v>
      </c>
      <c r="B69" s="7" t="s">
        <v>786</v>
      </c>
      <c r="C69" s="7" t="s">
        <v>3223</v>
      </c>
      <c r="D69" s="7">
        <v>22</v>
      </c>
    </row>
    <row r="70" spans="1:10" ht="14.25" customHeight="1">
      <c r="A70" s="20">
        <v>12</v>
      </c>
      <c r="B70" s="7" t="s">
        <v>788</v>
      </c>
      <c r="C70" s="7" t="s">
        <v>3225</v>
      </c>
      <c r="D70" s="7">
        <v>11</v>
      </c>
      <c r="E70" s="174" t="s">
        <v>28</v>
      </c>
    </row>
    <row r="71" spans="1:10" ht="14.25" customHeight="1">
      <c r="A71" s="121">
        <v>13</v>
      </c>
      <c r="B71" s="7" t="s">
        <v>789</v>
      </c>
      <c r="C71" s="7" t="s">
        <v>3227</v>
      </c>
      <c r="D71" s="7">
        <v>11</v>
      </c>
      <c r="E71" s="174"/>
      <c r="I71" s="3"/>
      <c r="J71" s="3"/>
    </row>
    <row r="72" spans="1:10" ht="14.25" customHeight="1">
      <c r="A72" s="20">
        <v>14</v>
      </c>
      <c r="B72" s="7" t="s">
        <v>787</v>
      </c>
      <c r="C72" s="7" t="s">
        <v>3228</v>
      </c>
      <c r="D72" s="7">
        <v>5.5</v>
      </c>
      <c r="E72" s="3"/>
      <c r="I72" s="3"/>
      <c r="J72" s="3"/>
    </row>
    <row r="73" spans="1:10" ht="14.25" customHeight="1">
      <c r="A73" s="20">
        <v>15</v>
      </c>
      <c r="B73" s="7" t="s">
        <v>790</v>
      </c>
      <c r="C73" s="7" t="s">
        <v>3229</v>
      </c>
      <c r="D73" s="7">
        <v>4</v>
      </c>
      <c r="E73" s="3"/>
      <c r="I73" s="3"/>
      <c r="J73" s="3"/>
    </row>
    <row r="74" spans="1:10" ht="15" customHeight="1">
      <c r="A74" s="121">
        <v>16</v>
      </c>
      <c r="B74" s="7" t="s">
        <v>791</v>
      </c>
      <c r="C74" s="7" t="s">
        <v>3231</v>
      </c>
      <c r="D74" s="7">
        <v>11</v>
      </c>
      <c r="I74" s="3"/>
      <c r="J74" s="3"/>
    </row>
    <row r="75" spans="1:10" ht="15" customHeight="1">
      <c r="A75" s="20">
        <v>17</v>
      </c>
      <c r="B75" s="7" t="s">
        <v>792</v>
      </c>
      <c r="C75" s="7" t="s">
        <v>3233</v>
      </c>
      <c r="D75" s="7">
        <v>11</v>
      </c>
      <c r="I75" s="3"/>
      <c r="J75" s="3"/>
    </row>
    <row r="76" spans="1:10" ht="15" customHeight="1" thickBot="1">
      <c r="A76" s="20">
        <v>18</v>
      </c>
      <c r="B76" s="14" t="s">
        <v>793</v>
      </c>
      <c r="C76" s="14" t="s">
        <v>3235</v>
      </c>
      <c r="D76" s="14">
        <v>11</v>
      </c>
      <c r="I76" s="3"/>
      <c r="J76" s="3"/>
    </row>
    <row r="77" spans="1:10" ht="15" customHeight="1">
      <c r="A77" s="148"/>
      <c r="B77" s="149"/>
      <c r="C77" s="154" t="s">
        <v>3145</v>
      </c>
      <c r="D77" s="176"/>
      <c r="I77" s="3"/>
      <c r="J77" s="3"/>
    </row>
    <row r="78" spans="1:10" ht="14.25" customHeight="1">
      <c r="A78" s="150"/>
      <c r="B78" s="151"/>
      <c r="C78" s="177"/>
      <c r="D78" s="178"/>
      <c r="I78" s="3"/>
      <c r="J78" s="3"/>
    </row>
    <row r="79" spans="1:10" ht="14.25" customHeight="1">
      <c r="A79" s="150"/>
      <c r="B79" s="151"/>
      <c r="C79" s="177"/>
      <c r="D79" s="178"/>
      <c r="I79" s="3"/>
      <c r="J79" s="3"/>
    </row>
    <row r="80" spans="1:10" ht="14.25" customHeight="1" thickBot="1">
      <c r="A80" s="152"/>
      <c r="B80" s="153"/>
      <c r="C80" s="179"/>
      <c r="D80" s="180"/>
      <c r="I80" s="3"/>
      <c r="J80" s="3"/>
    </row>
    <row r="81" spans="1:4" ht="14.25" customHeight="1" thickBot="1">
      <c r="A81" s="1" t="s">
        <v>9</v>
      </c>
      <c r="B81" s="1" t="s">
        <v>576</v>
      </c>
      <c r="C81" s="1" t="s">
        <v>3202</v>
      </c>
      <c r="D81" s="1" t="s">
        <v>3203</v>
      </c>
    </row>
    <row r="82" spans="1:4" ht="14.25" customHeight="1">
      <c r="A82" s="55">
        <v>1</v>
      </c>
      <c r="B82" s="55" t="s">
        <v>794</v>
      </c>
      <c r="C82" s="55" t="s">
        <v>580</v>
      </c>
      <c r="D82" s="55" t="s">
        <v>3236</v>
      </c>
    </row>
    <row r="83" spans="1:4" ht="14.25" customHeight="1">
      <c r="A83" s="52">
        <v>2</v>
      </c>
      <c r="B83" s="52" t="s">
        <v>795</v>
      </c>
      <c r="C83" s="52" t="s">
        <v>580</v>
      </c>
      <c r="D83" s="52" t="s">
        <v>3237</v>
      </c>
    </row>
    <row r="84" spans="1:4" ht="14.25" customHeight="1">
      <c r="A84" s="52">
        <v>3</v>
      </c>
      <c r="B84" s="52" t="s">
        <v>803</v>
      </c>
      <c r="C84" s="52" t="s">
        <v>802</v>
      </c>
      <c r="D84" s="59" t="s">
        <v>3239</v>
      </c>
    </row>
    <row r="85" spans="1:4" ht="14.25" customHeight="1">
      <c r="A85" s="52">
        <v>4</v>
      </c>
      <c r="B85" s="52" t="s">
        <v>804</v>
      </c>
      <c r="C85" s="52" t="s">
        <v>802</v>
      </c>
      <c r="D85" s="59" t="s">
        <v>3241</v>
      </c>
    </row>
    <row r="86" spans="1:4" ht="15" customHeight="1">
      <c r="A86" s="52">
        <v>5</v>
      </c>
      <c r="B86" s="52" t="s">
        <v>805</v>
      </c>
      <c r="C86" s="52" t="s">
        <v>802</v>
      </c>
      <c r="D86" s="59" t="s">
        <v>3243</v>
      </c>
    </row>
    <row r="87" spans="1:4" ht="15" customHeight="1" thickBot="1">
      <c r="A87" s="53">
        <v>6</v>
      </c>
      <c r="B87" s="53" t="s">
        <v>806</v>
      </c>
      <c r="C87" s="53" t="s">
        <v>802</v>
      </c>
      <c r="D87" s="60" t="s">
        <v>3245</v>
      </c>
    </row>
    <row r="88" spans="1:4" ht="15" customHeight="1" thickBot="1"/>
    <row r="89" spans="1:4">
      <c r="A89" s="55">
        <v>7</v>
      </c>
      <c r="B89" s="55" t="s">
        <v>1142</v>
      </c>
      <c r="C89" s="55" t="s">
        <v>3207</v>
      </c>
      <c r="D89" s="61" t="s">
        <v>1143</v>
      </c>
    </row>
    <row r="90" spans="1:4">
      <c r="A90" s="7">
        <v>8</v>
      </c>
      <c r="B90" s="7" t="s">
        <v>1141</v>
      </c>
      <c r="C90" s="7" t="s">
        <v>3207</v>
      </c>
      <c r="D90" s="20" t="s">
        <v>1144</v>
      </c>
    </row>
    <row r="91" spans="1:4">
      <c r="A91" s="7">
        <v>9</v>
      </c>
      <c r="B91" s="7" t="s">
        <v>1140</v>
      </c>
      <c r="C91" s="7" t="s">
        <v>3207</v>
      </c>
      <c r="D91" s="20" t="s">
        <v>1145</v>
      </c>
    </row>
    <row r="92" spans="1:4">
      <c r="A92" s="7">
        <v>10</v>
      </c>
      <c r="B92" s="7" t="s">
        <v>1139</v>
      </c>
      <c r="C92" s="7" t="s">
        <v>3207</v>
      </c>
      <c r="D92" s="20" t="s">
        <v>1146</v>
      </c>
    </row>
    <row r="93" spans="1:4" ht="14.25" customHeight="1">
      <c r="A93" s="7">
        <v>11</v>
      </c>
      <c r="B93" s="7" t="s">
        <v>1138</v>
      </c>
      <c r="C93" s="7" t="s">
        <v>3207</v>
      </c>
      <c r="D93" s="20" t="s">
        <v>1147</v>
      </c>
    </row>
    <row r="94" spans="1:4" ht="14.25" customHeight="1">
      <c r="A94" s="7">
        <v>12</v>
      </c>
      <c r="B94" s="7" t="s">
        <v>1137</v>
      </c>
      <c r="C94" s="7" t="s">
        <v>3207</v>
      </c>
      <c r="D94" s="20" t="s">
        <v>1148</v>
      </c>
    </row>
    <row r="95" spans="1:4" ht="14.25" customHeight="1">
      <c r="A95" s="52">
        <v>13</v>
      </c>
      <c r="B95" s="52" t="s">
        <v>1136</v>
      </c>
      <c r="C95" s="52" t="s">
        <v>3207</v>
      </c>
      <c r="D95" s="59" t="s">
        <v>1163</v>
      </c>
    </row>
    <row r="96" spans="1:4" ht="14.25" customHeight="1">
      <c r="A96" s="7">
        <v>14</v>
      </c>
      <c r="B96" s="7" t="s">
        <v>1135</v>
      </c>
      <c r="C96" s="7" t="s">
        <v>3207</v>
      </c>
      <c r="D96" s="34"/>
    </row>
    <row r="97" spans="1:4" ht="14.25" customHeight="1" thickBot="1">
      <c r="A97" s="14">
        <v>15</v>
      </c>
      <c r="B97" s="14" t="s">
        <v>1134</v>
      </c>
      <c r="C97" s="14" t="s">
        <v>3207</v>
      </c>
      <c r="D97" s="35"/>
    </row>
    <row r="98" spans="1:4" ht="14.25" customHeight="1">
      <c r="A98" s="55">
        <v>16</v>
      </c>
      <c r="B98" s="55" t="s">
        <v>1133</v>
      </c>
      <c r="C98" s="55" t="s">
        <v>3207</v>
      </c>
      <c r="D98" s="61" t="s">
        <v>1164</v>
      </c>
    </row>
    <row r="99" spans="1:4" ht="14.25" customHeight="1">
      <c r="A99" s="7">
        <v>17</v>
      </c>
      <c r="B99" s="7" t="s">
        <v>1132</v>
      </c>
      <c r="C99" s="7" t="s">
        <v>3207</v>
      </c>
      <c r="D99" s="34"/>
    </row>
    <row r="100" spans="1:4" ht="14.25" customHeight="1" thickBot="1">
      <c r="A100" s="14">
        <v>18</v>
      </c>
      <c r="B100" s="14" t="s">
        <v>1131</v>
      </c>
      <c r="C100" s="14" t="s">
        <v>3207</v>
      </c>
      <c r="D100" s="35"/>
    </row>
    <row r="101" spans="1:4" ht="14.25" customHeight="1" thickBot="1"/>
    <row r="102" spans="1:4" ht="14.25" customHeight="1">
      <c r="A102" s="148"/>
      <c r="B102" s="149"/>
      <c r="C102" s="154" t="s">
        <v>3145</v>
      </c>
      <c r="D102" s="176"/>
    </row>
    <row r="103" spans="1:4" ht="15" customHeight="1">
      <c r="A103" s="150"/>
      <c r="B103" s="151"/>
      <c r="C103" s="177"/>
      <c r="D103" s="178"/>
    </row>
    <row r="104" spans="1:4" ht="15" customHeight="1">
      <c r="A104" s="150"/>
      <c r="B104" s="151"/>
      <c r="C104" s="177"/>
      <c r="D104" s="178"/>
    </row>
    <row r="105" spans="1:4" ht="15" customHeight="1" thickBot="1">
      <c r="A105" s="152"/>
      <c r="B105" s="153"/>
      <c r="C105" s="179"/>
      <c r="D105" s="180"/>
    </row>
    <row r="106" spans="1:4" ht="15" customHeight="1" thickBot="1">
      <c r="A106" s="1" t="s">
        <v>9</v>
      </c>
      <c r="B106" s="1" t="s">
        <v>11</v>
      </c>
      <c r="C106" s="1" t="s">
        <v>3146</v>
      </c>
      <c r="D106" s="1" t="s">
        <v>3147</v>
      </c>
    </row>
    <row r="107" spans="1:4" ht="15" customHeight="1" thickBot="1">
      <c r="A107" s="62">
        <v>1</v>
      </c>
      <c r="B107" s="62" t="s">
        <v>1165</v>
      </c>
      <c r="C107" s="62" t="s">
        <v>1166</v>
      </c>
      <c r="D107" s="62" t="s">
        <v>3246</v>
      </c>
    </row>
    <row r="108" spans="1:4" ht="15" customHeight="1">
      <c r="A108" s="55">
        <v>1</v>
      </c>
      <c r="B108" s="55" t="s">
        <v>1168</v>
      </c>
      <c r="C108" s="55" t="s">
        <v>1169</v>
      </c>
      <c r="D108" s="55" t="s">
        <v>3247</v>
      </c>
    </row>
    <row r="109" spans="1:4" ht="15" customHeight="1">
      <c r="A109" s="52">
        <v>2</v>
      </c>
      <c r="B109" s="52" t="s">
        <v>1171</v>
      </c>
      <c r="C109" s="52" t="s">
        <v>1172</v>
      </c>
      <c r="D109" s="52" t="s">
        <v>3248</v>
      </c>
    </row>
    <row r="110" spans="1:4" ht="15" customHeight="1">
      <c r="A110" s="52">
        <v>3</v>
      </c>
      <c r="B110" s="52" t="s">
        <v>1174</v>
      </c>
      <c r="C110" s="52" t="s">
        <v>1172</v>
      </c>
      <c r="D110" s="52" t="s">
        <v>3249</v>
      </c>
    </row>
    <row r="111" spans="1:4" ht="15" customHeight="1">
      <c r="A111" s="52">
        <v>4</v>
      </c>
      <c r="B111" s="52" t="s">
        <v>1176</v>
      </c>
      <c r="C111" s="52" t="s">
        <v>1172</v>
      </c>
      <c r="D111" s="52" t="s">
        <v>3250</v>
      </c>
    </row>
    <row r="112" spans="1:4" ht="15" customHeight="1" thickBot="1">
      <c r="A112" s="53">
        <v>5</v>
      </c>
      <c r="B112" s="53" t="s">
        <v>1178</v>
      </c>
      <c r="C112" s="53" t="s">
        <v>1179</v>
      </c>
      <c r="D112" s="53" t="s">
        <v>3251</v>
      </c>
    </row>
    <row r="113" spans="1:4" ht="15" customHeight="1" thickBot="1">
      <c r="A113" s="37"/>
      <c r="B113" s="37"/>
      <c r="C113" s="37"/>
      <c r="D113" s="37"/>
    </row>
    <row r="114" spans="1:4" ht="15" customHeight="1" thickBot="1">
      <c r="A114" s="66">
        <v>6</v>
      </c>
      <c r="B114" s="66" t="s">
        <v>1181</v>
      </c>
      <c r="C114" s="47" t="s">
        <v>3207</v>
      </c>
      <c r="D114" s="47" t="s">
        <v>1182</v>
      </c>
    </row>
    <row r="115" spans="1:4" ht="15" customHeight="1" thickBot="1"/>
    <row r="116" spans="1:4" ht="15" customHeight="1">
      <c r="A116" s="148"/>
      <c r="B116" s="149"/>
      <c r="C116" s="154" t="s">
        <v>3145</v>
      </c>
      <c r="D116" s="176"/>
    </row>
    <row r="117" spans="1:4" ht="15" customHeight="1">
      <c r="A117" s="150"/>
      <c r="B117" s="151"/>
      <c r="C117" s="177"/>
      <c r="D117" s="178"/>
    </row>
    <row r="118" spans="1:4" ht="15" customHeight="1">
      <c r="A118" s="150"/>
      <c r="B118" s="151"/>
      <c r="C118" s="177"/>
      <c r="D118" s="178"/>
    </row>
    <row r="119" spans="1:4" ht="15" customHeight="1" thickBot="1">
      <c r="A119" s="152"/>
      <c r="B119" s="153"/>
      <c r="C119" s="179"/>
      <c r="D119" s="180"/>
    </row>
    <row r="120" spans="1:4" ht="15" customHeight="1" thickBot="1">
      <c r="A120" s="1" t="s">
        <v>9</v>
      </c>
      <c r="B120" s="1" t="s">
        <v>576</v>
      </c>
      <c r="C120" s="1" t="s">
        <v>3202</v>
      </c>
      <c r="D120" s="1" t="s">
        <v>3203</v>
      </c>
    </row>
    <row r="121" spans="1:4" ht="14.25" customHeight="1">
      <c r="A121" s="6">
        <v>1</v>
      </c>
      <c r="B121" s="6" t="s">
        <v>1183</v>
      </c>
      <c r="C121" s="6" t="s">
        <v>3253</v>
      </c>
      <c r="D121" s="6">
        <v>60</v>
      </c>
    </row>
    <row r="122" spans="1:4" ht="14.25" customHeight="1">
      <c r="A122" s="7">
        <v>2</v>
      </c>
      <c r="B122" s="7" t="s">
        <v>1184</v>
      </c>
      <c r="C122" s="7" t="s">
        <v>3256</v>
      </c>
      <c r="D122" s="7">
        <v>30</v>
      </c>
    </row>
    <row r="123" spans="1:4" ht="14.25" customHeight="1">
      <c r="A123" s="7">
        <v>3</v>
      </c>
      <c r="B123" s="7" t="s">
        <v>1185</v>
      </c>
      <c r="C123" s="7" t="s">
        <v>3259</v>
      </c>
      <c r="D123" s="7">
        <v>30</v>
      </c>
    </row>
    <row r="124" spans="1:4" ht="15" customHeight="1">
      <c r="A124" s="7">
        <v>4</v>
      </c>
      <c r="B124" s="7" t="s">
        <v>1186</v>
      </c>
      <c r="C124" s="7" t="s">
        <v>3261</v>
      </c>
      <c r="D124" s="7">
        <v>60</v>
      </c>
    </row>
    <row r="125" spans="1:4" ht="14.25" customHeight="1">
      <c r="A125" s="7">
        <v>5</v>
      </c>
      <c r="B125" s="7" t="s">
        <v>1187</v>
      </c>
      <c r="C125" s="7" t="s">
        <v>3264</v>
      </c>
      <c r="D125" s="7">
        <v>30</v>
      </c>
    </row>
    <row r="126" spans="1:4" ht="14.25" customHeight="1">
      <c r="A126" s="7">
        <v>6</v>
      </c>
      <c r="B126" s="7" t="s">
        <v>1188</v>
      </c>
      <c r="C126" s="7" t="s">
        <v>3267</v>
      </c>
      <c r="D126" s="7">
        <v>30</v>
      </c>
    </row>
    <row r="127" spans="1:4" ht="14.25" customHeight="1">
      <c r="A127" s="7">
        <v>7</v>
      </c>
      <c r="B127" s="7" t="s">
        <v>1189</v>
      </c>
      <c r="C127" s="7" t="s">
        <v>3269</v>
      </c>
      <c r="D127" s="7">
        <v>60</v>
      </c>
    </row>
    <row r="128" spans="1:4" ht="15" customHeight="1">
      <c r="A128" s="7">
        <v>8</v>
      </c>
      <c r="B128" s="7" t="s">
        <v>1190</v>
      </c>
      <c r="C128" s="7" t="s">
        <v>3272</v>
      </c>
      <c r="D128" s="7">
        <v>30</v>
      </c>
    </row>
    <row r="129" spans="1:4">
      <c r="A129" s="7">
        <v>9</v>
      </c>
      <c r="B129" s="7" t="s">
        <v>1190</v>
      </c>
      <c r="C129" s="7" t="s">
        <v>3275</v>
      </c>
      <c r="D129" s="7">
        <v>30</v>
      </c>
    </row>
    <row r="130" spans="1:4">
      <c r="A130" s="7">
        <v>10</v>
      </c>
      <c r="B130" s="7" t="s">
        <v>1191</v>
      </c>
      <c r="C130" s="7" t="s">
        <v>3277</v>
      </c>
      <c r="D130" s="7">
        <v>9.1999999999999993</v>
      </c>
    </row>
    <row r="131" spans="1:4">
      <c r="A131" s="7">
        <v>11</v>
      </c>
      <c r="B131" s="7" t="s">
        <v>1192</v>
      </c>
      <c r="C131" s="7" t="s">
        <v>3279</v>
      </c>
      <c r="D131" s="7">
        <v>2.2000000000000002</v>
      </c>
    </row>
    <row r="132" spans="1:4">
      <c r="A132" s="7">
        <v>12</v>
      </c>
      <c r="B132" s="7" t="s">
        <v>1193</v>
      </c>
      <c r="C132" s="7" t="s">
        <v>3281</v>
      </c>
      <c r="D132" s="7">
        <v>2.2000000000000002</v>
      </c>
    </row>
    <row r="133" spans="1:4">
      <c r="A133" s="7">
        <v>13</v>
      </c>
      <c r="B133" s="7" t="s">
        <v>1194</v>
      </c>
      <c r="C133" s="7" t="s">
        <v>3283</v>
      </c>
      <c r="D133" s="7">
        <v>2.2000000000000002</v>
      </c>
    </row>
    <row r="134" spans="1:4">
      <c r="A134" s="7">
        <v>14</v>
      </c>
      <c r="B134" s="7" t="s">
        <v>1195</v>
      </c>
      <c r="C134" s="7" t="s">
        <v>3285</v>
      </c>
      <c r="D134" s="7">
        <v>1.1000000000000001</v>
      </c>
    </row>
    <row r="135" spans="1:4">
      <c r="A135" s="7">
        <v>15</v>
      </c>
      <c r="B135" s="7" t="s">
        <v>1196</v>
      </c>
      <c r="C135" s="7" t="s">
        <v>3287</v>
      </c>
      <c r="D135" s="7">
        <v>1.1000000000000001</v>
      </c>
    </row>
    <row r="136" spans="1:4">
      <c r="A136" s="7">
        <v>16</v>
      </c>
      <c r="B136" s="7" t="s">
        <v>1197</v>
      </c>
      <c r="C136" s="7" t="s">
        <v>3289</v>
      </c>
      <c r="D136" s="7">
        <v>1.1000000000000001</v>
      </c>
    </row>
    <row r="137" spans="1:4">
      <c r="A137" s="7">
        <v>17</v>
      </c>
      <c r="B137" s="7" t="s">
        <v>1198</v>
      </c>
      <c r="C137" s="7" t="s">
        <v>3291</v>
      </c>
      <c r="D137" s="7">
        <v>1.1000000000000001</v>
      </c>
    </row>
    <row r="138" spans="1:4">
      <c r="A138" s="7">
        <v>18</v>
      </c>
      <c r="B138" s="7" t="s">
        <v>1199</v>
      </c>
      <c r="C138" s="7" t="s">
        <v>3293</v>
      </c>
      <c r="D138" s="7">
        <v>0.37</v>
      </c>
    </row>
    <row r="139" spans="1:4">
      <c r="A139" s="7">
        <v>19</v>
      </c>
      <c r="B139" s="7" t="s">
        <v>1200</v>
      </c>
      <c r="C139" s="7" t="s">
        <v>3295</v>
      </c>
      <c r="D139" s="7">
        <v>0.37</v>
      </c>
    </row>
    <row r="140" spans="1:4">
      <c r="A140" s="7">
        <v>20</v>
      </c>
      <c r="B140" s="7" t="s">
        <v>1201</v>
      </c>
      <c r="C140" s="7" t="s">
        <v>3297</v>
      </c>
      <c r="D140" s="7">
        <v>0.37</v>
      </c>
    </row>
    <row r="141" spans="1:4">
      <c r="A141" s="7">
        <v>21</v>
      </c>
      <c r="B141" s="7" t="s">
        <v>1202</v>
      </c>
      <c r="C141" s="7" t="s">
        <v>3299</v>
      </c>
      <c r="D141" s="7">
        <v>0.37</v>
      </c>
    </row>
    <row r="142" spans="1:4">
      <c r="A142" s="7">
        <v>22</v>
      </c>
      <c r="B142" s="7" t="s">
        <v>1203</v>
      </c>
      <c r="C142" s="7" t="s">
        <v>3301</v>
      </c>
      <c r="D142" s="7">
        <v>0.37</v>
      </c>
    </row>
    <row r="143" spans="1:4">
      <c r="A143" s="7">
        <v>23</v>
      </c>
      <c r="B143" s="7" t="s">
        <v>1204</v>
      </c>
      <c r="C143" s="7" t="s">
        <v>3303</v>
      </c>
      <c r="D143" s="7">
        <v>0.37</v>
      </c>
    </row>
    <row r="144" spans="1:4">
      <c r="A144" s="7">
        <v>24</v>
      </c>
      <c r="B144" s="7" t="s">
        <v>1205</v>
      </c>
      <c r="C144" s="7" t="s">
        <v>3305</v>
      </c>
      <c r="D144" s="7">
        <v>0.37</v>
      </c>
    </row>
    <row r="145" spans="1:4">
      <c r="A145" s="7">
        <v>25</v>
      </c>
      <c r="B145" s="7" t="s">
        <v>1206</v>
      </c>
      <c r="C145" s="7" t="s">
        <v>3307</v>
      </c>
      <c r="D145" s="7">
        <v>0.37</v>
      </c>
    </row>
    <row r="146" spans="1:4">
      <c r="A146" s="7">
        <v>26</v>
      </c>
      <c r="B146" s="7" t="s">
        <v>1207</v>
      </c>
      <c r="C146" s="7" t="s">
        <v>3309</v>
      </c>
      <c r="D146" s="7">
        <v>0.37</v>
      </c>
    </row>
    <row r="147" spans="1:4">
      <c r="A147" s="7">
        <v>27</v>
      </c>
      <c r="B147" s="7" t="s">
        <v>1208</v>
      </c>
      <c r="C147" s="7" t="s">
        <v>3311</v>
      </c>
      <c r="D147" s="7">
        <v>0.37</v>
      </c>
    </row>
    <row r="148" spans="1:4">
      <c r="A148" s="7">
        <v>28</v>
      </c>
      <c r="B148" s="7" t="s">
        <v>1209</v>
      </c>
      <c r="C148" s="7" t="s">
        <v>3313</v>
      </c>
      <c r="D148" s="7">
        <v>0.37</v>
      </c>
    </row>
    <row r="149" spans="1:4">
      <c r="A149" s="7">
        <v>29</v>
      </c>
      <c r="B149" s="7" t="s">
        <v>1210</v>
      </c>
      <c r="C149" s="7" t="s">
        <v>3315</v>
      </c>
      <c r="D149" s="7">
        <v>0.37</v>
      </c>
    </row>
    <row r="150" spans="1:4">
      <c r="A150" s="7">
        <v>30</v>
      </c>
      <c r="B150" s="7" t="s">
        <v>1211</v>
      </c>
      <c r="C150" s="7" t="s">
        <v>3317</v>
      </c>
      <c r="D150" s="7">
        <v>0.37</v>
      </c>
    </row>
    <row r="151" spans="1:4" ht="14.5" thickBot="1">
      <c r="A151" s="14">
        <v>31</v>
      </c>
      <c r="B151" s="14" t="s">
        <v>1212</v>
      </c>
      <c r="C151" s="14" t="s">
        <v>3319</v>
      </c>
      <c r="D151" s="14">
        <v>0.37</v>
      </c>
    </row>
    <row r="152" spans="1:4">
      <c r="A152" s="148"/>
      <c r="B152" s="149"/>
      <c r="C152" s="154" t="s">
        <v>3145</v>
      </c>
      <c r="D152" s="176"/>
    </row>
    <row r="153" spans="1:4">
      <c r="A153" s="150"/>
      <c r="B153" s="151"/>
      <c r="C153" s="177"/>
      <c r="D153" s="178"/>
    </row>
    <row r="154" spans="1:4">
      <c r="A154" s="150"/>
      <c r="B154" s="151"/>
      <c r="C154" s="177"/>
      <c r="D154" s="178"/>
    </row>
    <row r="155" spans="1:4" ht="14.5" thickBot="1">
      <c r="A155" s="152"/>
      <c r="B155" s="153"/>
      <c r="C155" s="179"/>
      <c r="D155" s="180"/>
    </row>
    <row r="156" spans="1:4" ht="14.5" thickBot="1">
      <c r="A156" s="1" t="s">
        <v>9</v>
      </c>
      <c r="B156" s="1" t="s">
        <v>576</v>
      </c>
      <c r="C156" s="1" t="s">
        <v>3202</v>
      </c>
      <c r="D156" s="1" t="s">
        <v>3203</v>
      </c>
    </row>
    <row r="157" spans="1:4">
      <c r="A157" s="55">
        <v>1</v>
      </c>
      <c r="B157" s="55" t="s">
        <v>1373</v>
      </c>
      <c r="C157" s="55" t="s">
        <v>1374</v>
      </c>
      <c r="D157" s="55" t="s">
        <v>3320</v>
      </c>
    </row>
    <row r="158" spans="1:4" ht="14.5" thickBot="1">
      <c r="A158" s="53">
        <v>2</v>
      </c>
      <c r="B158" s="53" t="s">
        <v>1375</v>
      </c>
      <c r="C158" s="53" t="s">
        <v>580</v>
      </c>
      <c r="D158" s="69" t="s">
        <v>3321</v>
      </c>
    </row>
    <row r="159" spans="1:4" ht="14.5" thickBot="1"/>
    <row r="160" spans="1:4">
      <c r="A160" s="55">
        <v>3</v>
      </c>
      <c r="B160" s="55" t="s">
        <v>1503</v>
      </c>
      <c r="C160" s="55" t="s">
        <v>3207</v>
      </c>
      <c r="D160" s="55" t="s">
        <v>1504</v>
      </c>
    </row>
    <row r="161" spans="1:4">
      <c r="A161" s="52">
        <v>4</v>
      </c>
      <c r="B161" s="52" t="s">
        <v>1502</v>
      </c>
      <c r="C161" s="52" t="s">
        <v>3207</v>
      </c>
      <c r="D161" s="52" t="s">
        <v>1505</v>
      </c>
    </row>
    <row r="162" spans="1:4">
      <c r="A162" s="30">
        <v>5</v>
      </c>
      <c r="B162" s="30" t="s">
        <v>1501</v>
      </c>
      <c r="C162" s="7" t="s">
        <v>3207</v>
      </c>
      <c r="D162" s="30" t="s">
        <v>1506</v>
      </c>
    </row>
    <row r="163" spans="1:4">
      <c r="A163" s="30">
        <v>6</v>
      </c>
      <c r="B163" s="30" t="s">
        <v>1500</v>
      </c>
      <c r="C163" s="7" t="s">
        <v>3207</v>
      </c>
      <c r="D163" s="30" t="s">
        <v>1507</v>
      </c>
    </row>
    <row r="164" spans="1:4">
      <c r="A164" s="30">
        <v>7</v>
      </c>
      <c r="B164" s="30" t="s">
        <v>1499</v>
      </c>
      <c r="C164" s="7" t="s">
        <v>3207</v>
      </c>
      <c r="D164" s="30" t="s">
        <v>1508</v>
      </c>
    </row>
    <row r="165" spans="1:4">
      <c r="A165" s="30">
        <v>8</v>
      </c>
      <c r="B165" s="30" t="s">
        <v>1498</v>
      </c>
      <c r="C165" s="7" t="s">
        <v>3207</v>
      </c>
      <c r="D165" s="30" t="s">
        <v>1509</v>
      </c>
    </row>
    <row r="166" spans="1:4">
      <c r="A166" s="30">
        <v>9</v>
      </c>
      <c r="B166" s="30" t="s">
        <v>1497</v>
      </c>
      <c r="C166" s="7" t="s">
        <v>3207</v>
      </c>
      <c r="D166" s="30" t="s">
        <v>1510</v>
      </c>
    </row>
    <row r="167" spans="1:4">
      <c r="A167" s="52">
        <v>10</v>
      </c>
      <c r="B167" s="52" t="s">
        <v>1496</v>
      </c>
      <c r="C167" s="52" t="s">
        <v>3207</v>
      </c>
      <c r="D167" s="52" t="s">
        <v>1511</v>
      </c>
    </row>
    <row r="168" spans="1:4">
      <c r="A168" s="52">
        <v>11</v>
      </c>
      <c r="B168" s="52" t="s">
        <v>1495</v>
      </c>
      <c r="C168" s="52" t="s">
        <v>3207</v>
      </c>
      <c r="D168" s="52" t="s">
        <v>1512</v>
      </c>
    </row>
    <row r="169" spans="1:4">
      <c r="A169" s="30">
        <v>12</v>
      </c>
      <c r="B169" s="30" t="s">
        <v>1522</v>
      </c>
      <c r="C169" s="7" t="s">
        <v>3207</v>
      </c>
      <c r="D169" s="34"/>
    </row>
    <row r="170" spans="1:4" ht="14.5" thickBot="1">
      <c r="A170" s="31">
        <v>13</v>
      </c>
      <c r="B170" s="31" t="s">
        <v>1521</v>
      </c>
      <c r="C170" s="14" t="s">
        <v>3207</v>
      </c>
      <c r="D170" s="35"/>
    </row>
    <row r="171" spans="1:4">
      <c r="A171" s="55">
        <v>14</v>
      </c>
      <c r="B171" s="55" t="s">
        <v>1520</v>
      </c>
      <c r="C171" s="55" t="s">
        <v>3207</v>
      </c>
      <c r="D171" s="55" t="s">
        <v>1513</v>
      </c>
    </row>
    <row r="172" spans="1:4">
      <c r="A172" s="52">
        <v>15</v>
      </c>
      <c r="B172" s="52" t="s">
        <v>1519</v>
      </c>
      <c r="C172" s="52" t="s">
        <v>3207</v>
      </c>
      <c r="D172" s="52" t="s">
        <v>1514</v>
      </c>
    </row>
    <row r="173" spans="1:4">
      <c r="A173" s="52">
        <v>16</v>
      </c>
      <c r="B173" s="52" t="s">
        <v>1518</v>
      </c>
      <c r="C173" s="52" t="s">
        <v>3207</v>
      </c>
      <c r="D173" s="52" t="s">
        <v>1515</v>
      </c>
    </row>
    <row r="174" spans="1:4">
      <c r="A174" s="30">
        <v>17</v>
      </c>
      <c r="B174" s="30" t="s">
        <v>1517</v>
      </c>
      <c r="C174" s="7" t="s">
        <v>3207</v>
      </c>
      <c r="D174" s="34"/>
    </row>
    <row r="175" spans="1:4" ht="14.5" thickBot="1">
      <c r="A175" s="31">
        <v>18</v>
      </c>
      <c r="B175" s="31" t="s">
        <v>1516</v>
      </c>
      <c r="C175" s="14" t="s">
        <v>3207</v>
      </c>
      <c r="D175" s="35"/>
    </row>
    <row r="176" spans="1:4" ht="14.5" thickBot="1"/>
    <row r="177" spans="1:5">
      <c r="A177" s="148"/>
      <c r="B177" s="149"/>
      <c r="C177" s="154" t="s">
        <v>3145</v>
      </c>
      <c r="D177" s="176"/>
    </row>
    <row r="178" spans="1:5">
      <c r="A178" s="150"/>
      <c r="B178" s="151"/>
      <c r="C178" s="177"/>
      <c r="D178" s="178"/>
    </row>
    <row r="179" spans="1:5">
      <c r="A179" s="150"/>
      <c r="B179" s="151"/>
      <c r="C179" s="177"/>
      <c r="D179" s="178"/>
    </row>
    <row r="180" spans="1:5" ht="14.5" thickBot="1">
      <c r="A180" s="152"/>
      <c r="B180" s="153"/>
      <c r="C180" s="179"/>
      <c r="D180" s="180"/>
    </row>
    <row r="181" spans="1:5" ht="14.5" thickBot="1">
      <c r="A181" s="1" t="s">
        <v>9</v>
      </c>
      <c r="B181" s="1" t="s">
        <v>576</v>
      </c>
      <c r="C181" s="1" t="s">
        <v>3202</v>
      </c>
      <c r="D181" s="1" t="s">
        <v>3203</v>
      </c>
    </row>
    <row r="182" spans="1:5">
      <c r="A182" s="6">
        <v>1</v>
      </c>
      <c r="B182" s="6" t="s">
        <v>1523</v>
      </c>
      <c r="C182" s="6" t="s">
        <v>3323</v>
      </c>
      <c r="D182" s="6">
        <v>0.75</v>
      </c>
      <c r="E182" s="5" t="s">
        <v>357</v>
      </c>
    </row>
    <row r="183" spans="1:5">
      <c r="A183" s="7">
        <v>2</v>
      </c>
      <c r="B183" s="7" t="s">
        <v>1524</v>
      </c>
      <c r="C183" s="7" t="s">
        <v>3325</v>
      </c>
      <c r="D183" s="7">
        <v>3</v>
      </c>
    </row>
    <row r="184" spans="1:5">
      <c r="A184" s="7">
        <v>3</v>
      </c>
      <c r="B184" s="7" t="s">
        <v>1525</v>
      </c>
      <c r="C184" s="7" t="s">
        <v>3327</v>
      </c>
      <c r="D184" s="7">
        <v>30</v>
      </c>
    </row>
    <row r="185" spans="1:5">
      <c r="A185" s="7">
        <v>4</v>
      </c>
      <c r="B185" s="7" t="s">
        <v>1526</v>
      </c>
      <c r="C185" s="7" t="s">
        <v>3329</v>
      </c>
      <c r="D185" s="7">
        <v>0.55000000000000004</v>
      </c>
    </row>
    <row r="186" spans="1:5">
      <c r="A186" s="7">
        <v>5</v>
      </c>
      <c r="B186" s="7" t="s">
        <v>1527</v>
      </c>
      <c r="C186" s="7" t="s">
        <v>3331</v>
      </c>
      <c r="D186" s="7">
        <v>0.37</v>
      </c>
      <c r="E186" s="5"/>
    </row>
    <row r="187" spans="1:5">
      <c r="A187" s="7">
        <v>6</v>
      </c>
      <c r="B187" s="7" t="s">
        <v>1528</v>
      </c>
      <c r="C187" s="7" t="s">
        <v>3333</v>
      </c>
      <c r="D187" s="7">
        <v>0.37</v>
      </c>
    </row>
    <row r="188" spans="1:5">
      <c r="A188" s="7">
        <v>7</v>
      </c>
      <c r="B188" s="7" t="s">
        <v>1529</v>
      </c>
      <c r="C188" s="7" t="s">
        <v>3335</v>
      </c>
      <c r="D188" s="7">
        <v>0.37</v>
      </c>
    </row>
    <row r="189" spans="1:5">
      <c r="A189" s="7">
        <v>8</v>
      </c>
      <c r="B189" s="7" t="s">
        <v>1530</v>
      </c>
      <c r="C189" s="7" t="s">
        <v>3337</v>
      </c>
      <c r="D189" s="7">
        <v>0.37</v>
      </c>
    </row>
    <row r="190" spans="1:5">
      <c r="A190" s="7">
        <v>9</v>
      </c>
      <c r="B190" s="7" t="s">
        <v>1531</v>
      </c>
      <c r="C190" s="7" t="s">
        <v>3339</v>
      </c>
      <c r="D190" s="7">
        <v>0.37</v>
      </c>
    </row>
    <row r="191" spans="1:5">
      <c r="A191" s="7">
        <v>10</v>
      </c>
      <c r="B191" s="7" t="s">
        <v>1532</v>
      </c>
      <c r="C191" s="7" t="s">
        <v>3341</v>
      </c>
      <c r="D191" s="7">
        <v>0.37</v>
      </c>
    </row>
    <row r="192" spans="1:5">
      <c r="A192" s="7">
        <v>11</v>
      </c>
      <c r="B192" s="7" t="s">
        <v>1533</v>
      </c>
      <c r="C192" s="7" t="s">
        <v>3343</v>
      </c>
      <c r="D192" s="7">
        <v>0.37</v>
      </c>
    </row>
    <row r="193" spans="1:4">
      <c r="A193" s="7">
        <v>12</v>
      </c>
      <c r="B193" s="7" t="s">
        <v>1534</v>
      </c>
      <c r="C193" s="7" t="s">
        <v>3345</v>
      </c>
      <c r="D193" s="7">
        <v>0.37</v>
      </c>
    </row>
    <row r="194" spans="1:4">
      <c r="A194" s="7">
        <v>13</v>
      </c>
      <c r="B194" s="7" t="s">
        <v>1535</v>
      </c>
      <c r="C194" s="7" t="s">
        <v>3347</v>
      </c>
      <c r="D194" s="7">
        <v>0.37</v>
      </c>
    </row>
    <row r="195" spans="1:4">
      <c r="A195" s="7">
        <v>14</v>
      </c>
      <c r="B195" s="7" t="s">
        <v>1536</v>
      </c>
      <c r="C195" s="7" t="s">
        <v>3349</v>
      </c>
      <c r="D195" s="7">
        <v>0.37</v>
      </c>
    </row>
    <row r="196" spans="1:4">
      <c r="A196" s="7">
        <v>15</v>
      </c>
      <c r="B196" s="7" t="s">
        <v>1537</v>
      </c>
      <c r="C196" s="7" t="s">
        <v>3351</v>
      </c>
      <c r="D196" s="7">
        <v>0.37</v>
      </c>
    </row>
    <row r="197" spans="1:4">
      <c r="A197" s="7">
        <v>16</v>
      </c>
      <c r="B197" s="7" t="s">
        <v>1538</v>
      </c>
      <c r="C197" s="7" t="s">
        <v>3353</v>
      </c>
      <c r="D197" s="7">
        <v>0.37</v>
      </c>
    </row>
    <row r="198" spans="1:4">
      <c r="A198" s="7">
        <v>17</v>
      </c>
      <c r="B198" s="7" t="s">
        <v>1539</v>
      </c>
      <c r="C198" s="7" t="s">
        <v>3355</v>
      </c>
      <c r="D198" s="7">
        <v>0.37</v>
      </c>
    </row>
    <row r="199" spans="1:4">
      <c r="A199" s="7">
        <v>18</v>
      </c>
      <c r="B199" s="7" t="s">
        <v>1540</v>
      </c>
      <c r="C199" s="7" t="s">
        <v>3357</v>
      </c>
      <c r="D199" s="7">
        <v>0.37</v>
      </c>
    </row>
    <row r="200" spans="1:4">
      <c r="A200" s="7">
        <v>19</v>
      </c>
      <c r="B200" s="7" t="s">
        <v>1541</v>
      </c>
      <c r="C200" s="7" t="s">
        <v>3359</v>
      </c>
      <c r="D200" s="7">
        <v>0.37</v>
      </c>
    </row>
    <row r="201" spans="1:4">
      <c r="A201" s="7">
        <v>20</v>
      </c>
      <c r="B201" s="7" t="s">
        <v>1542</v>
      </c>
      <c r="C201" s="7" t="s">
        <v>3361</v>
      </c>
      <c r="D201" s="7">
        <v>0.37</v>
      </c>
    </row>
    <row r="202" spans="1:4">
      <c r="A202" s="7">
        <v>21</v>
      </c>
      <c r="B202" s="7" t="s">
        <v>1543</v>
      </c>
      <c r="C202" s="7" t="s">
        <v>3363</v>
      </c>
      <c r="D202" s="7">
        <v>0.37</v>
      </c>
    </row>
    <row r="203" spans="1:4">
      <c r="A203" s="7">
        <v>22</v>
      </c>
      <c r="B203" s="7" t="s">
        <v>1544</v>
      </c>
      <c r="C203" s="7" t="s">
        <v>3365</v>
      </c>
      <c r="D203" s="7">
        <v>0.37</v>
      </c>
    </row>
    <row r="204" spans="1:4">
      <c r="A204" s="7">
        <v>23</v>
      </c>
      <c r="B204" s="7" t="s">
        <v>1545</v>
      </c>
      <c r="C204" s="7" t="s">
        <v>3367</v>
      </c>
      <c r="D204" s="7">
        <v>0.37</v>
      </c>
    </row>
    <row r="205" spans="1:4">
      <c r="A205" s="7">
        <v>24</v>
      </c>
      <c r="B205" s="7" t="s">
        <v>1546</v>
      </c>
      <c r="C205" s="7" t="s">
        <v>3370</v>
      </c>
      <c r="D205" s="7">
        <v>0.37</v>
      </c>
    </row>
    <row r="206" spans="1:4">
      <c r="A206" s="7">
        <v>25</v>
      </c>
      <c r="B206" s="7" t="s">
        <v>1547</v>
      </c>
      <c r="C206" s="7" t="s">
        <v>3373</v>
      </c>
      <c r="D206" s="7">
        <v>0.37</v>
      </c>
    </row>
    <row r="207" spans="1:4">
      <c r="A207" s="7">
        <v>26</v>
      </c>
      <c r="B207" s="7" t="s">
        <v>1548</v>
      </c>
      <c r="C207" s="7" t="s">
        <v>3376</v>
      </c>
      <c r="D207" s="7">
        <v>0.37</v>
      </c>
    </row>
    <row r="208" spans="1:4">
      <c r="A208" s="7">
        <v>27</v>
      </c>
      <c r="B208" s="7" t="s">
        <v>1549</v>
      </c>
      <c r="C208" s="7" t="s">
        <v>3379</v>
      </c>
      <c r="D208" s="7">
        <v>0.37</v>
      </c>
    </row>
    <row r="209" spans="1:4">
      <c r="A209" s="7">
        <v>28</v>
      </c>
      <c r="B209" s="7" t="s">
        <v>1550</v>
      </c>
      <c r="C209" s="7" t="s">
        <v>3382</v>
      </c>
      <c r="D209" s="7">
        <v>0.37</v>
      </c>
    </row>
    <row r="210" spans="1:4">
      <c r="A210" s="7">
        <v>29</v>
      </c>
      <c r="B210" s="7" t="s">
        <v>1551</v>
      </c>
      <c r="C210" s="7" t="s">
        <v>3385</v>
      </c>
      <c r="D210" s="7">
        <v>0.37</v>
      </c>
    </row>
    <row r="211" spans="1:4">
      <c r="A211" s="7">
        <v>30</v>
      </c>
      <c r="B211" s="7" t="s">
        <v>1552</v>
      </c>
      <c r="C211" s="7" t="s">
        <v>3388</v>
      </c>
      <c r="D211" s="7">
        <v>0.37</v>
      </c>
    </row>
    <row r="212" spans="1:4" ht="14.5" thickBot="1">
      <c r="A212" s="14">
        <v>31</v>
      </c>
      <c r="B212" s="14" t="s">
        <v>1553</v>
      </c>
      <c r="C212" s="14" t="s">
        <v>3391</v>
      </c>
      <c r="D212" s="14">
        <v>0.37</v>
      </c>
    </row>
    <row r="213" spans="1:4">
      <c r="A213" s="148"/>
      <c r="B213" s="149"/>
      <c r="C213" s="154" t="s">
        <v>3145</v>
      </c>
      <c r="D213" s="176"/>
    </row>
    <row r="214" spans="1:4">
      <c r="A214" s="150"/>
      <c r="B214" s="151"/>
      <c r="C214" s="177"/>
      <c r="D214" s="178"/>
    </row>
    <row r="215" spans="1:4">
      <c r="A215" s="150"/>
      <c r="B215" s="151"/>
      <c r="C215" s="177"/>
      <c r="D215" s="178"/>
    </row>
    <row r="216" spans="1:4" ht="14.5" thickBot="1">
      <c r="A216" s="152"/>
      <c r="B216" s="153"/>
      <c r="C216" s="179"/>
      <c r="D216" s="180"/>
    </row>
    <row r="217" spans="1:4" ht="14.5" thickBot="1">
      <c r="A217" s="1" t="s">
        <v>9</v>
      </c>
      <c r="B217" s="1" t="s">
        <v>576</v>
      </c>
      <c r="C217" s="1" t="s">
        <v>3202</v>
      </c>
      <c r="D217" s="1" t="s">
        <v>3203</v>
      </c>
    </row>
    <row r="218" spans="1:4">
      <c r="A218" s="6">
        <v>1</v>
      </c>
      <c r="B218" s="6" t="s">
        <v>1556</v>
      </c>
      <c r="C218" s="6" t="s">
        <v>1374</v>
      </c>
      <c r="D218" s="36" t="s">
        <v>3392</v>
      </c>
    </row>
    <row r="219" spans="1:4" ht="14.5" thickBot="1">
      <c r="A219" s="14">
        <v>2</v>
      </c>
      <c r="B219" s="14" t="s">
        <v>1557</v>
      </c>
      <c r="C219" s="14" t="s">
        <v>1374</v>
      </c>
      <c r="D219" s="31" t="s">
        <v>3393</v>
      </c>
    </row>
    <row r="220" spans="1:4" ht="14.5" thickBot="1"/>
    <row r="221" spans="1:4">
      <c r="A221" s="55">
        <v>3</v>
      </c>
      <c r="B221" s="55" t="s">
        <v>1720</v>
      </c>
      <c r="C221" s="55" t="s">
        <v>3207</v>
      </c>
      <c r="D221" s="55" t="s">
        <v>1823</v>
      </c>
    </row>
    <row r="222" spans="1:4">
      <c r="A222" s="52">
        <v>4</v>
      </c>
      <c r="B222" s="52" t="s">
        <v>1719</v>
      </c>
      <c r="C222" s="52" t="s">
        <v>3207</v>
      </c>
      <c r="D222" s="52" t="s">
        <v>1701</v>
      </c>
    </row>
    <row r="223" spans="1:4">
      <c r="A223" s="52">
        <v>5</v>
      </c>
      <c r="B223" s="52" t="s">
        <v>1718</v>
      </c>
      <c r="C223" s="52" t="s">
        <v>3207</v>
      </c>
      <c r="D223" s="52" t="s">
        <v>1702</v>
      </c>
    </row>
    <row r="224" spans="1:4">
      <c r="A224" s="52">
        <v>6</v>
      </c>
      <c r="B224" s="52" t="s">
        <v>1717</v>
      </c>
      <c r="C224" s="52" t="s">
        <v>3207</v>
      </c>
      <c r="D224" s="52" t="s">
        <v>1703</v>
      </c>
    </row>
    <row r="225" spans="1:4">
      <c r="A225" s="52">
        <v>7</v>
      </c>
      <c r="B225" s="52" t="s">
        <v>1716</v>
      </c>
      <c r="C225" s="52" t="s">
        <v>3207</v>
      </c>
      <c r="D225" s="52" t="s">
        <v>1704</v>
      </c>
    </row>
    <row r="226" spans="1:4">
      <c r="A226" s="52">
        <v>8</v>
      </c>
      <c r="B226" s="52" t="s">
        <v>1715</v>
      </c>
      <c r="C226" s="52" t="s">
        <v>3207</v>
      </c>
      <c r="D226" s="52" t="s">
        <v>1721</v>
      </c>
    </row>
    <row r="227" spans="1:4">
      <c r="A227" s="52">
        <v>9</v>
      </c>
      <c r="B227" s="75" t="s">
        <v>1714</v>
      </c>
      <c r="C227" s="75" t="s">
        <v>3207</v>
      </c>
      <c r="D227" s="52" t="s">
        <v>1722</v>
      </c>
    </row>
    <row r="228" spans="1:4">
      <c r="A228" s="30">
        <v>10</v>
      </c>
      <c r="B228" s="30" t="s">
        <v>1713</v>
      </c>
      <c r="C228" s="7" t="s">
        <v>3207</v>
      </c>
      <c r="D228" s="30"/>
    </row>
    <row r="229" spans="1:4" ht="14.5" thickBot="1">
      <c r="A229" s="31">
        <v>11</v>
      </c>
      <c r="B229" s="31" t="s">
        <v>1712</v>
      </c>
      <c r="C229" s="14" t="s">
        <v>3207</v>
      </c>
      <c r="D229" s="31"/>
    </row>
    <row r="230" spans="1:4">
      <c r="A230" s="55">
        <v>12</v>
      </c>
      <c r="B230" s="55" t="s">
        <v>1711</v>
      </c>
      <c r="C230" s="55" t="s">
        <v>3207</v>
      </c>
      <c r="D230" s="55" t="s">
        <v>1729</v>
      </c>
    </row>
    <row r="231" spans="1:4">
      <c r="A231" s="52">
        <v>13</v>
      </c>
      <c r="B231" s="52" t="s">
        <v>1710</v>
      </c>
      <c r="C231" s="52" t="s">
        <v>3207</v>
      </c>
      <c r="D231" s="52" t="s">
        <v>1705</v>
      </c>
    </row>
    <row r="232" spans="1:4">
      <c r="A232" s="52">
        <v>14</v>
      </c>
      <c r="B232" s="52" t="s">
        <v>1709</v>
      </c>
      <c r="C232" s="52" t="s">
        <v>3207</v>
      </c>
      <c r="D232" s="52" t="s">
        <v>1706</v>
      </c>
    </row>
    <row r="233" spans="1:4">
      <c r="A233" s="52">
        <v>15</v>
      </c>
      <c r="B233" s="52" t="s">
        <v>1708</v>
      </c>
      <c r="C233" s="52" t="s">
        <v>3207</v>
      </c>
      <c r="D233" s="52" t="s">
        <v>1707</v>
      </c>
    </row>
    <row r="234" spans="1:4">
      <c r="A234" s="52">
        <v>16</v>
      </c>
      <c r="B234" s="52" t="s">
        <v>1728</v>
      </c>
      <c r="C234" s="52" t="s">
        <v>3207</v>
      </c>
      <c r="D234" s="52" t="s">
        <v>1723</v>
      </c>
    </row>
    <row r="235" spans="1:4">
      <c r="A235" s="52">
        <v>17</v>
      </c>
      <c r="B235" s="52" t="s">
        <v>1727</v>
      </c>
      <c r="C235" s="52" t="s">
        <v>3207</v>
      </c>
      <c r="D235" s="52" t="s">
        <v>1724</v>
      </c>
    </row>
    <row r="236" spans="1:4">
      <c r="A236" s="7">
        <v>18</v>
      </c>
      <c r="B236" s="7" t="s">
        <v>1726</v>
      </c>
      <c r="C236" s="7" t="s">
        <v>3207</v>
      </c>
      <c r="D236" s="34"/>
    </row>
    <row r="237" spans="1:4" ht="14.5" thickBot="1">
      <c r="A237" s="14">
        <v>19</v>
      </c>
      <c r="B237" s="14" t="s">
        <v>1725</v>
      </c>
      <c r="C237" s="14" t="s">
        <v>3207</v>
      </c>
      <c r="D237" s="35"/>
    </row>
    <row r="355" spans="1:15">
      <c r="F355" t="s">
        <v>3394</v>
      </c>
    </row>
    <row r="356" spans="1:15">
      <c r="F356" t="s">
        <v>3147</v>
      </c>
    </row>
    <row r="357" spans="1:15" ht="14.5" thickBot="1">
      <c r="F357" t="s">
        <v>3153</v>
      </c>
    </row>
    <row r="358" spans="1:15">
      <c r="G358" s="10">
        <v>0.9</v>
      </c>
      <c r="I358" s="6"/>
      <c r="J358" s="6"/>
      <c r="K358" s="6" t="s">
        <v>3396</v>
      </c>
      <c r="L358" s="6">
        <v>60</v>
      </c>
      <c r="N358" t="s">
        <v>3394</v>
      </c>
      <c r="O358" s="10">
        <v>0.9</v>
      </c>
    </row>
    <row r="359" spans="1:15">
      <c r="G359" s="10">
        <f>SUM(D121,D124,D127,D130,D365,D368,D371,D374,D377,D380,D383:D390,D393:D455)</f>
        <v>189.2</v>
      </c>
      <c r="I359" s="7"/>
      <c r="J359" s="7"/>
      <c r="K359" s="7" t="s">
        <v>3399</v>
      </c>
      <c r="L359" s="7">
        <v>30</v>
      </c>
      <c r="N359" t="s">
        <v>3147</v>
      </c>
      <c r="O359" s="10">
        <f>SUM(L358,L361,L364,L367,L368,L371,L374,L377,L380:L387,L390:L441)</f>
        <v>441.6500000000002</v>
      </c>
    </row>
    <row r="360" spans="1:15">
      <c r="G360" s="10">
        <f>G358*G359*2</f>
        <v>340.56</v>
      </c>
      <c r="I360" s="7"/>
      <c r="J360" s="7"/>
      <c r="K360" s="7" t="s">
        <v>3402</v>
      </c>
      <c r="L360" s="7">
        <v>30</v>
      </c>
      <c r="N360" t="s">
        <v>3153</v>
      </c>
      <c r="O360" s="10">
        <f>O358*O359*2</f>
        <v>794.97000000000037</v>
      </c>
    </row>
    <row r="361" spans="1:15">
      <c r="I361" s="7"/>
      <c r="J361" s="7"/>
      <c r="K361" s="7" t="s">
        <v>3404</v>
      </c>
      <c r="L361" s="7">
        <v>60</v>
      </c>
    </row>
    <row r="362" spans="1:15">
      <c r="I362" s="7"/>
      <c r="J362" s="7"/>
      <c r="K362" s="7" t="s">
        <v>3407</v>
      </c>
      <c r="L362" s="7">
        <v>30</v>
      </c>
    </row>
    <row r="363" spans="1:15">
      <c r="I363" s="7"/>
      <c r="J363" s="7"/>
      <c r="K363" s="7" t="s">
        <v>3410</v>
      </c>
      <c r="L363" s="7">
        <v>30</v>
      </c>
    </row>
    <row r="364" spans="1:15">
      <c r="I364" s="7"/>
      <c r="J364" s="7"/>
      <c r="K364" s="7" t="s">
        <v>3412</v>
      </c>
      <c r="L364" s="7">
        <v>60</v>
      </c>
    </row>
    <row r="365" spans="1:15">
      <c r="A365" s="7"/>
      <c r="B365" s="7"/>
      <c r="C365" s="7"/>
      <c r="D365" s="7"/>
      <c r="I365" s="7"/>
      <c r="J365" s="7"/>
      <c r="K365" s="7" t="s">
        <v>3415</v>
      </c>
      <c r="L365" s="7">
        <v>30</v>
      </c>
    </row>
    <row r="366" spans="1:15">
      <c r="A366" s="7"/>
      <c r="B366" s="7"/>
      <c r="C366" s="7"/>
      <c r="D366" s="7"/>
      <c r="E366" s="175"/>
      <c r="I366" s="7"/>
      <c r="J366" s="7"/>
      <c r="K366" s="7" t="s">
        <v>3418</v>
      </c>
      <c r="L366" s="7">
        <v>30</v>
      </c>
    </row>
    <row r="367" spans="1:15">
      <c r="A367" s="7"/>
      <c r="B367" s="7"/>
      <c r="C367" s="7"/>
      <c r="D367" s="7"/>
      <c r="E367" s="175"/>
      <c r="I367" s="7"/>
      <c r="J367" s="7"/>
      <c r="K367" s="7" t="s">
        <v>3420</v>
      </c>
      <c r="L367" s="7">
        <v>9.1999999999999993</v>
      </c>
    </row>
    <row r="368" spans="1:15">
      <c r="A368" s="7"/>
      <c r="B368" s="7"/>
      <c r="C368" s="7"/>
      <c r="D368" s="7"/>
      <c r="I368" s="7"/>
      <c r="J368" s="7"/>
      <c r="K368" s="7" t="s">
        <v>3422</v>
      </c>
      <c r="L368" s="7">
        <v>15</v>
      </c>
    </row>
    <row r="369" spans="1:13">
      <c r="A369" s="7"/>
      <c r="B369" s="7"/>
      <c r="C369" s="7"/>
      <c r="D369" s="7"/>
      <c r="I369" s="7"/>
      <c r="J369" s="7"/>
      <c r="K369" s="7" t="s">
        <v>3425</v>
      </c>
      <c r="L369" s="7">
        <v>7.5</v>
      </c>
      <c r="M369" s="175" t="s">
        <v>28</v>
      </c>
    </row>
    <row r="370" spans="1:13">
      <c r="A370" s="7"/>
      <c r="B370" s="7"/>
      <c r="C370" s="7"/>
      <c r="D370" s="7"/>
      <c r="I370" s="7"/>
      <c r="J370" s="7"/>
      <c r="K370" s="7" t="s">
        <v>3428</v>
      </c>
      <c r="L370" s="7">
        <v>7.5</v>
      </c>
      <c r="M370" s="175"/>
    </row>
    <row r="371" spans="1:13">
      <c r="A371" s="7"/>
      <c r="B371" s="7"/>
      <c r="C371" s="7"/>
      <c r="D371" s="7"/>
      <c r="I371" s="7"/>
      <c r="J371" s="7"/>
      <c r="K371" s="7" t="s">
        <v>3430</v>
      </c>
      <c r="L371" s="7">
        <v>22</v>
      </c>
      <c r="M371" s="5"/>
    </row>
    <row r="372" spans="1:13">
      <c r="A372" s="7"/>
      <c r="B372" s="7"/>
      <c r="C372" s="7"/>
      <c r="D372" s="7"/>
      <c r="I372" s="7"/>
      <c r="J372" s="7"/>
      <c r="K372" s="7" t="s">
        <v>3433</v>
      </c>
      <c r="L372" s="7">
        <v>11</v>
      </c>
      <c r="M372" s="5"/>
    </row>
    <row r="373" spans="1:13">
      <c r="A373" s="7"/>
      <c r="B373" s="7"/>
      <c r="C373" s="7"/>
      <c r="D373" s="7"/>
      <c r="I373" s="7"/>
      <c r="J373" s="7"/>
      <c r="K373" s="7" t="s">
        <v>3436</v>
      </c>
      <c r="L373" s="7">
        <v>11</v>
      </c>
      <c r="M373" s="5"/>
    </row>
    <row r="374" spans="1:13">
      <c r="A374" s="7"/>
      <c r="B374" s="7"/>
      <c r="C374" s="7"/>
      <c r="D374" s="7"/>
      <c r="I374" s="7"/>
      <c r="J374" s="7"/>
      <c r="K374" s="7" t="s">
        <v>3438</v>
      </c>
      <c r="L374" s="7">
        <v>15</v>
      </c>
    </row>
    <row r="375" spans="1:13">
      <c r="A375" s="7"/>
      <c r="B375" s="7"/>
      <c r="C375" s="7"/>
      <c r="D375" s="7"/>
      <c r="I375" s="7"/>
      <c r="J375" s="7"/>
      <c r="K375" s="7" t="s">
        <v>3441</v>
      </c>
      <c r="L375" s="7">
        <v>7.5</v>
      </c>
    </row>
    <row r="376" spans="1:13" ht="14.25" customHeight="1">
      <c r="A376" s="7"/>
      <c r="B376" s="7"/>
      <c r="C376" s="7"/>
      <c r="D376" s="7"/>
      <c r="I376" s="7"/>
      <c r="J376" s="7"/>
      <c r="K376" s="7" t="s">
        <v>3444</v>
      </c>
      <c r="L376" s="7">
        <v>7.5</v>
      </c>
    </row>
    <row r="377" spans="1:13" ht="14.25" customHeight="1">
      <c r="A377" s="7"/>
      <c r="B377" s="7"/>
      <c r="C377" s="7"/>
      <c r="D377" s="7"/>
      <c r="I377" s="7"/>
      <c r="J377" s="7"/>
      <c r="K377" s="7" t="s">
        <v>3446</v>
      </c>
      <c r="L377" s="7">
        <v>15</v>
      </c>
    </row>
    <row r="378" spans="1:13" ht="14.25" customHeight="1">
      <c r="A378" s="7"/>
      <c r="B378" s="7"/>
      <c r="C378" s="7"/>
      <c r="D378" s="7"/>
      <c r="I378" s="7"/>
      <c r="J378" s="7"/>
      <c r="K378" s="7" t="s">
        <v>3449</v>
      </c>
      <c r="L378" s="7">
        <v>7.5</v>
      </c>
    </row>
    <row r="379" spans="1:13" ht="15" customHeight="1">
      <c r="A379" s="7"/>
      <c r="B379" s="7"/>
      <c r="C379" s="7"/>
      <c r="D379" s="7"/>
      <c r="I379" s="7"/>
      <c r="J379" s="7"/>
      <c r="K379" s="7" t="s">
        <v>3452</v>
      </c>
      <c r="L379" s="7">
        <v>7.5</v>
      </c>
    </row>
    <row r="380" spans="1:13" ht="15" customHeight="1">
      <c r="A380" s="7"/>
      <c r="B380" s="7"/>
      <c r="C380" s="7"/>
      <c r="D380" s="7"/>
      <c r="I380" s="7"/>
      <c r="J380" s="7"/>
      <c r="K380" s="7" t="s">
        <v>3453</v>
      </c>
      <c r="L380" s="7">
        <v>4</v>
      </c>
    </row>
    <row r="381" spans="1:13">
      <c r="A381" s="7"/>
      <c r="B381" s="7"/>
      <c r="C381" s="7"/>
      <c r="D381" s="7"/>
      <c r="I381" s="7"/>
      <c r="J381" s="7"/>
      <c r="K381" s="7" t="s">
        <v>3454</v>
      </c>
      <c r="L381" s="7">
        <v>4</v>
      </c>
    </row>
    <row r="382" spans="1:13">
      <c r="A382" s="7"/>
      <c r="B382" s="7"/>
      <c r="C382" s="7"/>
      <c r="D382" s="7"/>
      <c r="I382" s="7"/>
      <c r="J382" s="7"/>
      <c r="K382" s="7" t="s">
        <v>3455</v>
      </c>
      <c r="L382" s="7">
        <v>5.5</v>
      </c>
    </row>
    <row r="383" spans="1:13">
      <c r="A383" s="7"/>
      <c r="B383" s="7"/>
      <c r="C383" s="7"/>
      <c r="D383" s="7"/>
      <c r="I383" s="7"/>
      <c r="J383" s="7"/>
      <c r="K383" s="7" t="s">
        <v>3456</v>
      </c>
      <c r="L383" s="7">
        <v>4</v>
      </c>
      <c r="M383" s="5" t="s">
        <v>169</v>
      </c>
    </row>
    <row r="384" spans="1:13">
      <c r="A384" s="7"/>
      <c r="B384" s="7"/>
      <c r="C384" s="7"/>
      <c r="D384" s="7"/>
      <c r="I384" s="7"/>
      <c r="J384" s="7"/>
      <c r="K384" s="7" t="s">
        <v>3457</v>
      </c>
      <c r="L384" s="7">
        <v>5.5</v>
      </c>
      <c r="M384" s="5" t="s">
        <v>169</v>
      </c>
    </row>
    <row r="385" spans="1:13">
      <c r="A385" s="7"/>
      <c r="B385" s="7"/>
      <c r="C385" s="7"/>
      <c r="D385" s="7"/>
      <c r="E385" s="5"/>
      <c r="I385" s="7"/>
      <c r="J385" s="7"/>
      <c r="K385" s="7" t="s">
        <v>3458</v>
      </c>
      <c r="L385" s="7">
        <v>5.5</v>
      </c>
      <c r="M385" s="5" t="s">
        <v>169</v>
      </c>
    </row>
    <row r="386" spans="1:13">
      <c r="A386" s="7"/>
      <c r="B386" s="7"/>
      <c r="C386" s="7"/>
      <c r="D386" s="7"/>
      <c r="I386" s="7"/>
      <c r="J386" s="7"/>
      <c r="K386" s="7" t="s">
        <v>3459</v>
      </c>
      <c r="L386" s="7">
        <v>5.5</v>
      </c>
      <c r="M386" s="5" t="s">
        <v>169</v>
      </c>
    </row>
    <row r="387" spans="1:13">
      <c r="A387" s="7"/>
      <c r="B387" s="7"/>
      <c r="C387" s="7"/>
      <c r="D387" s="7"/>
      <c r="E387" s="5"/>
      <c r="I387" s="7"/>
      <c r="J387" s="7"/>
      <c r="K387" s="7" t="s">
        <v>3460</v>
      </c>
      <c r="L387" s="7">
        <v>22</v>
      </c>
    </row>
    <row r="388" spans="1:13">
      <c r="A388" s="7"/>
      <c r="B388" s="7"/>
      <c r="C388" s="7"/>
      <c r="D388" s="7"/>
      <c r="E388" s="5"/>
      <c r="I388" s="7"/>
      <c r="J388" s="7"/>
      <c r="K388" s="7" t="s">
        <v>3462</v>
      </c>
      <c r="L388" s="7">
        <v>11</v>
      </c>
      <c r="M388" s="174" t="s">
        <v>28</v>
      </c>
    </row>
    <row r="389" spans="1:13">
      <c r="A389" s="7"/>
      <c r="B389" s="7"/>
      <c r="C389" s="7"/>
      <c r="D389" s="7"/>
      <c r="E389" s="5"/>
      <c r="I389" s="7"/>
      <c r="J389" s="7"/>
      <c r="K389" s="7" t="s">
        <v>3464</v>
      </c>
      <c r="L389" s="7">
        <v>11</v>
      </c>
      <c r="M389" s="174"/>
    </row>
    <row r="390" spans="1:13">
      <c r="A390" s="7"/>
      <c r="B390" s="7"/>
      <c r="C390" s="7"/>
      <c r="D390" s="7"/>
      <c r="I390" s="7"/>
      <c r="J390" s="7"/>
      <c r="K390" s="7" t="s">
        <v>3465</v>
      </c>
      <c r="L390" s="7">
        <v>5.5</v>
      </c>
    </row>
    <row r="391" spans="1:13">
      <c r="A391" s="7"/>
      <c r="B391" s="7"/>
      <c r="C391" s="7"/>
      <c r="D391" s="7"/>
      <c r="E391" s="174"/>
      <c r="I391" s="7"/>
      <c r="J391" s="7"/>
      <c r="K391" s="7" t="s">
        <v>3466</v>
      </c>
      <c r="L391" s="7">
        <v>4</v>
      </c>
    </row>
    <row r="392" spans="1:13">
      <c r="A392" s="7"/>
      <c r="B392" s="7"/>
      <c r="C392" s="7"/>
      <c r="D392" s="7"/>
      <c r="E392" s="174"/>
      <c r="I392" s="7"/>
      <c r="J392" s="7"/>
      <c r="K392" s="7" t="s">
        <v>3468</v>
      </c>
      <c r="L392" s="7">
        <v>15</v>
      </c>
      <c r="M392" s="5" t="s">
        <v>357</v>
      </c>
    </row>
    <row r="393" spans="1:13">
      <c r="A393" s="7"/>
      <c r="B393" s="7"/>
      <c r="C393" s="7"/>
      <c r="D393" s="7"/>
      <c r="E393" s="3"/>
      <c r="I393" s="7"/>
      <c r="J393" s="7"/>
      <c r="K393" s="7" t="s">
        <v>3470</v>
      </c>
      <c r="L393" s="7">
        <v>0.37</v>
      </c>
    </row>
    <row r="394" spans="1:13">
      <c r="A394" s="7"/>
      <c r="B394" s="7"/>
      <c r="C394" s="7"/>
      <c r="D394" s="7"/>
      <c r="E394" s="3"/>
      <c r="I394" s="7"/>
      <c r="J394" s="7"/>
      <c r="K394" s="7" t="s">
        <v>3472</v>
      </c>
      <c r="L394" s="7">
        <v>0.37</v>
      </c>
    </row>
    <row r="395" spans="1:13">
      <c r="I395" s="7"/>
      <c r="J395" s="7"/>
      <c r="K395" s="7" t="s">
        <v>3475</v>
      </c>
      <c r="L395" s="7">
        <v>0.37</v>
      </c>
    </row>
    <row r="396" spans="1:13">
      <c r="I396" s="7"/>
      <c r="J396" s="7"/>
      <c r="K396" s="7" t="s">
        <v>3477</v>
      </c>
      <c r="L396" s="7">
        <v>15</v>
      </c>
    </row>
    <row r="397" spans="1:13" ht="14.25" customHeight="1">
      <c r="I397" s="7"/>
      <c r="J397" s="7"/>
      <c r="K397" s="7" t="s">
        <v>3479</v>
      </c>
      <c r="L397" s="7">
        <v>0.55000000000000004</v>
      </c>
    </row>
    <row r="398" spans="1:13" ht="14.25" customHeight="1">
      <c r="I398" s="7"/>
      <c r="J398" s="7"/>
      <c r="K398" s="7" t="s">
        <v>3481</v>
      </c>
      <c r="L398" s="7">
        <v>0.75</v>
      </c>
      <c r="M398" s="5" t="s">
        <v>357</v>
      </c>
    </row>
    <row r="399" spans="1:13" ht="14.25" customHeight="1">
      <c r="I399" s="7"/>
      <c r="J399" s="7"/>
      <c r="K399" s="7" t="s">
        <v>3483</v>
      </c>
      <c r="L399" s="7">
        <v>3</v>
      </c>
    </row>
    <row r="400" spans="1:13" ht="15" customHeight="1">
      <c r="I400" s="7"/>
      <c r="J400" s="7"/>
      <c r="K400" s="7" t="s">
        <v>3485</v>
      </c>
      <c r="L400" s="7">
        <v>30</v>
      </c>
    </row>
    <row r="401" spans="1:13">
      <c r="I401" s="7"/>
      <c r="J401" s="7"/>
      <c r="K401" s="7" t="s">
        <v>3487</v>
      </c>
      <c r="L401" s="7">
        <v>0.55000000000000004</v>
      </c>
    </row>
    <row r="402" spans="1:13">
      <c r="I402" s="7"/>
      <c r="J402" s="7"/>
      <c r="K402" s="7" t="s">
        <v>3489</v>
      </c>
      <c r="L402" s="7">
        <v>11</v>
      </c>
    </row>
    <row r="403" spans="1:13">
      <c r="I403" s="7"/>
      <c r="J403" s="7"/>
      <c r="K403" s="7" t="s">
        <v>3491</v>
      </c>
      <c r="L403" s="7">
        <v>11</v>
      </c>
    </row>
    <row r="404" spans="1:13">
      <c r="A404" s="7"/>
      <c r="B404" s="7"/>
      <c r="C404" s="7"/>
      <c r="D404" s="7"/>
      <c r="I404" s="7"/>
      <c r="J404" s="7"/>
      <c r="K404" s="7" t="s">
        <v>3493</v>
      </c>
      <c r="L404" s="7">
        <v>11</v>
      </c>
    </row>
    <row r="405" spans="1:13">
      <c r="A405" s="7"/>
      <c r="B405" s="7"/>
      <c r="C405" s="7"/>
      <c r="D405" s="7"/>
      <c r="I405" s="7"/>
      <c r="J405" s="7"/>
      <c r="K405" s="7" t="s">
        <v>3495</v>
      </c>
      <c r="L405" s="7">
        <v>2.2000000000000002</v>
      </c>
    </row>
    <row r="406" spans="1:13">
      <c r="A406" s="7"/>
      <c r="B406" s="7"/>
      <c r="C406" s="7"/>
      <c r="D406" s="7"/>
      <c r="I406" s="7"/>
      <c r="J406" s="7"/>
      <c r="K406" s="7" t="s">
        <v>3497</v>
      </c>
      <c r="L406" s="7">
        <v>2.2000000000000002</v>
      </c>
    </row>
    <row r="407" spans="1:13">
      <c r="A407" s="7"/>
      <c r="B407" s="7"/>
      <c r="C407" s="7"/>
      <c r="D407" s="7"/>
      <c r="I407" s="7"/>
      <c r="J407" s="7"/>
      <c r="K407" s="7" t="s">
        <v>3499</v>
      </c>
      <c r="L407" s="7">
        <v>2.2000000000000002</v>
      </c>
    </row>
    <row r="408" spans="1:13">
      <c r="A408" s="7"/>
      <c r="B408" s="7"/>
      <c r="C408" s="7"/>
      <c r="D408" s="7"/>
      <c r="I408" s="7"/>
      <c r="J408" s="7"/>
      <c r="K408" s="7" t="s">
        <v>3501</v>
      </c>
      <c r="L408" s="7">
        <v>1.1000000000000001</v>
      </c>
    </row>
    <row r="409" spans="1:13">
      <c r="A409" s="7"/>
      <c r="B409" s="7"/>
      <c r="C409" s="7"/>
      <c r="D409" s="7"/>
      <c r="I409" s="7"/>
      <c r="J409" s="7"/>
      <c r="K409" s="7" t="s">
        <v>3503</v>
      </c>
      <c r="L409" s="7">
        <v>1.1000000000000001</v>
      </c>
    </row>
    <row r="410" spans="1:13">
      <c r="A410" s="7"/>
      <c r="B410" s="7"/>
      <c r="C410" s="7"/>
      <c r="D410" s="7"/>
      <c r="I410" s="7"/>
      <c r="J410" s="7"/>
      <c r="K410" s="7" t="s">
        <v>3505</v>
      </c>
      <c r="L410" s="7">
        <v>1.1000000000000001</v>
      </c>
    </row>
    <row r="411" spans="1:13">
      <c r="A411" s="7"/>
      <c r="B411" s="7"/>
      <c r="I411" s="7"/>
      <c r="J411" s="7"/>
      <c r="K411" s="7" t="s">
        <v>3507</v>
      </c>
      <c r="L411" s="7">
        <v>1.1000000000000001</v>
      </c>
    </row>
    <row r="412" spans="1:13">
      <c r="A412" s="7"/>
      <c r="B412" s="7"/>
      <c r="I412" s="7"/>
      <c r="J412" s="7"/>
      <c r="K412" s="20" t="s">
        <v>3509</v>
      </c>
      <c r="L412" s="7" t="s">
        <v>389</v>
      </c>
      <c r="M412" s="29" t="s">
        <v>574</v>
      </c>
    </row>
    <row r="413" spans="1:13">
      <c r="A413" s="7"/>
      <c r="B413" s="7"/>
      <c r="I413" s="7"/>
      <c r="J413" s="7"/>
      <c r="K413" s="20" t="s">
        <v>3511</v>
      </c>
      <c r="L413" s="7" t="s">
        <v>389</v>
      </c>
      <c r="M413" s="29" t="s">
        <v>574</v>
      </c>
    </row>
    <row r="414" spans="1:13">
      <c r="A414" s="7"/>
      <c r="B414" s="7"/>
      <c r="I414" s="7"/>
      <c r="J414" s="7"/>
      <c r="K414" s="20" t="s">
        <v>3513</v>
      </c>
      <c r="L414" s="7" t="s">
        <v>389</v>
      </c>
      <c r="M414" s="29" t="s">
        <v>574</v>
      </c>
    </row>
    <row r="415" spans="1:13">
      <c r="A415" s="7"/>
      <c r="B415" s="7"/>
      <c r="C415" s="7"/>
      <c r="D415" s="7"/>
      <c r="I415" s="7"/>
      <c r="J415" s="7"/>
      <c r="K415" s="7" t="s">
        <v>3515</v>
      </c>
      <c r="L415" s="7">
        <v>0.37</v>
      </c>
    </row>
    <row r="416" spans="1:13">
      <c r="A416" s="7"/>
      <c r="B416" s="7"/>
      <c r="C416" s="7"/>
      <c r="D416" s="7"/>
      <c r="I416" s="7"/>
      <c r="J416" s="7"/>
      <c r="K416" s="7" t="s">
        <v>3517</v>
      </c>
      <c r="L416" s="7">
        <v>0.37</v>
      </c>
    </row>
    <row r="417" spans="1:12">
      <c r="A417" s="7"/>
      <c r="B417" s="7"/>
      <c r="C417" s="7"/>
      <c r="D417" s="7"/>
      <c r="I417" s="7"/>
      <c r="J417" s="7"/>
      <c r="K417" s="7" t="s">
        <v>3519</v>
      </c>
      <c r="L417" s="7">
        <v>0.37</v>
      </c>
    </row>
    <row r="418" spans="1:12">
      <c r="A418" s="7"/>
      <c r="B418" s="7"/>
      <c r="C418" s="7"/>
      <c r="D418" s="7"/>
      <c r="I418" s="7"/>
      <c r="J418" s="7"/>
      <c r="K418" s="7" t="s">
        <v>3521</v>
      </c>
      <c r="L418" s="7">
        <v>0.37</v>
      </c>
    </row>
    <row r="419" spans="1:12">
      <c r="A419" s="7"/>
      <c r="B419" s="7"/>
      <c r="C419" s="7"/>
      <c r="D419" s="7"/>
      <c r="I419" s="7"/>
      <c r="J419" s="7"/>
      <c r="K419" s="7" t="s">
        <v>3523</v>
      </c>
      <c r="L419" s="7">
        <v>0.37</v>
      </c>
    </row>
    <row r="420" spans="1:12">
      <c r="A420" s="7"/>
      <c r="B420" s="7"/>
      <c r="C420" s="7"/>
      <c r="D420" s="7"/>
      <c r="I420" s="7"/>
      <c r="J420" s="7"/>
      <c r="K420" s="7" t="s">
        <v>3525</v>
      </c>
      <c r="L420" s="7">
        <v>0.37</v>
      </c>
    </row>
    <row r="421" spans="1:12">
      <c r="A421" s="7"/>
      <c r="B421" s="7"/>
      <c r="C421" s="7"/>
      <c r="D421" s="7"/>
      <c r="I421" s="7"/>
      <c r="J421" s="7"/>
      <c r="K421" s="7" t="s">
        <v>3527</v>
      </c>
      <c r="L421" s="7">
        <v>0.37</v>
      </c>
    </row>
    <row r="422" spans="1:12">
      <c r="A422" s="7"/>
      <c r="B422" s="7"/>
      <c r="C422" s="7"/>
      <c r="D422" s="7"/>
      <c r="I422" s="7"/>
      <c r="J422" s="7"/>
      <c r="K422" s="7" t="s">
        <v>3529</v>
      </c>
      <c r="L422" s="7">
        <v>0.37</v>
      </c>
    </row>
    <row r="423" spans="1:12">
      <c r="A423" s="7"/>
      <c r="B423" s="7"/>
      <c r="C423" s="7"/>
      <c r="D423" s="7"/>
      <c r="I423" s="7"/>
      <c r="J423" s="7"/>
      <c r="K423" s="7" t="s">
        <v>3531</v>
      </c>
      <c r="L423" s="7">
        <v>0.37</v>
      </c>
    </row>
    <row r="424" spans="1:12">
      <c r="A424" s="7"/>
      <c r="B424" s="7"/>
      <c r="C424" s="7"/>
      <c r="D424" s="7"/>
      <c r="I424" s="7"/>
      <c r="J424" s="7"/>
      <c r="K424" s="7" t="s">
        <v>3533</v>
      </c>
      <c r="L424" s="7">
        <v>0.37</v>
      </c>
    </row>
    <row r="425" spans="1:12">
      <c r="A425" s="7"/>
      <c r="B425" s="7"/>
      <c r="C425" s="7"/>
      <c r="D425" s="7"/>
      <c r="I425" s="7"/>
      <c r="J425" s="7"/>
      <c r="K425" s="7" t="s">
        <v>3535</v>
      </c>
      <c r="L425" s="7">
        <v>0.37</v>
      </c>
    </row>
    <row r="426" spans="1:12">
      <c r="A426" s="7"/>
      <c r="B426" s="7"/>
      <c r="C426" s="7"/>
      <c r="D426" s="7"/>
      <c r="I426" s="7"/>
      <c r="J426" s="7"/>
      <c r="K426" s="7" t="s">
        <v>3537</v>
      </c>
      <c r="L426" s="7">
        <v>0.37</v>
      </c>
    </row>
    <row r="427" spans="1:12">
      <c r="A427" s="7"/>
      <c r="B427" s="7"/>
      <c r="C427" s="7"/>
      <c r="D427" s="7"/>
      <c r="I427" s="7"/>
      <c r="J427" s="7"/>
      <c r="K427" s="7" t="s">
        <v>3539</v>
      </c>
      <c r="L427" s="7">
        <v>0.37</v>
      </c>
    </row>
    <row r="428" spans="1:12">
      <c r="A428" s="7"/>
      <c r="B428" s="7"/>
      <c r="C428" s="7"/>
      <c r="D428" s="7"/>
      <c r="I428" s="7"/>
      <c r="J428" s="7"/>
      <c r="K428" s="7" t="s">
        <v>3541</v>
      </c>
      <c r="L428" s="7">
        <v>0.37</v>
      </c>
    </row>
    <row r="429" spans="1:12">
      <c r="A429" s="7"/>
      <c r="B429" s="7"/>
      <c r="C429" s="7"/>
      <c r="D429" s="7"/>
      <c r="I429" s="7"/>
      <c r="J429" s="7"/>
      <c r="K429" s="7" t="s">
        <v>3543</v>
      </c>
      <c r="L429" s="7">
        <v>0.37</v>
      </c>
    </row>
    <row r="430" spans="1:12">
      <c r="A430" s="7"/>
      <c r="B430" s="7"/>
      <c r="C430" s="7"/>
      <c r="D430" s="7"/>
      <c r="I430" s="7"/>
      <c r="J430" s="7"/>
      <c r="K430" s="7" t="s">
        <v>3545</v>
      </c>
      <c r="L430" s="7">
        <v>0.37</v>
      </c>
    </row>
    <row r="431" spans="1:12">
      <c r="A431" s="7"/>
      <c r="B431" s="7"/>
      <c r="C431" s="7"/>
      <c r="D431" s="7"/>
      <c r="I431" s="7"/>
      <c r="J431" s="7"/>
      <c r="K431" s="7" t="s">
        <v>3547</v>
      </c>
      <c r="L431" s="7">
        <v>0.37</v>
      </c>
    </row>
    <row r="432" spans="1:12">
      <c r="A432" s="7"/>
      <c r="B432" s="7"/>
      <c r="C432" s="7"/>
      <c r="D432" s="7"/>
      <c r="I432" s="7"/>
      <c r="J432" s="7"/>
      <c r="K432" s="7" t="s">
        <v>3549</v>
      </c>
      <c r="L432" s="7">
        <v>0.37</v>
      </c>
    </row>
    <row r="433" spans="1:12">
      <c r="A433" s="7"/>
      <c r="B433" s="7"/>
      <c r="C433" s="7"/>
      <c r="D433" s="7"/>
      <c r="I433" s="7"/>
      <c r="J433" s="7"/>
      <c r="K433" s="7" t="s">
        <v>3551</v>
      </c>
      <c r="L433" s="7">
        <v>0.37</v>
      </c>
    </row>
    <row r="434" spans="1:12">
      <c r="A434" s="7"/>
      <c r="B434" s="7"/>
      <c r="C434" s="7"/>
      <c r="D434" s="7"/>
      <c r="I434" s="7"/>
      <c r="J434" s="7"/>
      <c r="K434" s="7" t="s">
        <v>3553</v>
      </c>
      <c r="L434" s="7">
        <v>0.37</v>
      </c>
    </row>
    <row r="435" spans="1:12">
      <c r="A435" s="7"/>
      <c r="B435" s="7"/>
      <c r="C435" s="7"/>
      <c r="D435" s="7"/>
      <c r="I435" s="7"/>
      <c r="J435" s="7"/>
      <c r="K435" s="7" t="s">
        <v>3555</v>
      </c>
      <c r="L435" s="7">
        <v>0.37</v>
      </c>
    </row>
    <row r="436" spans="1:12">
      <c r="A436" s="7"/>
      <c r="B436" s="7"/>
      <c r="C436" s="7"/>
      <c r="D436" s="7"/>
      <c r="I436" s="7"/>
      <c r="J436" s="7"/>
      <c r="K436" s="7" t="s">
        <v>3557</v>
      </c>
      <c r="L436" s="7">
        <v>0.37</v>
      </c>
    </row>
    <row r="437" spans="1:12">
      <c r="A437" s="7"/>
      <c r="B437" s="7"/>
      <c r="C437" s="7"/>
      <c r="D437" s="7"/>
      <c r="I437" s="7"/>
      <c r="J437" s="7"/>
      <c r="K437" s="7" t="s">
        <v>3559</v>
      </c>
      <c r="L437" s="7">
        <v>0.37</v>
      </c>
    </row>
    <row r="438" spans="1:12">
      <c r="A438" s="7"/>
      <c r="B438" s="7"/>
      <c r="C438" s="7"/>
      <c r="D438" s="7"/>
      <c r="I438" s="7"/>
      <c r="J438" s="7"/>
      <c r="K438" s="7" t="s">
        <v>3561</v>
      </c>
      <c r="L438" s="7">
        <v>0.37</v>
      </c>
    </row>
    <row r="439" spans="1:12">
      <c r="A439" s="7"/>
      <c r="B439" s="7"/>
      <c r="C439" s="7"/>
      <c r="D439" s="7"/>
      <c r="I439" s="7"/>
      <c r="J439" s="7"/>
      <c r="K439" s="7" t="s">
        <v>3563</v>
      </c>
      <c r="L439" s="7">
        <v>0.37</v>
      </c>
    </row>
    <row r="440" spans="1:12">
      <c r="A440" s="7"/>
      <c r="B440" s="7"/>
      <c r="C440" s="7"/>
      <c r="D440" s="7"/>
      <c r="I440" s="7"/>
      <c r="J440" s="7"/>
      <c r="K440" s="7" t="s">
        <v>3565</v>
      </c>
      <c r="L440" s="7">
        <v>0.37</v>
      </c>
    </row>
    <row r="441" spans="1:12" ht="14.5" thickBot="1">
      <c r="A441" s="7"/>
      <c r="B441" s="7"/>
      <c r="C441" s="7"/>
      <c r="D441" s="7"/>
      <c r="I441" s="14"/>
      <c r="J441" s="14"/>
      <c r="K441" s="14" t="s">
        <v>3567</v>
      </c>
      <c r="L441" s="14">
        <v>0.37</v>
      </c>
    </row>
    <row r="442" spans="1:12">
      <c r="A442" s="7"/>
      <c r="B442" s="7"/>
      <c r="C442" s="7"/>
      <c r="D442" s="7"/>
    </row>
    <row r="443" spans="1:12">
      <c r="A443" s="7"/>
      <c r="B443" s="7"/>
      <c r="C443" s="7"/>
      <c r="D443" s="7"/>
    </row>
    <row r="444" spans="1:12">
      <c r="A444" s="7"/>
      <c r="B444" s="7"/>
      <c r="C444" s="7"/>
      <c r="D444" s="7"/>
    </row>
    <row r="445" spans="1:12">
      <c r="A445" s="7"/>
      <c r="B445" s="7"/>
      <c r="C445" s="7"/>
      <c r="D445" s="7"/>
    </row>
    <row r="446" spans="1:12" ht="14.25" customHeight="1">
      <c r="A446" s="7"/>
      <c r="B446" s="7"/>
      <c r="C446" s="7"/>
      <c r="D446" s="7"/>
    </row>
    <row r="447" spans="1:12" ht="14.25" customHeight="1">
      <c r="A447" s="7"/>
      <c r="B447" s="7"/>
      <c r="C447" s="7"/>
      <c r="D447" s="7"/>
    </row>
    <row r="448" spans="1:12" ht="14.25" customHeight="1">
      <c r="A448" s="7"/>
      <c r="B448" s="7"/>
      <c r="C448" s="7"/>
      <c r="D448" s="7"/>
    </row>
    <row r="449" spans="1:15" ht="15" customHeight="1">
      <c r="A449" s="7"/>
      <c r="B449" s="7"/>
      <c r="C449" s="7"/>
      <c r="D449" s="7"/>
    </row>
    <row r="450" spans="1:15">
      <c r="A450" s="7"/>
      <c r="B450" s="7"/>
      <c r="C450" s="7"/>
      <c r="D450" s="7"/>
    </row>
    <row r="451" spans="1:15" s="3" customFormat="1">
      <c r="A451" s="7"/>
      <c r="B451" s="7"/>
      <c r="C451" s="7"/>
      <c r="D451" s="7"/>
      <c r="E451"/>
      <c r="F451"/>
      <c r="G451"/>
      <c r="H451"/>
      <c r="I451"/>
      <c r="J451"/>
      <c r="K451"/>
      <c r="L451"/>
    </row>
    <row r="452" spans="1:15" s="3" customFormat="1">
      <c r="A452" s="7"/>
      <c r="B452" s="7"/>
      <c r="C452" s="7"/>
      <c r="D452" s="7"/>
      <c r="E452"/>
      <c r="F452"/>
      <c r="G452"/>
      <c r="H452"/>
      <c r="I452"/>
      <c r="J452"/>
      <c r="K452"/>
      <c r="L452"/>
    </row>
    <row r="453" spans="1:15" s="3" customFormat="1">
      <c r="A453" s="7"/>
      <c r="B453" s="7"/>
      <c r="C453" s="7"/>
      <c r="D453" s="7"/>
      <c r="E453"/>
      <c r="F453"/>
      <c r="G453"/>
      <c r="H453"/>
      <c r="I453"/>
      <c r="J453"/>
      <c r="K453"/>
      <c r="L453"/>
    </row>
    <row r="454" spans="1:15" s="3" customFormat="1">
      <c r="A454" s="7"/>
      <c r="B454" s="7"/>
      <c r="C454" s="7"/>
      <c r="D454" s="7"/>
      <c r="E454"/>
      <c r="F454"/>
      <c r="G454"/>
      <c r="H454"/>
      <c r="I454"/>
      <c r="J454"/>
      <c r="K454"/>
      <c r="L454"/>
    </row>
    <row r="455" spans="1:15" s="3" customFormat="1" ht="14.5" thickBot="1">
      <c r="A455" s="14"/>
      <c r="B455" s="14"/>
      <c r="C455" s="14"/>
      <c r="D455" s="14"/>
      <c r="E455"/>
      <c r="F455"/>
      <c r="G455"/>
      <c r="H455"/>
      <c r="I455"/>
      <c r="J455"/>
      <c r="K455"/>
      <c r="L455"/>
    </row>
    <row r="456" spans="1:15" s="3" customFormat="1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5" s="3" customFormat="1" ht="14.5" thickBot="1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5" s="3" customFormat="1">
      <c r="A458" s="6"/>
      <c r="B458" s="6"/>
      <c r="C458" s="6" t="s">
        <v>3569</v>
      </c>
      <c r="D458" s="6">
        <v>30</v>
      </c>
      <c r="E458"/>
      <c r="F458" t="s">
        <v>3394</v>
      </c>
      <c r="G458"/>
      <c r="H458"/>
      <c r="I458"/>
      <c r="J458"/>
      <c r="K458"/>
      <c r="L458"/>
    </row>
    <row r="459" spans="1:15" s="3" customFormat="1">
      <c r="A459" s="7"/>
      <c r="B459" s="7"/>
      <c r="C459" s="7" t="s">
        <v>3572</v>
      </c>
      <c r="D459" s="7">
        <v>15</v>
      </c>
      <c r="E459"/>
      <c r="F459" t="s">
        <v>3147</v>
      </c>
      <c r="G459"/>
      <c r="H459"/>
      <c r="I459"/>
      <c r="J459"/>
      <c r="K459"/>
      <c r="L459"/>
    </row>
    <row r="460" spans="1:15" s="3" customFormat="1" ht="14.5" thickBot="1">
      <c r="A460" s="7"/>
      <c r="B460" s="7"/>
      <c r="C460" s="7" t="s">
        <v>3575</v>
      </c>
      <c r="D460" s="7">
        <v>15</v>
      </c>
      <c r="E460"/>
      <c r="F460" t="s">
        <v>3153</v>
      </c>
      <c r="G460"/>
      <c r="H460"/>
      <c r="I460"/>
      <c r="J460"/>
      <c r="K460"/>
      <c r="L460"/>
    </row>
    <row r="461" spans="1:15">
      <c r="A461" s="7"/>
      <c r="B461" s="7"/>
      <c r="C461" s="7" t="s">
        <v>3577</v>
      </c>
      <c r="D461" s="7">
        <v>15</v>
      </c>
      <c r="G461" s="10">
        <v>0.9</v>
      </c>
      <c r="I461" s="6"/>
      <c r="J461" s="6"/>
      <c r="K461" s="6" t="s">
        <v>3579</v>
      </c>
      <c r="L461" s="6">
        <v>30</v>
      </c>
      <c r="N461" t="s">
        <v>3394</v>
      </c>
      <c r="O461" s="10">
        <v>0.9</v>
      </c>
    </row>
    <row r="462" spans="1:15">
      <c r="A462" s="7"/>
      <c r="B462" s="7"/>
      <c r="C462" s="7" t="s">
        <v>3582</v>
      </c>
      <c r="D462" s="7">
        <v>7.5</v>
      </c>
      <c r="G462" s="10">
        <f>SUM(D458,D461,D464,D467,D470,D473,D476,D479,D482:D487,D490:D545)</f>
        <v>685.11000000000024</v>
      </c>
      <c r="I462" s="7"/>
      <c r="J462" s="7"/>
      <c r="K462" s="7" t="s">
        <v>3585</v>
      </c>
      <c r="L462" s="7">
        <v>15</v>
      </c>
      <c r="N462" t="s">
        <v>3147</v>
      </c>
      <c r="O462" s="10">
        <f>SUM(L461,L464,L467,L470,L473,L476,L479,L482,L485:L490,L493:L544)</f>
        <v>685.11000000000024</v>
      </c>
    </row>
    <row r="463" spans="1:15">
      <c r="A463" s="7"/>
      <c r="B463" s="7"/>
      <c r="C463" s="7" t="s">
        <v>3588</v>
      </c>
      <c r="D463" s="7">
        <v>7.5</v>
      </c>
      <c r="G463" s="10">
        <f>G461*G462*2</f>
        <v>1233.1980000000005</v>
      </c>
      <c r="I463" s="7"/>
      <c r="J463" s="7"/>
      <c r="K463" s="7" t="s">
        <v>3591</v>
      </c>
      <c r="L463" s="7">
        <v>15</v>
      </c>
      <c r="N463" t="s">
        <v>3153</v>
      </c>
      <c r="O463" s="10">
        <f>O461*O462*2</f>
        <v>1233.1980000000005</v>
      </c>
    </row>
    <row r="464" spans="1:15">
      <c r="A464" s="7"/>
      <c r="B464" s="7"/>
      <c r="C464" s="7" t="s">
        <v>3593</v>
      </c>
      <c r="D464" s="7">
        <v>22</v>
      </c>
      <c r="I464" s="7"/>
      <c r="J464" s="7"/>
      <c r="K464" s="7" t="s">
        <v>3595</v>
      </c>
      <c r="L464" s="7">
        <v>15</v>
      </c>
    </row>
    <row r="465" spans="1:13">
      <c r="A465" s="7"/>
      <c r="B465" s="7"/>
      <c r="C465" s="7" t="s">
        <v>3598</v>
      </c>
      <c r="D465" s="7">
        <v>11</v>
      </c>
      <c r="E465" s="175" t="s">
        <v>28</v>
      </c>
      <c r="I465" s="7"/>
      <c r="J465" s="7"/>
      <c r="K465" s="7" t="s">
        <v>3601</v>
      </c>
      <c r="L465" s="7">
        <v>7.5</v>
      </c>
    </row>
    <row r="466" spans="1:13">
      <c r="A466" s="7"/>
      <c r="B466" s="7"/>
      <c r="C466" s="7" t="s">
        <v>3604</v>
      </c>
      <c r="D466" s="7">
        <v>11</v>
      </c>
      <c r="E466" s="175"/>
      <c r="I466" s="7"/>
      <c r="J466" s="7"/>
      <c r="K466" s="7" t="s">
        <v>3607</v>
      </c>
      <c r="L466" s="7">
        <v>7.5</v>
      </c>
    </row>
    <row r="467" spans="1:13" ht="14.25" customHeight="1">
      <c r="A467" s="7"/>
      <c r="B467" s="7"/>
      <c r="C467" s="7" t="s">
        <v>3609</v>
      </c>
      <c r="D467" s="7">
        <v>30</v>
      </c>
      <c r="I467" s="7"/>
      <c r="J467" s="7"/>
      <c r="K467" s="7" t="s">
        <v>3611</v>
      </c>
      <c r="L467" s="7">
        <v>22</v>
      </c>
    </row>
    <row r="468" spans="1:13" ht="14.25" customHeight="1">
      <c r="A468" s="7"/>
      <c r="B468" s="7"/>
      <c r="C468" s="7" t="s">
        <v>3614</v>
      </c>
      <c r="D468" s="7">
        <v>15</v>
      </c>
      <c r="I468" s="7"/>
      <c r="J468" s="7"/>
      <c r="K468" s="7" t="s">
        <v>3617</v>
      </c>
      <c r="L468" s="7">
        <v>11</v>
      </c>
    </row>
    <row r="469" spans="1:13" ht="14.25" customHeight="1">
      <c r="A469" s="7"/>
      <c r="B469" s="7"/>
      <c r="C469" s="7" t="s">
        <v>3620</v>
      </c>
      <c r="D469" s="7">
        <v>15</v>
      </c>
      <c r="I469" s="7"/>
      <c r="J469" s="7"/>
      <c r="K469" s="7" t="s">
        <v>3623</v>
      </c>
      <c r="L469" s="7">
        <v>11</v>
      </c>
    </row>
    <row r="470" spans="1:13" ht="14.25" customHeight="1">
      <c r="A470" s="7"/>
      <c r="B470" s="7"/>
      <c r="C470" s="7" t="s">
        <v>3625</v>
      </c>
      <c r="D470" s="7">
        <v>40</v>
      </c>
      <c r="I470" s="7"/>
      <c r="J470" s="7"/>
      <c r="K470" s="7" t="s">
        <v>3627</v>
      </c>
      <c r="L470" s="7">
        <v>30</v>
      </c>
    </row>
    <row r="471" spans="1:13" ht="14.25" customHeight="1">
      <c r="A471" s="7"/>
      <c r="B471" s="7"/>
      <c r="C471" s="7" t="s">
        <v>3630</v>
      </c>
      <c r="D471" s="7">
        <v>18.5</v>
      </c>
      <c r="I471" s="7"/>
      <c r="J471" s="7"/>
      <c r="K471" s="7" t="s">
        <v>3633</v>
      </c>
      <c r="L471" s="7">
        <v>15</v>
      </c>
    </row>
    <row r="472" spans="1:13" ht="14.25" customHeight="1">
      <c r="A472" s="7"/>
      <c r="B472" s="7"/>
      <c r="C472" s="7" t="s">
        <v>3636</v>
      </c>
      <c r="D472" s="7">
        <v>18.5</v>
      </c>
      <c r="I472" s="7"/>
      <c r="J472" s="7"/>
      <c r="K472" s="7" t="s">
        <v>3639</v>
      </c>
      <c r="L472" s="7">
        <v>15</v>
      </c>
    </row>
    <row r="473" spans="1:13" ht="15" customHeight="1">
      <c r="A473" s="7"/>
      <c r="B473" s="7"/>
      <c r="C473" s="7" t="s">
        <v>3641</v>
      </c>
      <c r="D473" s="7">
        <v>30</v>
      </c>
      <c r="I473" s="7"/>
      <c r="J473" s="7"/>
      <c r="K473" s="7" t="s">
        <v>3643</v>
      </c>
      <c r="L473" s="7">
        <v>40</v>
      </c>
    </row>
    <row r="474" spans="1:13">
      <c r="A474" s="7"/>
      <c r="B474" s="7"/>
      <c r="C474" s="7" t="s">
        <v>3646</v>
      </c>
      <c r="D474" s="7">
        <v>15</v>
      </c>
      <c r="I474" s="7"/>
      <c r="J474" s="7"/>
      <c r="K474" s="7" t="s">
        <v>3649</v>
      </c>
      <c r="L474" s="7">
        <v>18.5</v>
      </c>
      <c r="M474" s="175" t="s">
        <v>28</v>
      </c>
    </row>
    <row r="475" spans="1:13" ht="14.25" customHeight="1">
      <c r="A475" s="7"/>
      <c r="B475" s="7"/>
      <c r="C475" s="7" t="s">
        <v>3652</v>
      </c>
      <c r="D475" s="7">
        <v>15</v>
      </c>
      <c r="I475" s="7"/>
      <c r="J475" s="7"/>
      <c r="K475" s="7" t="s">
        <v>3655</v>
      </c>
      <c r="L475" s="7">
        <v>18.5</v>
      </c>
      <c r="M475" s="175"/>
    </row>
    <row r="476" spans="1:13" ht="14.25" customHeight="1">
      <c r="A476" s="7"/>
      <c r="B476" s="7"/>
      <c r="C476" s="7" t="s">
        <v>3657</v>
      </c>
      <c r="D476" s="7">
        <v>50</v>
      </c>
      <c r="I476" s="7"/>
      <c r="J476" s="7"/>
      <c r="K476" s="7" t="s">
        <v>3659</v>
      </c>
      <c r="L476" s="7">
        <v>30</v>
      </c>
    </row>
    <row r="477" spans="1:13" ht="14.25" customHeight="1">
      <c r="A477" s="7"/>
      <c r="B477" s="7"/>
      <c r="C477" s="7" t="s">
        <v>3662</v>
      </c>
      <c r="D477" s="7">
        <v>22</v>
      </c>
      <c r="I477" s="7"/>
      <c r="J477" s="7"/>
      <c r="K477" s="7" t="s">
        <v>3665</v>
      </c>
      <c r="L477" s="7">
        <v>15</v>
      </c>
    </row>
    <row r="478" spans="1:13" ht="15" customHeight="1">
      <c r="A478" s="7"/>
      <c r="B478" s="7"/>
      <c r="C478" s="7" t="s">
        <v>3668</v>
      </c>
      <c r="D478" s="7">
        <v>22</v>
      </c>
      <c r="I478" s="7"/>
      <c r="J478" s="7"/>
      <c r="K478" s="7" t="s">
        <v>3671</v>
      </c>
      <c r="L478" s="7">
        <v>15</v>
      </c>
    </row>
    <row r="479" spans="1:13" ht="14.25" customHeight="1">
      <c r="A479" s="7"/>
      <c r="B479" s="7"/>
      <c r="C479" s="7" t="s">
        <v>3673</v>
      </c>
      <c r="D479" s="7">
        <v>60</v>
      </c>
      <c r="I479" s="7"/>
      <c r="J479" s="7"/>
      <c r="K479" s="7" t="s">
        <v>3675</v>
      </c>
      <c r="L479" s="7">
        <v>50</v>
      </c>
    </row>
    <row r="480" spans="1:13" ht="14.25" customHeight="1">
      <c r="A480" s="7"/>
      <c r="B480" s="7"/>
      <c r="C480" s="7" t="s">
        <v>3678</v>
      </c>
      <c r="D480" s="7">
        <v>30</v>
      </c>
      <c r="I480" s="7"/>
      <c r="J480" s="7"/>
      <c r="K480" s="7" t="s">
        <v>3681</v>
      </c>
      <c r="L480" s="7">
        <v>22</v>
      </c>
    </row>
    <row r="481" spans="1:14" ht="14.25" customHeight="1">
      <c r="A481" s="7"/>
      <c r="B481" s="7"/>
      <c r="C481" s="7" t="s">
        <v>3684</v>
      </c>
      <c r="D481" s="7">
        <v>30</v>
      </c>
      <c r="I481" s="7"/>
      <c r="J481" s="7"/>
      <c r="K481" s="7" t="s">
        <v>3687</v>
      </c>
      <c r="L481" s="7">
        <v>22</v>
      </c>
    </row>
    <row r="482" spans="1:14" ht="15" customHeight="1">
      <c r="A482" s="7"/>
      <c r="B482" s="7"/>
      <c r="C482" s="7" t="s">
        <v>3688</v>
      </c>
      <c r="D482" s="7">
        <v>5.5</v>
      </c>
      <c r="E482" s="11" t="s">
        <v>28</v>
      </c>
      <c r="F482" s="12" t="s">
        <v>169</v>
      </c>
      <c r="I482" s="7"/>
      <c r="J482" s="7"/>
      <c r="K482" s="7" t="s">
        <v>3690</v>
      </c>
      <c r="L482" s="7">
        <v>60</v>
      </c>
    </row>
    <row r="483" spans="1:14" ht="15" customHeight="1">
      <c r="A483" s="7"/>
      <c r="B483" s="7"/>
      <c r="C483" s="7" t="s">
        <v>3691</v>
      </c>
      <c r="D483" s="7">
        <v>4</v>
      </c>
      <c r="I483" s="7"/>
      <c r="J483" s="7"/>
      <c r="K483" s="7" t="s">
        <v>3694</v>
      </c>
      <c r="L483" s="7">
        <v>30</v>
      </c>
    </row>
    <row r="484" spans="1:14" ht="15" customHeight="1">
      <c r="A484" s="7"/>
      <c r="B484" s="7"/>
      <c r="C484" s="7" t="s">
        <v>3695</v>
      </c>
      <c r="D484" s="7">
        <v>5.5</v>
      </c>
      <c r="E484" s="5" t="s">
        <v>169</v>
      </c>
      <c r="I484" s="7"/>
      <c r="J484" s="7"/>
      <c r="K484" s="7" t="s">
        <v>3698</v>
      </c>
      <c r="L484" s="7">
        <v>30</v>
      </c>
    </row>
    <row r="485" spans="1:14" ht="15" customHeight="1">
      <c r="A485" s="7"/>
      <c r="B485" s="7"/>
      <c r="C485" s="7" t="s">
        <v>3699</v>
      </c>
      <c r="D485" s="7">
        <v>5.5</v>
      </c>
      <c r="E485" s="5" t="s">
        <v>169</v>
      </c>
      <c r="I485" s="7"/>
      <c r="J485" s="7"/>
      <c r="K485" s="7" t="s">
        <v>3700</v>
      </c>
      <c r="L485" s="7">
        <v>5.5</v>
      </c>
      <c r="M485" s="11" t="s">
        <v>28</v>
      </c>
      <c r="N485" s="12" t="s">
        <v>169</v>
      </c>
    </row>
    <row r="486" spans="1:14" ht="15" customHeight="1">
      <c r="A486" s="7"/>
      <c r="B486" s="7"/>
      <c r="C486" s="7" t="s">
        <v>3701</v>
      </c>
      <c r="D486" s="7">
        <v>5.5</v>
      </c>
      <c r="E486" s="5" t="s">
        <v>169</v>
      </c>
      <c r="I486" s="7"/>
      <c r="J486" s="7"/>
      <c r="K486" s="7" t="s">
        <v>3702</v>
      </c>
      <c r="L486" s="7">
        <v>4</v>
      </c>
    </row>
    <row r="487" spans="1:14" ht="15" customHeight="1">
      <c r="A487" s="7"/>
      <c r="B487" s="7"/>
      <c r="C487" s="7" t="s">
        <v>3703</v>
      </c>
      <c r="D487" s="7">
        <v>22</v>
      </c>
      <c r="I487" s="7"/>
      <c r="J487" s="7"/>
      <c r="K487" s="7" t="s">
        <v>3704</v>
      </c>
      <c r="L487" s="7">
        <v>5.5</v>
      </c>
      <c r="M487" s="5" t="s">
        <v>169</v>
      </c>
    </row>
    <row r="488" spans="1:14" ht="14.25" customHeight="1">
      <c r="A488" s="7"/>
      <c r="B488" s="7"/>
      <c r="C488" s="7" t="s">
        <v>3706</v>
      </c>
      <c r="D488" s="7">
        <v>11</v>
      </c>
      <c r="E488" s="174" t="s">
        <v>28</v>
      </c>
      <c r="I488" s="7"/>
      <c r="J488" s="7"/>
      <c r="K488" s="7" t="s">
        <v>3707</v>
      </c>
      <c r="L488" s="7">
        <v>5.5</v>
      </c>
      <c r="M488" s="5" t="s">
        <v>169</v>
      </c>
    </row>
    <row r="489" spans="1:14" ht="14.25" customHeight="1">
      <c r="A489" s="7"/>
      <c r="B489" s="7"/>
      <c r="C489" s="7" t="s">
        <v>3709</v>
      </c>
      <c r="D489" s="7">
        <v>11</v>
      </c>
      <c r="E489" s="174"/>
      <c r="I489" s="7"/>
      <c r="J489" s="7"/>
      <c r="K489" s="7" t="s">
        <v>3710</v>
      </c>
      <c r="L489" s="7">
        <v>5.5</v>
      </c>
      <c r="M489" s="5" t="s">
        <v>169</v>
      </c>
    </row>
    <row r="490" spans="1:14" ht="14.25" customHeight="1">
      <c r="A490" s="7"/>
      <c r="B490" s="7"/>
      <c r="C490" s="7" t="s">
        <v>3711</v>
      </c>
      <c r="D490" s="7">
        <v>4</v>
      </c>
      <c r="I490" s="7"/>
      <c r="J490" s="7"/>
      <c r="K490" s="7" t="s">
        <v>3712</v>
      </c>
      <c r="L490" s="7">
        <v>22</v>
      </c>
    </row>
    <row r="491" spans="1:14" ht="14.25" customHeight="1">
      <c r="I491" s="7"/>
      <c r="J491" s="7"/>
      <c r="K491" s="7" t="s">
        <v>3714</v>
      </c>
      <c r="L491" s="7">
        <v>11</v>
      </c>
      <c r="M491" s="174" t="s">
        <v>28</v>
      </c>
    </row>
    <row r="492" spans="1:14" ht="14.25" customHeight="1">
      <c r="I492" s="7"/>
      <c r="J492" s="7"/>
      <c r="K492" s="7" t="s">
        <v>3716</v>
      </c>
      <c r="L492" s="7">
        <v>11</v>
      </c>
      <c r="M492" s="174"/>
    </row>
    <row r="493" spans="1:14" ht="14.25" customHeight="1">
      <c r="I493" s="7"/>
      <c r="J493" s="7"/>
      <c r="K493" s="7" t="s">
        <v>3717</v>
      </c>
      <c r="L493" s="7">
        <v>4</v>
      </c>
    </row>
    <row r="494" spans="1:14" ht="14.25" customHeight="1">
      <c r="I494" s="7"/>
      <c r="J494" s="7"/>
      <c r="K494" s="7" t="s">
        <v>3719</v>
      </c>
      <c r="L494" s="7">
        <v>22</v>
      </c>
    </row>
    <row r="495" spans="1:14" ht="14.25" customHeight="1">
      <c r="A495" s="7"/>
      <c r="B495" s="7"/>
      <c r="C495" s="7" t="s">
        <v>3721</v>
      </c>
      <c r="D495" s="7">
        <v>22</v>
      </c>
      <c r="I495" s="7"/>
      <c r="J495" s="7"/>
      <c r="K495" s="7" t="s">
        <v>3723</v>
      </c>
      <c r="L495" s="7">
        <v>22</v>
      </c>
    </row>
    <row r="496" spans="1:14" ht="14.25" customHeight="1">
      <c r="A496" s="7"/>
      <c r="B496" s="7"/>
      <c r="C496" s="7" t="s">
        <v>3725</v>
      </c>
      <c r="D496" s="7">
        <v>22</v>
      </c>
      <c r="I496" s="7"/>
      <c r="J496" s="7"/>
      <c r="K496" s="7" t="s">
        <v>3727</v>
      </c>
      <c r="L496" s="7">
        <v>22</v>
      </c>
    </row>
    <row r="497" spans="1:12" ht="14.25" customHeight="1">
      <c r="A497" s="7"/>
      <c r="B497" s="7"/>
      <c r="C497" s="7" t="s">
        <v>3729</v>
      </c>
      <c r="D497" s="7">
        <v>22</v>
      </c>
      <c r="I497" s="7"/>
      <c r="J497" s="7"/>
      <c r="K497" s="7" t="s">
        <v>3731</v>
      </c>
      <c r="L497" s="7">
        <v>22</v>
      </c>
    </row>
    <row r="498" spans="1:12" ht="14.25" customHeight="1">
      <c r="A498" s="7"/>
      <c r="B498" s="7"/>
      <c r="C498" s="7" t="s">
        <v>3733</v>
      </c>
      <c r="D498" s="7">
        <v>22</v>
      </c>
      <c r="I498" s="7"/>
      <c r="J498" s="7"/>
      <c r="K498" s="7" t="s">
        <v>3735</v>
      </c>
      <c r="L498" s="7">
        <v>22</v>
      </c>
    </row>
    <row r="499" spans="1:12" ht="14.25" customHeight="1">
      <c r="A499" s="7"/>
      <c r="B499" s="7"/>
      <c r="C499" s="7" t="s">
        <v>3737</v>
      </c>
      <c r="D499" s="7">
        <v>22</v>
      </c>
      <c r="I499" s="7"/>
      <c r="J499" s="7"/>
      <c r="K499" s="7" t="s">
        <v>3739</v>
      </c>
      <c r="L499" s="7">
        <v>22</v>
      </c>
    </row>
    <row r="500" spans="1:12" ht="14.25" customHeight="1">
      <c r="A500" s="7"/>
      <c r="B500" s="7"/>
      <c r="C500" s="7" t="s">
        <v>3741</v>
      </c>
      <c r="D500" s="7">
        <v>22</v>
      </c>
      <c r="I500" s="7"/>
      <c r="J500" s="7"/>
      <c r="K500" s="7" t="s">
        <v>3743</v>
      </c>
      <c r="L500" s="7">
        <v>22</v>
      </c>
    </row>
    <row r="501" spans="1:12" ht="14.25" customHeight="1">
      <c r="A501" s="7"/>
      <c r="B501" s="7"/>
      <c r="C501" s="7" t="s">
        <v>3745</v>
      </c>
      <c r="D501" s="7">
        <v>22</v>
      </c>
      <c r="I501" s="7"/>
      <c r="J501" s="7"/>
      <c r="K501" s="7" t="s">
        <v>3747</v>
      </c>
      <c r="L501" s="7">
        <v>22</v>
      </c>
    </row>
    <row r="502" spans="1:12" ht="14.25" customHeight="1">
      <c r="A502" s="7"/>
      <c r="B502" s="7"/>
      <c r="C502" s="7" t="s">
        <v>3749</v>
      </c>
      <c r="D502" s="7">
        <v>22</v>
      </c>
      <c r="I502" s="7"/>
      <c r="J502" s="7"/>
      <c r="K502" s="7" t="s">
        <v>3751</v>
      </c>
      <c r="L502" s="7">
        <v>22</v>
      </c>
    </row>
    <row r="503" spans="1:12" ht="14.25" customHeight="1">
      <c r="A503" s="7"/>
      <c r="B503" s="7"/>
      <c r="C503" s="7" t="s">
        <v>3753</v>
      </c>
      <c r="D503" s="7">
        <v>22</v>
      </c>
      <c r="I503" s="7"/>
      <c r="J503" s="7"/>
      <c r="K503" s="7" t="s">
        <v>3755</v>
      </c>
      <c r="L503" s="7">
        <v>22</v>
      </c>
    </row>
    <row r="504" spans="1:12" ht="14.25" customHeight="1">
      <c r="A504" s="7"/>
      <c r="B504" s="7"/>
      <c r="C504" s="7" t="s">
        <v>3757</v>
      </c>
      <c r="D504" s="7">
        <v>22</v>
      </c>
      <c r="I504" s="7"/>
      <c r="J504" s="7"/>
      <c r="K504" s="7" t="s">
        <v>3759</v>
      </c>
      <c r="L504" s="7">
        <v>22</v>
      </c>
    </row>
    <row r="505" spans="1:12" ht="14.25" customHeight="1">
      <c r="A505" s="7"/>
      <c r="B505" s="7"/>
      <c r="C505" s="7" t="s">
        <v>3761</v>
      </c>
      <c r="D505" s="7">
        <v>22</v>
      </c>
      <c r="I505" s="7"/>
      <c r="J505" s="7"/>
      <c r="K505" s="7" t="s">
        <v>3763</v>
      </c>
      <c r="L505" s="7">
        <v>22</v>
      </c>
    </row>
    <row r="506" spans="1:12" ht="14.25" customHeight="1">
      <c r="A506" s="7"/>
      <c r="B506" s="7"/>
      <c r="C506" s="7" t="s">
        <v>3765</v>
      </c>
      <c r="D506" s="7">
        <v>22</v>
      </c>
      <c r="I506" s="7"/>
      <c r="J506" s="7"/>
      <c r="K506" s="7" t="s">
        <v>3767</v>
      </c>
      <c r="L506" s="7">
        <v>11</v>
      </c>
    </row>
    <row r="507" spans="1:12" ht="14.25" customHeight="1">
      <c r="A507" s="7"/>
      <c r="B507" s="7"/>
      <c r="C507" s="7" t="s">
        <v>3769</v>
      </c>
      <c r="D507" s="7">
        <v>11</v>
      </c>
      <c r="I507" s="7"/>
      <c r="J507" s="7"/>
      <c r="K507" s="7" t="s">
        <v>3771</v>
      </c>
      <c r="L507" s="7">
        <v>11</v>
      </c>
    </row>
    <row r="508" spans="1:12" ht="14.25" customHeight="1">
      <c r="A508" s="7"/>
      <c r="B508" s="7"/>
      <c r="C508" s="7" t="s">
        <v>3773</v>
      </c>
      <c r="D508" s="7">
        <v>11</v>
      </c>
      <c r="I508" s="7"/>
      <c r="J508" s="7"/>
      <c r="K508" s="7" t="s">
        <v>3775</v>
      </c>
      <c r="L508" s="7">
        <v>11</v>
      </c>
    </row>
    <row r="509" spans="1:12" ht="14.25" customHeight="1">
      <c r="A509" s="7"/>
      <c r="B509" s="7"/>
      <c r="C509" s="7" t="s">
        <v>3777</v>
      </c>
      <c r="D509" s="7">
        <v>11</v>
      </c>
      <c r="I509" s="7"/>
      <c r="J509" s="7"/>
      <c r="K509" s="7" t="s">
        <v>3779</v>
      </c>
      <c r="L509" s="7">
        <v>11</v>
      </c>
    </row>
    <row r="510" spans="1:12" ht="14.25" customHeight="1">
      <c r="A510" s="7"/>
      <c r="B510" s="7"/>
      <c r="C510" s="7" t="s">
        <v>3781</v>
      </c>
      <c r="D510" s="7">
        <v>11</v>
      </c>
      <c r="I510" s="7"/>
      <c r="J510" s="7"/>
      <c r="K510" s="7" t="s">
        <v>3783</v>
      </c>
      <c r="L510" s="7">
        <v>11</v>
      </c>
    </row>
    <row r="511" spans="1:12" ht="14.25" customHeight="1">
      <c r="A511" s="7"/>
      <c r="B511" s="7"/>
      <c r="C511" s="7" t="s">
        <v>3785</v>
      </c>
      <c r="D511" s="7">
        <v>11</v>
      </c>
      <c r="I511" s="7"/>
      <c r="J511" s="7"/>
      <c r="K511" s="7" t="s">
        <v>3787</v>
      </c>
      <c r="L511" s="7">
        <v>11</v>
      </c>
    </row>
    <row r="512" spans="1:12" ht="14.25" customHeight="1">
      <c r="A512" s="7"/>
      <c r="B512" s="7"/>
      <c r="C512" s="7" t="s">
        <v>3789</v>
      </c>
      <c r="D512" s="7">
        <v>11</v>
      </c>
      <c r="I512" s="7"/>
      <c r="J512" s="27"/>
      <c r="K512" s="7" t="s">
        <v>3791</v>
      </c>
      <c r="L512" s="7" t="s">
        <v>3792</v>
      </c>
    </row>
    <row r="513" spans="1:12" ht="14.25" customHeight="1">
      <c r="A513" s="7"/>
      <c r="B513" s="27"/>
      <c r="C513" s="7" t="s">
        <v>3794</v>
      </c>
      <c r="D513" s="7" t="s">
        <v>3792</v>
      </c>
      <c r="I513" s="7"/>
      <c r="J513" s="27"/>
      <c r="K513" s="7" t="s">
        <v>3796</v>
      </c>
      <c r="L513" s="7" t="s">
        <v>3792</v>
      </c>
    </row>
    <row r="514" spans="1:12" ht="14.25" customHeight="1">
      <c r="A514" s="7"/>
      <c r="B514" s="27"/>
      <c r="C514" s="7" t="s">
        <v>3798</v>
      </c>
      <c r="D514" s="7" t="s">
        <v>3792</v>
      </c>
      <c r="I514" s="7"/>
      <c r="J514" s="27"/>
      <c r="K514" s="7" t="s">
        <v>3800</v>
      </c>
      <c r="L514" s="7" t="s">
        <v>3792</v>
      </c>
    </row>
    <row r="515" spans="1:12" ht="14.25" customHeight="1">
      <c r="A515" s="7"/>
      <c r="B515" s="27"/>
      <c r="C515" s="7" t="s">
        <v>3802</v>
      </c>
      <c r="D515" s="7" t="s">
        <v>3792</v>
      </c>
      <c r="I515" s="7"/>
      <c r="J515" s="7"/>
      <c r="K515" s="7" t="s">
        <v>3804</v>
      </c>
      <c r="L515" s="7">
        <v>1.1000000000000001</v>
      </c>
    </row>
    <row r="516" spans="1:12" ht="14.25" customHeight="1">
      <c r="A516" s="7"/>
      <c r="B516" s="7"/>
      <c r="C516" s="7" t="s">
        <v>3806</v>
      </c>
      <c r="D516" s="7">
        <v>1.1000000000000001</v>
      </c>
      <c r="I516" s="7"/>
      <c r="J516" s="7"/>
      <c r="K516" s="7" t="s">
        <v>3808</v>
      </c>
      <c r="L516" s="7">
        <v>1.1000000000000001</v>
      </c>
    </row>
    <row r="517" spans="1:12" ht="14.25" customHeight="1">
      <c r="A517" s="7"/>
      <c r="B517" s="7"/>
      <c r="C517" s="7" t="s">
        <v>3810</v>
      </c>
      <c r="D517" s="7">
        <v>1.1000000000000001</v>
      </c>
      <c r="I517" s="7"/>
      <c r="J517" s="7"/>
      <c r="K517" s="7" t="s">
        <v>3812</v>
      </c>
      <c r="L517" s="7">
        <v>1.1000000000000001</v>
      </c>
    </row>
    <row r="518" spans="1:12" ht="14.25" customHeight="1">
      <c r="A518" s="7"/>
      <c r="B518" s="7"/>
      <c r="C518" s="7" t="s">
        <v>3814</v>
      </c>
      <c r="D518" s="7">
        <v>1.1000000000000001</v>
      </c>
      <c r="I518" s="7"/>
      <c r="J518" s="7"/>
      <c r="K518" s="7" t="s">
        <v>3816</v>
      </c>
      <c r="L518" s="7">
        <v>1.1000000000000001</v>
      </c>
    </row>
    <row r="519" spans="1:12" ht="14.25" customHeight="1">
      <c r="A519" s="7"/>
      <c r="B519" s="7"/>
      <c r="C519" s="7" t="s">
        <v>3818</v>
      </c>
      <c r="D519" s="7">
        <v>1.1000000000000001</v>
      </c>
      <c r="I519" s="7"/>
      <c r="J519" s="7"/>
      <c r="K519" s="7" t="s">
        <v>3821</v>
      </c>
      <c r="L519" s="7">
        <v>5.5</v>
      </c>
    </row>
    <row r="520" spans="1:12" ht="14.25" customHeight="1">
      <c r="A520" s="7"/>
      <c r="B520" s="7"/>
      <c r="C520" s="7" t="s">
        <v>3824</v>
      </c>
      <c r="D520" s="7">
        <v>5.5</v>
      </c>
      <c r="I520" s="7"/>
      <c r="J520" s="7"/>
      <c r="K520" s="7" t="s">
        <v>3827</v>
      </c>
      <c r="L520" s="7">
        <v>5.5</v>
      </c>
    </row>
    <row r="521" spans="1:12" ht="14.25" customHeight="1">
      <c r="A521" s="7"/>
      <c r="B521" s="7"/>
      <c r="C521" s="7" t="s">
        <v>3830</v>
      </c>
      <c r="D521" s="7">
        <v>5.5</v>
      </c>
      <c r="I521" s="7"/>
      <c r="J521" s="7"/>
      <c r="K521" s="7" t="s">
        <v>3831</v>
      </c>
      <c r="L521" s="7">
        <v>2.2000000000000002</v>
      </c>
    </row>
    <row r="522" spans="1:12" ht="14.25" customHeight="1">
      <c r="A522" s="7"/>
      <c r="B522" s="7"/>
      <c r="C522" s="7" t="s">
        <v>3832</v>
      </c>
      <c r="D522" s="13">
        <v>2.2000000000000002</v>
      </c>
      <c r="E522" s="5" t="s">
        <v>3833</v>
      </c>
      <c r="I522" s="7"/>
      <c r="J522" s="7"/>
      <c r="K522" s="7" t="s">
        <v>3835</v>
      </c>
      <c r="L522" s="7">
        <v>0.37</v>
      </c>
    </row>
    <row r="523" spans="1:12" ht="14.25" customHeight="1">
      <c r="A523" s="7"/>
      <c r="B523" s="7"/>
      <c r="C523" s="7" t="s">
        <v>3837</v>
      </c>
      <c r="D523" s="7">
        <v>0.37</v>
      </c>
      <c r="I523" s="7"/>
      <c r="J523" s="7"/>
      <c r="K523" s="7" t="s">
        <v>3839</v>
      </c>
      <c r="L523" s="7">
        <v>0.37</v>
      </c>
    </row>
    <row r="524" spans="1:12" ht="14.25" customHeight="1">
      <c r="A524" s="7"/>
      <c r="B524" s="7"/>
      <c r="C524" s="7" t="s">
        <v>3841</v>
      </c>
      <c r="D524" s="7">
        <v>0.37</v>
      </c>
      <c r="I524" s="7"/>
      <c r="J524" s="7"/>
      <c r="K524" s="7" t="s">
        <v>3843</v>
      </c>
      <c r="L524" s="7">
        <v>0.37</v>
      </c>
    </row>
    <row r="525" spans="1:12" ht="14.25" customHeight="1">
      <c r="A525" s="7"/>
      <c r="B525" s="7"/>
      <c r="C525" s="7" t="s">
        <v>3845</v>
      </c>
      <c r="D525" s="7">
        <v>0.37</v>
      </c>
      <c r="I525" s="7"/>
      <c r="J525" s="7"/>
      <c r="K525" s="7" t="s">
        <v>3847</v>
      </c>
      <c r="L525" s="7">
        <v>0.37</v>
      </c>
    </row>
    <row r="526" spans="1:12" ht="14.25" customHeight="1">
      <c r="A526" s="7"/>
      <c r="B526" s="7"/>
      <c r="C526" s="7" t="s">
        <v>3849</v>
      </c>
      <c r="D526" s="7">
        <v>0.37</v>
      </c>
      <c r="I526" s="7"/>
      <c r="J526" s="7"/>
      <c r="K526" s="7" t="s">
        <v>3851</v>
      </c>
      <c r="L526" s="7">
        <v>0.37</v>
      </c>
    </row>
    <row r="527" spans="1:12" ht="14.25" customHeight="1">
      <c r="A527" s="7"/>
      <c r="B527" s="7"/>
      <c r="C527" s="7" t="s">
        <v>3853</v>
      </c>
      <c r="D527" s="7">
        <v>0.37</v>
      </c>
      <c r="I527" s="7"/>
      <c r="J527" s="7"/>
      <c r="K527" s="7" t="s">
        <v>3855</v>
      </c>
      <c r="L527" s="7">
        <v>0.37</v>
      </c>
    </row>
    <row r="528" spans="1:12" ht="14.25" customHeight="1">
      <c r="A528" s="7"/>
      <c r="B528" s="7"/>
      <c r="C528" s="7" t="s">
        <v>3857</v>
      </c>
      <c r="D528" s="7">
        <v>0.37</v>
      </c>
      <c r="I528" s="7"/>
      <c r="J528" s="7"/>
      <c r="K528" s="7" t="s">
        <v>3859</v>
      </c>
      <c r="L528" s="7">
        <v>0.37</v>
      </c>
    </row>
    <row r="529" spans="1:12" ht="14.25" customHeight="1">
      <c r="A529" s="7"/>
      <c r="B529" s="7"/>
      <c r="C529" s="7" t="s">
        <v>3861</v>
      </c>
      <c r="D529" s="7">
        <v>0.37</v>
      </c>
      <c r="I529" s="7"/>
      <c r="J529" s="7"/>
      <c r="K529" s="7" t="s">
        <v>3863</v>
      </c>
      <c r="L529" s="7">
        <v>0.37</v>
      </c>
    </row>
    <row r="530" spans="1:12" ht="14.25" customHeight="1">
      <c r="A530" s="7"/>
      <c r="B530" s="7"/>
      <c r="C530" s="7" t="s">
        <v>3865</v>
      </c>
      <c r="D530" s="7">
        <v>0.37</v>
      </c>
      <c r="I530" s="7"/>
      <c r="J530" s="7"/>
      <c r="K530" s="7" t="s">
        <v>3867</v>
      </c>
      <c r="L530" s="7">
        <v>0.37</v>
      </c>
    </row>
    <row r="531" spans="1:12" ht="14.25" customHeight="1">
      <c r="A531" s="7"/>
      <c r="B531" s="7"/>
      <c r="C531" s="7" t="s">
        <v>3869</v>
      </c>
      <c r="D531" s="7">
        <v>0.37</v>
      </c>
      <c r="I531" s="7"/>
      <c r="J531" s="7"/>
      <c r="K531" s="7" t="s">
        <v>3871</v>
      </c>
      <c r="L531" s="7">
        <v>0.37</v>
      </c>
    </row>
    <row r="532" spans="1:12" ht="14.25" customHeight="1">
      <c r="A532" s="7"/>
      <c r="B532" s="7"/>
      <c r="C532" s="7" t="s">
        <v>3873</v>
      </c>
      <c r="D532" s="7">
        <v>0.37</v>
      </c>
      <c r="I532" s="7"/>
      <c r="J532" s="7"/>
      <c r="K532" s="7" t="s">
        <v>3875</v>
      </c>
      <c r="L532" s="7">
        <v>0.37</v>
      </c>
    </row>
    <row r="533" spans="1:12" ht="14.25" customHeight="1">
      <c r="A533" s="7"/>
      <c r="B533" s="7"/>
      <c r="C533" s="7" t="s">
        <v>3877</v>
      </c>
      <c r="D533" s="7">
        <v>0.37</v>
      </c>
      <c r="I533" s="7"/>
      <c r="J533" s="7"/>
      <c r="K533" s="7" t="s">
        <v>3879</v>
      </c>
      <c r="L533" s="7">
        <v>0.37</v>
      </c>
    </row>
    <row r="534" spans="1:12" ht="14.25" customHeight="1">
      <c r="A534" s="7"/>
      <c r="B534" s="7"/>
      <c r="C534" s="7" t="s">
        <v>3881</v>
      </c>
      <c r="D534" s="7">
        <v>0.37</v>
      </c>
      <c r="I534" s="7"/>
      <c r="J534" s="7"/>
      <c r="K534" s="7" t="s">
        <v>3883</v>
      </c>
      <c r="L534" s="7">
        <v>0.37</v>
      </c>
    </row>
    <row r="535" spans="1:12" ht="14.25" customHeight="1">
      <c r="A535" s="28"/>
      <c r="B535" s="28"/>
      <c r="C535" s="28" t="s">
        <v>3885</v>
      </c>
      <c r="D535" s="28">
        <v>0.37</v>
      </c>
      <c r="I535" s="7"/>
      <c r="J535" s="7"/>
      <c r="K535" s="7" t="s">
        <v>3887</v>
      </c>
      <c r="L535" s="7">
        <v>0.37</v>
      </c>
    </row>
    <row r="536" spans="1:12" ht="14.25" customHeight="1">
      <c r="A536" s="28"/>
      <c r="B536" s="28"/>
      <c r="C536" s="28" t="s">
        <v>3889</v>
      </c>
      <c r="D536" s="28">
        <v>0.37</v>
      </c>
      <c r="I536" s="7"/>
      <c r="J536" s="7"/>
      <c r="K536" s="7" t="s">
        <v>3891</v>
      </c>
      <c r="L536" s="7">
        <v>0.37</v>
      </c>
    </row>
    <row r="537" spans="1:12" ht="14.25" customHeight="1">
      <c r="A537" s="28"/>
      <c r="B537" s="28"/>
      <c r="C537" s="28" t="s">
        <v>3893</v>
      </c>
      <c r="D537" s="28">
        <v>0.37</v>
      </c>
      <c r="I537" s="7"/>
      <c r="J537" s="7"/>
      <c r="K537" s="7" t="s">
        <v>3895</v>
      </c>
      <c r="L537" s="7">
        <v>0.37</v>
      </c>
    </row>
    <row r="538" spans="1:12" ht="14.25" customHeight="1">
      <c r="A538" s="28"/>
      <c r="B538" s="28"/>
      <c r="C538" s="28" t="s">
        <v>3897</v>
      </c>
      <c r="D538" s="28">
        <v>0.37</v>
      </c>
      <c r="I538" s="7"/>
      <c r="J538" s="7"/>
      <c r="K538" s="7" t="s">
        <v>3899</v>
      </c>
      <c r="L538" s="7">
        <v>0.37</v>
      </c>
    </row>
    <row r="539" spans="1:12" ht="14.25" customHeight="1">
      <c r="A539" s="7"/>
      <c r="B539" s="7"/>
      <c r="C539" s="7" t="s">
        <v>3901</v>
      </c>
      <c r="D539" s="7">
        <v>0.37</v>
      </c>
      <c r="I539" s="7"/>
      <c r="J539" s="7"/>
      <c r="K539" s="7" t="s">
        <v>3903</v>
      </c>
      <c r="L539" s="7">
        <v>0.37</v>
      </c>
    </row>
    <row r="540" spans="1:12" ht="14.25" customHeight="1">
      <c r="A540" s="7"/>
      <c r="B540" s="7"/>
      <c r="C540" s="7" t="s">
        <v>3905</v>
      </c>
      <c r="D540" s="7">
        <v>0.37</v>
      </c>
      <c r="I540" s="7"/>
      <c r="J540" s="7"/>
      <c r="K540" s="7" t="s">
        <v>3907</v>
      </c>
      <c r="L540" s="7">
        <v>0.37</v>
      </c>
    </row>
    <row r="541" spans="1:12" ht="15" customHeight="1">
      <c r="A541" s="7"/>
      <c r="B541" s="7"/>
      <c r="C541" s="7" t="s">
        <v>3909</v>
      </c>
      <c r="D541" s="7">
        <v>0.37</v>
      </c>
      <c r="I541" s="7"/>
      <c r="J541" s="7"/>
      <c r="K541" s="7" t="s">
        <v>3911</v>
      </c>
      <c r="L541" s="7">
        <v>0.37</v>
      </c>
    </row>
    <row r="542" spans="1:12">
      <c r="A542" s="7"/>
      <c r="B542" s="7"/>
      <c r="C542" s="7" t="s">
        <v>3913</v>
      </c>
      <c r="D542" s="7">
        <v>0.37</v>
      </c>
      <c r="I542" s="7"/>
      <c r="J542" s="7"/>
      <c r="K542" s="7" t="s">
        <v>3915</v>
      </c>
      <c r="L542" s="7">
        <v>0.37</v>
      </c>
    </row>
    <row r="543" spans="1:12">
      <c r="A543" s="7"/>
      <c r="B543" s="7"/>
      <c r="C543" s="7" t="s">
        <v>3917</v>
      </c>
      <c r="D543" s="7">
        <v>0.37</v>
      </c>
      <c r="I543" s="7"/>
      <c r="J543" s="7"/>
      <c r="K543" s="7" t="s">
        <v>3919</v>
      </c>
      <c r="L543" s="7">
        <v>0.37</v>
      </c>
    </row>
    <row r="544" spans="1:12" ht="14.5" thickBot="1">
      <c r="A544" s="7"/>
      <c r="B544" s="7"/>
      <c r="C544" s="7" t="s">
        <v>3921</v>
      </c>
      <c r="D544" s="7">
        <v>0.37</v>
      </c>
      <c r="I544" s="14"/>
      <c r="J544" s="14"/>
      <c r="K544" s="14" t="s">
        <v>3923</v>
      </c>
      <c r="L544" s="14">
        <v>0.37</v>
      </c>
    </row>
    <row r="545" spans="1:4" ht="15" customHeight="1" thickBot="1">
      <c r="A545" s="14"/>
      <c r="B545" s="14"/>
      <c r="C545" s="14" t="s">
        <v>3925</v>
      </c>
      <c r="D545" s="14">
        <v>0.37</v>
      </c>
    </row>
    <row r="546" spans="1:4" ht="14.25" customHeight="1"/>
    <row r="547" spans="1:4" ht="14.5" customHeight="1"/>
    <row r="548" spans="1:4" ht="14.5" customHeight="1"/>
    <row r="549" spans="1:4" ht="14.5" customHeight="1"/>
    <row r="550" spans="1:4" ht="14.5" customHeight="1"/>
    <row r="551" spans="1:4" ht="14.5" customHeight="1"/>
    <row r="552" spans="1:4" ht="14.5" customHeight="1"/>
    <row r="553" spans="1:4" ht="14.5" customHeight="1"/>
    <row r="554" spans="1:4" ht="14.5" customHeight="1"/>
    <row r="555" spans="1:4" ht="14.5" customHeight="1"/>
    <row r="556" spans="1:4" ht="14.5" customHeight="1"/>
    <row r="557" spans="1:4" ht="14.5" customHeight="1"/>
    <row r="558" spans="1:4" ht="14.5" customHeight="1"/>
    <row r="559" spans="1:4" ht="14.5" customHeight="1"/>
    <row r="560" spans="1:4" ht="14.5" customHeight="1"/>
    <row r="561" ht="15" customHeight="1"/>
    <row r="565" ht="14.5" customHeight="1"/>
    <row r="568" ht="14.25" customHeight="1"/>
    <row r="569" ht="14.25" customHeight="1"/>
    <row r="570" ht="14.25" customHeight="1"/>
    <row r="571" ht="15" customHeight="1"/>
    <row r="572" ht="14.25" customHeight="1"/>
    <row r="573" ht="14.25" customHeight="1"/>
    <row r="574" ht="15" customHeight="1"/>
    <row r="578" ht="15" customHeight="1"/>
    <row r="582" ht="14" customHeight="1"/>
    <row r="583" ht="14" customHeight="1"/>
    <row r="584" ht="14" customHeight="1"/>
    <row r="585" ht="14.5" customHeight="1"/>
    <row r="591" ht="14.25" customHeight="1"/>
    <row r="592" ht="14.25" customHeight="1"/>
    <row r="593" ht="14.25" customHeight="1"/>
    <row r="594" ht="15" customHeight="1"/>
    <row r="599" ht="14" customHeight="1"/>
    <row r="600" ht="14" customHeight="1"/>
    <row r="601" ht="14" customHeight="1"/>
    <row r="602" ht="14.5" customHeight="1"/>
    <row r="615" ht="14" customHeight="1"/>
    <row r="616" ht="14" customHeight="1"/>
    <row r="617" ht="14" customHeight="1"/>
    <row r="618" ht="14.5" customHeight="1"/>
    <row r="619" ht="14.5" customHeight="1"/>
    <row r="637" ht="14.5" customHeight="1"/>
    <row r="638" ht="14.5" customHeight="1"/>
    <row r="639" ht="14" customHeight="1"/>
    <row r="640" ht="14" customHeight="1"/>
    <row r="641" ht="14" customHeight="1"/>
    <row r="642" ht="14.5" customHeight="1"/>
    <row r="661" ht="14" customHeight="1"/>
    <row r="662" ht="14" customHeight="1"/>
    <row r="663" ht="14.25" customHeight="1"/>
    <row r="664" ht="14.25" customHeight="1"/>
    <row r="665" ht="14.25" customHeight="1"/>
    <row r="666" ht="15" customHeight="1"/>
    <row r="667" ht="14.5" customHeight="1"/>
    <row r="669" ht="14.25" customHeight="1"/>
    <row r="689" ht="14" customHeight="1"/>
    <row r="690" ht="14" customHeight="1"/>
    <row r="691" ht="14" customHeight="1"/>
    <row r="692" ht="14.5" customHeight="1"/>
    <row r="696" ht="14.25" customHeight="1"/>
    <row r="697" ht="14.25" customHeight="1"/>
    <row r="698" ht="14.25" customHeight="1"/>
    <row r="699" ht="15" customHeight="1"/>
    <row r="703" ht="14" customHeight="1"/>
    <row r="704" ht="14" customHeight="1"/>
    <row r="705" ht="14" customHeight="1"/>
    <row r="706" ht="14.5" customHeight="1"/>
    <row r="730" ht="14" customHeight="1"/>
    <row r="731" ht="14" customHeight="1"/>
    <row r="732" ht="14" customHeight="1"/>
    <row r="733" ht="14.5" customHeight="1"/>
    <row r="762" ht="14" customHeight="1"/>
    <row r="763" ht="14" customHeight="1"/>
    <row r="764" ht="14" customHeight="1"/>
    <row r="765" ht="14.5" customHeight="1"/>
    <row r="786" ht="14" customHeight="1"/>
    <row r="787" ht="14" customHeight="1"/>
    <row r="788" ht="14" customHeight="1"/>
    <row r="789" ht="14.5" customHeight="1"/>
    <row r="808" ht="14" customHeight="1"/>
    <row r="809" ht="14" customHeight="1"/>
    <row r="810" ht="14" customHeight="1"/>
    <row r="811" ht="14.5" customHeight="1"/>
    <row r="871" ht="14" customHeight="1"/>
    <row r="872" ht="14" customHeight="1"/>
    <row r="873" ht="14" customHeight="1"/>
    <row r="874" ht="14.5" customHeight="1"/>
  </sheetData>
  <mergeCells count="29">
    <mergeCell ref="G5:H5"/>
    <mergeCell ref="C77:D80"/>
    <mergeCell ref="M388:M389"/>
    <mergeCell ref="A102:B105"/>
    <mergeCell ref="C102:D105"/>
    <mergeCell ref="A116:B119"/>
    <mergeCell ref="C116:D119"/>
    <mergeCell ref="A152:B155"/>
    <mergeCell ref="C152:D155"/>
    <mergeCell ref="A177:B180"/>
    <mergeCell ref="C177:D180"/>
    <mergeCell ref="A213:B216"/>
    <mergeCell ref="C213:D216"/>
    <mergeCell ref="M491:M492"/>
    <mergeCell ref="E391:E392"/>
    <mergeCell ref="E488:E489"/>
    <mergeCell ref="M474:M475"/>
    <mergeCell ref="A1:B4"/>
    <mergeCell ref="C1:D4"/>
    <mergeCell ref="E366:E367"/>
    <mergeCell ref="M369:M370"/>
    <mergeCell ref="E465:E466"/>
    <mergeCell ref="E60:E61"/>
    <mergeCell ref="A27:B30"/>
    <mergeCell ref="C27:D30"/>
    <mergeCell ref="A54:B57"/>
    <mergeCell ref="C54:D57"/>
    <mergeCell ref="E70:E71"/>
    <mergeCell ref="A77:B80"/>
  </mergeCells>
  <phoneticPr fontId="7" type="noConversion"/>
  <pageMargins left="1.5748031496062993" right="0" top="0.74803149606299213" bottom="0.74803149606299213" header="0.31496062992125984" footer="0.31496062992125984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24"/>
  <sheetViews>
    <sheetView topLeftCell="A71" workbookViewId="0">
      <selection activeCell="I448" sqref="I448"/>
    </sheetView>
  </sheetViews>
  <sheetFormatPr defaultRowHeight="14"/>
  <cols>
    <col min="1" max="1" customWidth="true" width="3.58203125" collapsed="true"/>
    <col min="2" max="2" customWidth="true" width="10.58203125" collapsed="true"/>
    <col min="3" max="3" customWidth="true" width="36.75" collapsed="true"/>
    <col min="4" max="4" customWidth="true" width="12.83203125" collapsed="true"/>
  </cols>
  <sheetData>
    <row r="1" spans="1:5" ht="14.5" customHeight="1" thickBot="1">
      <c r="A1" s="186" t="s">
        <v>3928</v>
      </c>
      <c r="B1" s="186"/>
      <c r="C1" s="186"/>
      <c r="D1" s="186"/>
      <c r="E1" s="186"/>
    </row>
    <row r="2" spans="1:5" ht="14.5" thickBot="1">
      <c r="A2" s="92" t="s">
        <v>1835</v>
      </c>
      <c r="B2" s="92" t="s">
        <v>3929</v>
      </c>
      <c r="C2" s="92" t="s">
        <v>1979</v>
      </c>
      <c r="D2" s="92" t="s">
        <v>3930</v>
      </c>
      <c r="E2" s="92" t="s">
        <v>3931</v>
      </c>
    </row>
    <row r="3" spans="1:5">
      <c r="A3" s="93">
        <v>1</v>
      </c>
      <c r="B3" s="94" t="s">
        <v>1839</v>
      </c>
      <c r="C3" s="187" t="s">
        <v>1839</v>
      </c>
      <c r="D3" s="187" t="s">
        <v>1840</v>
      </c>
      <c r="E3" s="187" t="s">
        <v>761</v>
      </c>
    </row>
    <row r="4" spans="1:5">
      <c r="A4" s="95">
        <v>2</v>
      </c>
      <c r="B4" s="96" t="s">
        <v>1839</v>
      </c>
      <c r="C4" s="188"/>
      <c r="D4" s="188"/>
      <c r="E4" s="188"/>
    </row>
    <row r="5" spans="1:5">
      <c r="A5" s="95">
        <v>3</v>
      </c>
      <c r="B5" s="96" t="s">
        <v>1839</v>
      </c>
      <c r="C5" s="188"/>
      <c r="D5" s="188"/>
      <c r="E5" s="188"/>
    </row>
    <row r="6" spans="1:5">
      <c r="A6" s="95">
        <v>4</v>
      </c>
      <c r="B6" s="96" t="s">
        <v>1839</v>
      </c>
      <c r="C6" s="188"/>
      <c r="D6" s="188"/>
      <c r="E6" s="188"/>
    </row>
    <row r="7" spans="1:5" ht="14.5" thickBot="1">
      <c r="A7" s="19">
        <v>5</v>
      </c>
      <c r="B7" s="97" t="s">
        <v>1839</v>
      </c>
      <c r="C7" s="189"/>
      <c r="D7" s="189"/>
      <c r="E7" s="189"/>
    </row>
    <row r="8" spans="1:5">
      <c r="A8" s="26">
        <v>6</v>
      </c>
      <c r="B8" s="98" t="s">
        <v>1841</v>
      </c>
      <c r="C8" s="187" t="s">
        <v>1841</v>
      </c>
      <c r="D8" s="190" t="s">
        <v>1840</v>
      </c>
      <c r="E8" s="187" t="s">
        <v>1846</v>
      </c>
    </row>
    <row r="9" spans="1:5">
      <c r="A9" s="90">
        <v>7</v>
      </c>
      <c r="B9" s="99" t="s">
        <v>1841</v>
      </c>
      <c r="C9" s="188"/>
      <c r="D9" s="191"/>
      <c r="E9" s="188"/>
    </row>
    <row r="10" spans="1:5">
      <c r="A10" s="90">
        <v>8</v>
      </c>
      <c r="B10" s="99" t="s">
        <v>1841</v>
      </c>
      <c r="C10" s="188"/>
      <c r="D10" s="191"/>
      <c r="E10" s="188"/>
    </row>
    <row r="11" spans="1:5">
      <c r="A11" s="95">
        <v>9</v>
      </c>
      <c r="B11" s="99" t="s">
        <v>1841</v>
      </c>
      <c r="C11" s="188"/>
      <c r="D11" s="191"/>
      <c r="E11" s="188"/>
    </row>
    <row r="12" spans="1:5" ht="14.5" thickBot="1">
      <c r="A12" s="100">
        <v>10</v>
      </c>
      <c r="B12" s="101" t="s">
        <v>1841</v>
      </c>
      <c r="C12" s="189"/>
      <c r="D12" s="192"/>
      <c r="E12" s="189"/>
    </row>
    <row r="13" spans="1:5" ht="14.5" thickBot="1">
      <c r="A13" s="17">
        <v>11</v>
      </c>
      <c r="B13" s="17" t="s">
        <v>512</v>
      </c>
      <c r="C13" s="4" t="s">
        <v>1986</v>
      </c>
      <c r="D13" s="193" t="s">
        <v>1840</v>
      </c>
      <c r="E13" s="17" t="s">
        <v>602</v>
      </c>
    </row>
    <row r="14" spans="1:5" ht="14.5" thickBot="1">
      <c r="A14" s="17">
        <v>12</v>
      </c>
      <c r="B14" s="17" t="s">
        <v>512</v>
      </c>
      <c r="C14" s="4" t="s">
        <v>1991</v>
      </c>
      <c r="D14" s="194"/>
      <c r="E14" s="17" t="s">
        <v>603</v>
      </c>
    </row>
    <row r="15" spans="1:5" ht="14.5" thickBot="1">
      <c r="A15" s="17">
        <v>13</v>
      </c>
      <c r="B15" s="17" t="s">
        <v>512</v>
      </c>
      <c r="C15" s="4" t="s">
        <v>1996</v>
      </c>
      <c r="D15" s="194"/>
      <c r="E15" s="17" t="s">
        <v>604</v>
      </c>
    </row>
    <row r="16" spans="1:5" ht="14.5" thickBot="1">
      <c r="A16" s="17">
        <v>14</v>
      </c>
      <c r="B16" s="17" t="s">
        <v>512</v>
      </c>
      <c r="C16" s="4" t="s">
        <v>1998</v>
      </c>
      <c r="D16" s="194"/>
      <c r="E16" s="17" t="s">
        <v>605</v>
      </c>
    </row>
    <row r="17" spans="1:5">
      <c r="A17" s="93">
        <v>15</v>
      </c>
      <c r="B17" s="93" t="s">
        <v>512</v>
      </c>
      <c r="C17" s="26" t="s">
        <v>2000</v>
      </c>
      <c r="D17" s="194"/>
      <c r="E17" s="93" t="s">
        <v>606</v>
      </c>
    </row>
    <row r="18" spans="1:5" ht="14.5" thickBot="1">
      <c r="A18" s="100">
        <v>16</v>
      </c>
      <c r="B18" s="100" t="s">
        <v>512</v>
      </c>
      <c r="C18" s="91" t="s">
        <v>2002</v>
      </c>
      <c r="D18" s="194"/>
      <c r="E18" s="100" t="s">
        <v>607</v>
      </c>
    </row>
    <row r="19" spans="1:5">
      <c r="A19" s="93">
        <v>17</v>
      </c>
      <c r="B19" s="93" t="s">
        <v>512</v>
      </c>
      <c r="C19" s="26" t="s">
        <v>2004</v>
      </c>
      <c r="D19" s="194"/>
      <c r="E19" s="93" t="s">
        <v>608</v>
      </c>
    </row>
    <row r="20" spans="1:5" ht="14.5" thickBot="1">
      <c r="A20" s="100">
        <v>18</v>
      </c>
      <c r="B20" s="100" t="s">
        <v>512</v>
      </c>
      <c r="C20" s="91" t="s">
        <v>2006</v>
      </c>
      <c r="D20" s="194"/>
      <c r="E20" s="100" t="s">
        <v>609</v>
      </c>
    </row>
    <row r="21" spans="1:5" ht="14.5" thickBot="1">
      <c r="A21" s="17">
        <v>19</v>
      </c>
      <c r="B21" s="17" t="s">
        <v>512</v>
      </c>
      <c r="C21" s="103" t="s">
        <v>2008</v>
      </c>
      <c r="D21" s="194"/>
      <c r="E21" s="17" t="s">
        <v>610</v>
      </c>
    </row>
    <row r="22" spans="1:5" ht="14.5" thickBot="1">
      <c r="A22" s="17">
        <v>20</v>
      </c>
      <c r="B22" s="17" t="s">
        <v>512</v>
      </c>
      <c r="C22" s="4" t="s">
        <v>2013</v>
      </c>
      <c r="D22" s="194"/>
      <c r="E22" s="17" t="s">
        <v>611</v>
      </c>
    </row>
    <row r="23" spans="1:5" ht="14.5" thickBot="1">
      <c r="A23" s="17">
        <v>21</v>
      </c>
      <c r="B23" s="17" t="s">
        <v>512</v>
      </c>
      <c r="C23" s="4" t="s">
        <v>2018</v>
      </c>
      <c r="D23" s="194"/>
      <c r="E23" s="17" t="s">
        <v>612</v>
      </c>
    </row>
    <row r="24" spans="1:5">
      <c r="A24" s="93">
        <v>22</v>
      </c>
      <c r="B24" s="93" t="s">
        <v>512</v>
      </c>
      <c r="C24" s="26"/>
      <c r="D24" s="194"/>
      <c r="E24" s="93"/>
    </row>
    <row r="25" spans="1:5">
      <c r="A25" s="95">
        <v>23</v>
      </c>
      <c r="B25" s="95" t="s">
        <v>512</v>
      </c>
      <c r="C25" s="90"/>
      <c r="D25" s="194"/>
      <c r="E25" s="95"/>
    </row>
    <row r="26" spans="1:5">
      <c r="A26" s="95">
        <v>24</v>
      </c>
      <c r="B26" s="95" t="s">
        <v>512</v>
      </c>
      <c r="C26" s="90"/>
      <c r="D26" s="194"/>
      <c r="E26" s="95"/>
    </row>
    <row r="27" spans="1:5" ht="14.5" thickBot="1">
      <c r="A27" s="100">
        <v>23</v>
      </c>
      <c r="B27" s="100" t="s">
        <v>512</v>
      </c>
      <c r="C27" s="100"/>
      <c r="D27" s="194"/>
      <c r="E27" s="100"/>
    </row>
    <row r="28" spans="1:5" ht="14.5" thickBot="1">
      <c r="A28" s="102">
        <v>24</v>
      </c>
      <c r="B28" s="102" t="s">
        <v>10</v>
      </c>
      <c r="C28" s="103" t="s">
        <v>10</v>
      </c>
      <c r="D28" s="195"/>
      <c r="E28" s="17" t="s">
        <v>1842</v>
      </c>
    </row>
    <row r="29" spans="1:5" ht="14.5" thickBot="1">
      <c r="A29" s="185" t="s">
        <v>3932</v>
      </c>
      <c r="B29" s="185"/>
      <c r="C29" s="185"/>
      <c r="D29" s="185"/>
      <c r="E29" s="185"/>
    </row>
    <row r="30" spans="1:5" ht="14.5" thickBot="1"/>
    <row r="31" spans="1:5" ht="14.5" customHeight="1" thickBot="1">
      <c r="A31" s="186" t="s">
        <v>3934</v>
      </c>
      <c r="B31" s="186"/>
      <c r="C31" s="186"/>
      <c r="D31" s="186"/>
      <c r="E31" s="186"/>
    </row>
    <row r="32" spans="1:5" ht="14.5" thickBot="1">
      <c r="A32" s="92" t="s">
        <v>1835</v>
      </c>
      <c r="B32" s="92" t="s">
        <v>3929</v>
      </c>
      <c r="C32" s="92" t="s">
        <v>1979</v>
      </c>
      <c r="D32" s="92" t="s">
        <v>3930</v>
      </c>
      <c r="E32" s="92" t="s">
        <v>3931</v>
      </c>
    </row>
    <row r="33" spans="1:5">
      <c r="A33" s="93">
        <v>1</v>
      </c>
      <c r="B33" s="94" t="s">
        <v>1839</v>
      </c>
      <c r="C33" s="187" t="s">
        <v>1839</v>
      </c>
      <c r="D33" s="187" t="s">
        <v>1840</v>
      </c>
      <c r="E33" s="187" t="s">
        <v>762</v>
      </c>
    </row>
    <row r="34" spans="1:5">
      <c r="A34" s="95">
        <v>2</v>
      </c>
      <c r="B34" s="96" t="s">
        <v>1839</v>
      </c>
      <c r="C34" s="188"/>
      <c r="D34" s="188"/>
      <c r="E34" s="188"/>
    </row>
    <row r="35" spans="1:5">
      <c r="A35" s="95">
        <v>3</v>
      </c>
      <c r="B35" s="96" t="s">
        <v>1839</v>
      </c>
      <c r="C35" s="188"/>
      <c r="D35" s="188"/>
      <c r="E35" s="188"/>
    </row>
    <row r="36" spans="1:5">
      <c r="A36" s="95">
        <v>4</v>
      </c>
      <c r="B36" s="96" t="s">
        <v>1839</v>
      </c>
      <c r="C36" s="188"/>
      <c r="D36" s="188"/>
      <c r="E36" s="188"/>
    </row>
    <row r="37" spans="1:5" ht="14.5" thickBot="1">
      <c r="A37" s="19">
        <v>5</v>
      </c>
      <c r="B37" s="97" t="s">
        <v>1839</v>
      </c>
      <c r="C37" s="189"/>
      <c r="D37" s="189"/>
      <c r="E37" s="189"/>
    </row>
    <row r="38" spans="1:5">
      <c r="A38" s="26">
        <v>6</v>
      </c>
      <c r="B38" s="98" t="s">
        <v>1841</v>
      </c>
      <c r="C38" s="187" t="s">
        <v>1841</v>
      </c>
      <c r="D38" s="190" t="s">
        <v>1840</v>
      </c>
      <c r="E38" s="187" t="s">
        <v>1843</v>
      </c>
    </row>
    <row r="39" spans="1:5">
      <c r="A39" s="90">
        <v>7</v>
      </c>
      <c r="B39" s="99" t="s">
        <v>1841</v>
      </c>
      <c r="C39" s="188"/>
      <c r="D39" s="191"/>
      <c r="E39" s="188"/>
    </row>
    <row r="40" spans="1:5">
      <c r="A40" s="90">
        <v>8</v>
      </c>
      <c r="B40" s="99" t="s">
        <v>1841</v>
      </c>
      <c r="C40" s="188"/>
      <c r="D40" s="191"/>
      <c r="E40" s="188"/>
    </row>
    <row r="41" spans="1:5">
      <c r="A41" s="95">
        <v>9</v>
      </c>
      <c r="B41" s="99" t="s">
        <v>1841</v>
      </c>
      <c r="C41" s="188"/>
      <c r="D41" s="191"/>
      <c r="E41" s="188"/>
    </row>
    <row r="42" spans="1:5" ht="14.5" thickBot="1">
      <c r="A42" s="100">
        <v>10</v>
      </c>
      <c r="B42" s="101" t="s">
        <v>1841</v>
      </c>
      <c r="C42" s="189"/>
      <c r="D42" s="192"/>
      <c r="E42" s="189"/>
    </row>
    <row r="43" spans="1:5" ht="14.5" thickBot="1">
      <c r="A43" s="17">
        <v>11</v>
      </c>
      <c r="B43" s="17" t="s">
        <v>512</v>
      </c>
      <c r="C43" s="4" t="s">
        <v>2026</v>
      </c>
      <c r="D43" s="182" t="s">
        <v>1840</v>
      </c>
      <c r="E43" s="17" t="s">
        <v>659</v>
      </c>
    </row>
    <row r="44" spans="1:5" ht="14.5" thickBot="1">
      <c r="A44" s="17">
        <v>12</v>
      </c>
      <c r="B44" s="17" t="s">
        <v>512</v>
      </c>
      <c r="C44" s="4" t="s">
        <v>2030</v>
      </c>
      <c r="D44" s="183"/>
      <c r="E44" s="17" t="s">
        <v>660</v>
      </c>
    </row>
    <row r="45" spans="1:5">
      <c r="A45" s="93">
        <v>13</v>
      </c>
      <c r="B45" s="93" t="s">
        <v>512</v>
      </c>
      <c r="C45" s="104" t="s">
        <v>2032</v>
      </c>
      <c r="D45" s="183"/>
      <c r="E45" s="93" t="s">
        <v>661</v>
      </c>
    </row>
    <row r="46" spans="1:5" ht="14.5" thickBot="1">
      <c r="A46" s="100">
        <v>14</v>
      </c>
      <c r="B46" s="100" t="s">
        <v>512</v>
      </c>
      <c r="C46" s="105" t="s">
        <v>2034</v>
      </c>
      <c r="D46" s="183"/>
      <c r="E46" s="100" t="s">
        <v>662</v>
      </c>
    </row>
    <row r="47" spans="1:5">
      <c r="A47" s="93">
        <v>15</v>
      </c>
      <c r="B47" s="93" t="s">
        <v>512</v>
      </c>
      <c r="C47" s="104" t="s">
        <v>2039</v>
      </c>
      <c r="D47" s="183"/>
      <c r="E47" s="93" t="s">
        <v>663</v>
      </c>
    </row>
    <row r="48" spans="1:5" ht="14.5" thickBot="1">
      <c r="A48" s="100">
        <v>16</v>
      </c>
      <c r="B48" s="100" t="s">
        <v>512</v>
      </c>
      <c r="C48" s="105" t="s">
        <v>2045</v>
      </c>
      <c r="D48" s="183"/>
      <c r="E48" s="100" t="s">
        <v>664</v>
      </c>
    </row>
    <row r="49" spans="1:5" ht="14.5" thickBot="1">
      <c r="A49" s="17">
        <v>17</v>
      </c>
      <c r="B49" s="17" t="s">
        <v>512</v>
      </c>
      <c r="C49" s="4" t="s">
        <v>2050</v>
      </c>
      <c r="D49" s="183"/>
      <c r="E49" s="17" t="s">
        <v>665</v>
      </c>
    </row>
    <row r="50" spans="1:5" ht="14.5" thickBot="1">
      <c r="A50" s="17">
        <v>18</v>
      </c>
      <c r="B50" s="17" t="s">
        <v>512</v>
      </c>
      <c r="C50" s="4" t="s">
        <v>2050</v>
      </c>
      <c r="D50" s="183"/>
      <c r="E50" s="17" t="s">
        <v>666</v>
      </c>
    </row>
    <row r="51" spans="1:5">
      <c r="A51" s="93">
        <v>19</v>
      </c>
      <c r="B51" s="93" t="s">
        <v>512</v>
      </c>
      <c r="C51" s="104" t="s">
        <v>2056</v>
      </c>
      <c r="D51" s="183"/>
      <c r="E51" s="93" t="s">
        <v>667</v>
      </c>
    </row>
    <row r="52" spans="1:5" ht="14.5" thickBot="1">
      <c r="A52" s="100">
        <v>20</v>
      </c>
      <c r="B52" s="100" t="s">
        <v>512</v>
      </c>
      <c r="C52" s="105" t="s">
        <v>2058</v>
      </c>
      <c r="D52" s="183"/>
      <c r="E52" s="100" t="s">
        <v>668</v>
      </c>
    </row>
    <row r="53" spans="1:5">
      <c r="A53" s="93">
        <v>21</v>
      </c>
      <c r="B53" s="93" t="s">
        <v>512</v>
      </c>
      <c r="C53" s="104" t="s">
        <v>2063</v>
      </c>
      <c r="D53" s="183"/>
      <c r="E53" s="93" t="s">
        <v>669</v>
      </c>
    </row>
    <row r="54" spans="1:5" ht="14.5" thickBot="1">
      <c r="A54" s="100">
        <v>22</v>
      </c>
      <c r="B54" s="100" t="s">
        <v>512</v>
      </c>
      <c r="C54" s="105" t="s">
        <v>2068</v>
      </c>
      <c r="D54" s="183"/>
      <c r="E54" s="100" t="s">
        <v>670</v>
      </c>
    </row>
    <row r="55" spans="1:5">
      <c r="A55" s="93">
        <v>23</v>
      </c>
      <c r="B55" s="93" t="s">
        <v>512</v>
      </c>
      <c r="C55" s="104" t="s">
        <v>2073</v>
      </c>
      <c r="D55" s="183"/>
      <c r="E55" s="93" t="s">
        <v>671</v>
      </c>
    </row>
    <row r="56" spans="1:5" ht="14.5" thickBot="1">
      <c r="A56" s="100">
        <v>24</v>
      </c>
      <c r="B56" s="100" t="s">
        <v>512</v>
      </c>
      <c r="C56" s="105" t="s">
        <v>2078</v>
      </c>
      <c r="D56" s="183"/>
      <c r="E56" s="100" t="s">
        <v>672</v>
      </c>
    </row>
    <row r="57" spans="1:5">
      <c r="A57" s="93">
        <v>25</v>
      </c>
      <c r="B57" s="93" t="s">
        <v>512</v>
      </c>
      <c r="C57" s="104" t="s">
        <v>2083</v>
      </c>
      <c r="D57" s="183"/>
      <c r="E57" s="93" t="s">
        <v>673</v>
      </c>
    </row>
    <row r="58" spans="1:5" ht="14.5" thickBot="1">
      <c r="A58" s="100">
        <v>26</v>
      </c>
      <c r="B58" s="100" t="s">
        <v>512</v>
      </c>
      <c r="C58" s="105" t="s">
        <v>2088</v>
      </c>
      <c r="D58" s="183"/>
      <c r="E58" s="100" t="s">
        <v>674</v>
      </c>
    </row>
    <row r="59" spans="1:5">
      <c r="A59" s="93">
        <v>27</v>
      </c>
      <c r="B59" s="93" t="s">
        <v>512</v>
      </c>
      <c r="C59" s="104" t="s">
        <v>2093</v>
      </c>
      <c r="D59" s="183"/>
      <c r="E59" s="93" t="s">
        <v>675</v>
      </c>
    </row>
    <row r="60" spans="1:5" ht="14.5" thickBot="1">
      <c r="A60" s="100">
        <v>28</v>
      </c>
      <c r="B60" s="100" t="s">
        <v>512</v>
      </c>
      <c r="C60" s="105" t="s">
        <v>2098</v>
      </c>
      <c r="D60" s="183"/>
      <c r="E60" s="100" t="s">
        <v>676</v>
      </c>
    </row>
    <row r="61" spans="1:5">
      <c r="A61" s="93">
        <v>29</v>
      </c>
      <c r="B61" s="93" t="s">
        <v>512</v>
      </c>
      <c r="C61" s="104"/>
      <c r="D61" s="183"/>
      <c r="E61" s="93"/>
    </row>
    <row r="62" spans="1:5">
      <c r="A62" s="95">
        <v>30</v>
      </c>
      <c r="B62" s="95" t="s">
        <v>512</v>
      </c>
      <c r="C62" s="108"/>
      <c r="D62" s="183"/>
      <c r="E62" s="95"/>
    </row>
    <row r="63" spans="1:5">
      <c r="A63" s="95">
        <v>31</v>
      </c>
      <c r="B63" s="95" t="s">
        <v>512</v>
      </c>
      <c r="C63" s="90"/>
      <c r="D63" s="183"/>
      <c r="E63" s="95"/>
    </row>
    <row r="64" spans="1:5" ht="14.5" thickBot="1">
      <c r="A64" s="100">
        <v>32</v>
      </c>
      <c r="B64" s="100" t="s">
        <v>512</v>
      </c>
      <c r="C64" s="91"/>
      <c r="D64" s="183"/>
      <c r="E64" s="100"/>
    </row>
    <row r="65" spans="1:5" ht="14.5" thickBot="1">
      <c r="A65" s="17">
        <v>33</v>
      </c>
      <c r="B65" s="17" t="s">
        <v>10</v>
      </c>
      <c r="C65" s="4" t="s">
        <v>10</v>
      </c>
      <c r="D65" s="184"/>
      <c r="E65" s="107" t="s">
        <v>1847</v>
      </c>
    </row>
    <row r="66" spans="1:5" ht="14.5" customHeight="1" thickBot="1">
      <c r="A66" s="185" t="s">
        <v>3935</v>
      </c>
      <c r="B66" s="185"/>
      <c r="C66" s="185"/>
      <c r="D66" s="185"/>
      <c r="E66" s="185"/>
    </row>
    <row r="67" spans="1:5" ht="14.5" thickBot="1"/>
    <row r="68" spans="1:5" ht="14.5" customHeight="1" thickBot="1">
      <c r="A68" s="186" t="s">
        <v>3937</v>
      </c>
      <c r="B68" s="186"/>
      <c r="C68" s="186"/>
      <c r="D68" s="186"/>
      <c r="E68" s="186"/>
    </row>
    <row r="69" spans="1:5" ht="14.5" thickBot="1">
      <c r="A69" s="92" t="s">
        <v>1835</v>
      </c>
      <c r="B69" s="92" t="s">
        <v>3929</v>
      </c>
      <c r="C69" s="92" t="s">
        <v>1979</v>
      </c>
      <c r="D69" s="92" t="s">
        <v>3930</v>
      </c>
      <c r="E69" s="92" t="s">
        <v>3931</v>
      </c>
    </row>
    <row r="70" spans="1:5">
      <c r="A70" s="93">
        <v>1</v>
      </c>
      <c r="B70" s="94" t="s">
        <v>1839</v>
      </c>
      <c r="C70" s="187" t="s">
        <v>1839</v>
      </c>
      <c r="D70" s="187" t="s">
        <v>1840</v>
      </c>
      <c r="E70" s="187" t="s">
        <v>763</v>
      </c>
    </row>
    <row r="71" spans="1:5">
      <c r="A71" s="95">
        <v>2</v>
      </c>
      <c r="B71" s="96" t="s">
        <v>1839</v>
      </c>
      <c r="C71" s="188"/>
      <c r="D71" s="188"/>
      <c r="E71" s="188"/>
    </row>
    <row r="72" spans="1:5">
      <c r="A72" s="95">
        <v>3</v>
      </c>
      <c r="B72" s="96" t="s">
        <v>1839</v>
      </c>
      <c r="C72" s="188"/>
      <c r="D72" s="188"/>
      <c r="E72" s="188"/>
    </row>
    <row r="73" spans="1:5">
      <c r="A73" s="95">
        <v>4</v>
      </c>
      <c r="B73" s="96" t="s">
        <v>1839</v>
      </c>
      <c r="C73" s="188"/>
      <c r="D73" s="188"/>
      <c r="E73" s="188"/>
    </row>
    <row r="74" spans="1:5" ht="14.5" thickBot="1">
      <c r="A74" s="19">
        <v>5</v>
      </c>
      <c r="B74" s="97" t="s">
        <v>1839</v>
      </c>
      <c r="C74" s="189"/>
      <c r="D74" s="189"/>
      <c r="E74" s="189"/>
    </row>
    <row r="75" spans="1:5">
      <c r="A75" s="26">
        <v>6</v>
      </c>
      <c r="B75" s="98" t="s">
        <v>1841</v>
      </c>
      <c r="C75" s="187" t="s">
        <v>1841</v>
      </c>
      <c r="D75" s="190" t="s">
        <v>1840</v>
      </c>
      <c r="E75" s="187" t="s">
        <v>1848</v>
      </c>
    </row>
    <row r="76" spans="1:5">
      <c r="A76" s="90">
        <v>7</v>
      </c>
      <c r="B76" s="99" t="s">
        <v>1841</v>
      </c>
      <c r="C76" s="188"/>
      <c r="D76" s="191"/>
      <c r="E76" s="188"/>
    </row>
    <row r="77" spans="1:5">
      <c r="A77" s="90">
        <v>8</v>
      </c>
      <c r="B77" s="99" t="s">
        <v>1841</v>
      </c>
      <c r="C77" s="188"/>
      <c r="D77" s="191"/>
      <c r="E77" s="188"/>
    </row>
    <row r="78" spans="1:5">
      <c r="A78" s="95">
        <v>9</v>
      </c>
      <c r="B78" s="99" t="s">
        <v>1841</v>
      </c>
      <c r="C78" s="188"/>
      <c r="D78" s="191"/>
      <c r="E78" s="188"/>
    </row>
    <row r="79" spans="1:5" ht="14.5" thickBot="1">
      <c r="A79" s="100">
        <v>10</v>
      </c>
      <c r="B79" s="101" t="s">
        <v>1841</v>
      </c>
      <c r="C79" s="189"/>
      <c r="D79" s="192"/>
      <c r="E79" s="189"/>
    </row>
    <row r="80" spans="1:5">
      <c r="A80" s="93">
        <v>11</v>
      </c>
      <c r="B80" s="93" t="s">
        <v>512</v>
      </c>
      <c r="C80" s="104" t="s">
        <v>2109</v>
      </c>
      <c r="D80" s="182" t="s">
        <v>1840</v>
      </c>
      <c r="E80" s="93" t="s">
        <v>685</v>
      </c>
    </row>
    <row r="81" spans="1:5" ht="14.5" thickBot="1">
      <c r="A81" s="100">
        <v>12</v>
      </c>
      <c r="B81" s="100" t="s">
        <v>512</v>
      </c>
      <c r="C81" s="105" t="s">
        <v>2114</v>
      </c>
      <c r="D81" s="183"/>
      <c r="E81" s="100" t="s">
        <v>686</v>
      </c>
    </row>
    <row r="82" spans="1:5">
      <c r="A82" s="93">
        <v>13</v>
      </c>
      <c r="B82" s="93" t="s">
        <v>512</v>
      </c>
      <c r="C82" s="104" t="s">
        <v>2121</v>
      </c>
      <c r="D82" s="183"/>
      <c r="E82" s="93" t="s">
        <v>687</v>
      </c>
    </row>
    <row r="83" spans="1:5" ht="14.5" thickBot="1">
      <c r="A83" s="100">
        <v>14</v>
      </c>
      <c r="B83" s="100" t="s">
        <v>512</v>
      </c>
      <c r="C83" s="105" t="s">
        <v>2126</v>
      </c>
      <c r="D83" s="183"/>
      <c r="E83" s="100" t="s">
        <v>688</v>
      </c>
    </row>
    <row r="84" spans="1:5">
      <c r="A84" s="93">
        <v>15</v>
      </c>
      <c r="B84" s="93" t="s">
        <v>512</v>
      </c>
      <c r="C84" s="104" t="s">
        <v>2131</v>
      </c>
      <c r="D84" s="183"/>
      <c r="E84" s="93" t="s">
        <v>689</v>
      </c>
    </row>
    <row r="85" spans="1:5" ht="14.5" thickBot="1">
      <c r="A85" s="100">
        <v>16</v>
      </c>
      <c r="B85" s="100" t="s">
        <v>512</v>
      </c>
      <c r="C85" s="105" t="s">
        <v>2136</v>
      </c>
      <c r="D85" s="183"/>
      <c r="E85" s="100" t="s">
        <v>690</v>
      </c>
    </row>
    <row r="86" spans="1:5" ht="14.5" thickBot="1">
      <c r="A86" s="17">
        <v>17</v>
      </c>
      <c r="B86" s="17" t="s">
        <v>512</v>
      </c>
      <c r="C86" s="103" t="s">
        <v>2138</v>
      </c>
      <c r="D86" s="183"/>
      <c r="E86" s="100" t="s">
        <v>1828</v>
      </c>
    </row>
    <row r="87" spans="1:5" ht="14.5" thickBot="1">
      <c r="A87" s="17">
        <v>18</v>
      </c>
      <c r="B87" s="17" t="s">
        <v>512</v>
      </c>
      <c r="C87" s="4" t="s">
        <v>2142</v>
      </c>
      <c r="D87" s="183"/>
      <c r="E87" s="100" t="s">
        <v>764</v>
      </c>
    </row>
    <row r="88" spans="1:5" ht="14.5" thickBot="1">
      <c r="A88" s="17">
        <v>19</v>
      </c>
      <c r="B88" s="17" t="s">
        <v>512</v>
      </c>
      <c r="C88" s="4" t="s">
        <v>2146</v>
      </c>
      <c r="D88" s="183"/>
      <c r="E88" s="100" t="s">
        <v>1829</v>
      </c>
    </row>
    <row r="89" spans="1:5" ht="14.5" thickBot="1">
      <c r="A89" s="17">
        <v>20</v>
      </c>
      <c r="B89" s="17" t="s">
        <v>10</v>
      </c>
      <c r="C89" s="4" t="s">
        <v>10</v>
      </c>
      <c r="D89" s="184"/>
      <c r="E89" s="100" t="s">
        <v>1849</v>
      </c>
    </row>
    <row r="90" spans="1:5" ht="14.5" thickBot="1">
      <c r="A90" s="185" t="s">
        <v>3938</v>
      </c>
      <c r="B90" s="185"/>
      <c r="C90" s="185"/>
      <c r="D90" s="185"/>
      <c r="E90" s="185"/>
    </row>
    <row r="91" spans="1:5" ht="14.5" thickBot="1"/>
    <row r="92" spans="1:5" ht="14.5" customHeight="1" thickBot="1">
      <c r="A92" s="186" t="s">
        <v>3941</v>
      </c>
      <c r="B92" s="186"/>
      <c r="C92" s="186"/>
      <c r="D92" s="186"/>
      <c r="E92" s="186"/>
    </row>
    <row r="93" spans="1:5" ht="14.5" thickBot="1">
      <c r="A93" s="92" t="s">
        <v>1835</v>
      </c>
      <c r="B93" s="92" t="s">
        <v>3929</v>
      </c>
      <c r="C93" s="92" t="s">
        <v>1979</v>
      </c>
      <c r="D93" s="92" t="s">
        <v>3930</v>
      </c>
      <c r="E93" s="92" t="s">
        <v>3931</v>
      </c>
    </row>
    <row r="94" spans="1:5">
      <c r="A94" s="93">
        <v>1</v>
      </c>
      <c r="B94" s="94" t="s">
        <v>1839</v>
      </c>
      <c r="C94" s="187" t="s">
        <v>1839</v>
      </c>
      <c r="D94" s="187" t="s">
        <v>1840</v>
      </c>
      <c r="E94" s="187" t="s">
        <v>710</v>
      </c>
    </row>
    <row r="95" spans="1:5">
      <c r="A95" s="95">
        <v>2</v>
      </c>
      <c r="B95" s="96" t="s">
        <v>1839</v>
      </c>
      <c r="C95" s="188"/>
      <c r="D95" s="188"/>
      <c r="E95" s="188"/>
    </row>
    <row r="96" spans="1:5">
      <c r="A96" s="95">
        <v>3</v>
      </c>
      <c r="B96" s="96" t="s">
        <v>1839</v>
      </c>
      <c r="C96" s="188"/>
      <c r="D96" s="188"/>
      <c r="E96" s="188"/>
    </row>
    <row r="97" spans="1:5">
      <c r="A97" s="95">
        <v>4</v>
      </c>
      <c r="B97" s="96" t="s">
        <v>1839</v>
      </c>
      <c r="C97" s="188"/>
      <c r="D97" s="188"/>
      <c r="E97" s="188"/>
    </row>
    <row r="98" spans="1:5" ht="14.5" thickBot="1">
      <c r="A98" s="19">
        <v>5</v>
      </c>
      <c r="B98" s="97" t="s">
        <v>1839</v>
      </c>
      <c r="C98" s="189"/>
      <c r="D98" s="189"/>
      <c r="E98" s="189"/>
    </row>
    <row r="99" spans="1:5">
      <c r="A99" s="26">
        <v>6</v>
      </c>
      <c r="B99" s="98" t="s">
        <v>1841</v>
      </c>
      <c r="C99" s="187" t="s">
        <v>1841</v>
      </c>
      <c r="D99" s="190" t="s">
        <v>1840</v>
      </c>
      <c r="E99" s="187" t="s">
        <v>1850</v>
      </c>
    </row>
    <row r="100" spans="1:5">
      <c r="A100" s="90">
        <v>7</v>
      </c>
      <c r="B100" s="99" t="s">
        <v>1841</v>
      </c>
      <c r="C100" s="188"/>
      <c r="D100" s="191"/>
      <c r="E100" s="188"/>
    </row>
    <row r="101" spans="1:5">
      <c r="A101" s="90">
        <v>8</v>
      </c>
      <c r="B101" s="99" t="s">
        <v>1841</v>
      </c>
      <c r="C101" s="188"/>
      <c r="D101" s="191"/>
      <c r="E101" s="188"/>
    </row>
    <row r="102" spans="1:5">
      <c r="A102" s="95">
        <v>9</v>
      </c>
      <c r="B102" s="99" t="s">
        <v>1841</v>
      </c>
      <c r="C102" s="188"/>
      <c r="D102" s="191"/>
      <c r="E102" s="188"/>
    </row>
    <row r="103" spans="1:5" ht="14.5" thickBot="1">
      <c r="A103" s="100">
        <v>10</v>
      </c>
      <c r="B103" s="101" t="s">
        <v>1841</v>
      </c>
      <c r="C103" s="189"/>
      <c r="D103" s="192"/>
      <c r="E103" s="189"/>
    </row>
    <row r="104" spans="1:5" ht="14.5" thickBot="1">
      <c r="A104" s="17">
        <v>11</v>
      </c>
      <c r="B104" s="17" t="s">
        <v>512</v>
      </c>
      <c r="C104" s="4" t="s">
        <v>2148</v>
      </c>
      <c r="D104" s="182" t="s">
        <v>1840</v>
      </c>
      <c r="E104" s="17" t="s">
        <v>711</v>
      </c>
    </row>
    <row r="105" spans="1:5" ht="14.5" thickBot="1">
      <c r="A105" s="17">
        <v>12</v>
      </c>
      <c r="B105" s="17" t="s">
        <v>512</v>
      </c>
      <c r="C105" s="4" t="s">
        <v>2150</v>
      </c>
      <c r="D105" s="183"/>
      <c r="E105" s="17" t="s">
        <v>712</v>
      </c>
    </row>
    <row r="106" spans="1:5">
      <c r="A106" s="93">
        <v>13</v>
      </c>
      <c r="B106" s="93" t="s">
        <v>512</v>
      </c>
      <c r="C106" s="26" t="s">
        <v>2155</v>
      </c>
      <c r="D106" s="183"/>
      <c r="E106" s="93" t="s">
        <v>713</v>
      </c>
    </row>
    <row r="107" spans="1:5" ht="14.5" thickBot="1">
      <c r="A107" s="100">
        <v>14</v>
      </c>
      <c r="B107" s="100" t="s">
        <v>512</v>
      </c>
      <c r="C107" s="91" t="s">
        <v>2160</v>
      </c>
      <c r="D107" s="183"/>
      <c r="E107" s="100" t="s">
        <v>714</v>
      </c>
    </row>
    <row r="108" spans="1:5">
      <c r="A108" s="93">
        <v>15</v>
      </c>
      <c r="B108" s="93" t="s">
        <v>512</v>
      </c>
      <c r="C108" s="26" t="s">
        <v>2165</v>
      </c>
      <c r="D108" s="183"/>
      <c r="E108" s="93" t="s">
        <v>715</v>
      </c>
    </row>
    <row r="109" spans="1:5" ht="14.5" thickBot="1">
      <c r="A109" s="100">
        <v>16</v>
      </c>
      <c r="B109" s="100" t="s">
        <v>512</v>
      </c>
      <c r="C109" s="91" t="s">
        <v>2173</v>
      </c>
      <c r="D109" s="183"/>
      <c r="E109" s="100" t="s">
        <v>716</v>
      </c>
    </row>
    <row r="110" spans="1:5" ht="14.5" thickBot="1">
      <c r="A110" s="17">
        <v>17</v>
      </c>
      <c r="B110" s="17" t="s">
        <v>512</v>
      </c>
      <c r="C110" s="4" t="s">
        <v>2175</v>
      </c>
      <c r="D110" s="183"/>
      <c r="E110" s="17" t="s">
        <v>717</v>
      </c>
    </row>
    <row r="111" spans="1:5" ht="14.5" thickBot="1">
      <c r="A111" s="17">
        <v>18</v>
      </c>
      <c r="B111" s="17" t="s">
        <v>512</v>
      </c>
      <c r="C111" s="4" t="s">
        <v>2177</v>
      </c>
      <c r="D111" s="183"/>
      <c r="E111" s="17" t="s">
        <v>718</v>
      </c>
    </row>
    <row r="112" spans="1:5">
      <c r="A112" s="93">
        <v>19</v>
      </c>
      <c r="B112" s="93" t="s">
        <v>512</v>
      </c>
      <c r="C112" s="26" t="s">
        <v>2182</v>
      </c>
      <c r="D112" s="183"/>
      <c r="E112" s="93" t="s">
        <v>719</v>
      </c>
    </row>
    <row r="113" spans="1:5" ht="14.5" thickBot="1">
      <c r="A113" s="100">
        <v>20</v>
      </c>
      <c r="B113" s="100" t="s">
        <v>512</v>
      </c>
      <c r="C113" s="91" t="s">
        <v>2187</v>
      </c>
      <c r="D113" s="183"/>
      <c r="E113" s="100" t="s">
        <v>720</v>
      </c>
    </row>
    <row r="114" spans="1:5">
      <c r="A114" s="93">
        <v>21</v>
      </c>
      <c r="B114" s="93" t="s">
        <v>512</v>
      </c>
      <c r="C114" s="26" t="s">
        <v>2192</v>
      </c>
      <c r="D114" s="183"/>
      <c r="E114" s="93" t="s">
        <v>721</v>
      </c>
    </row>
    <row r="115" spans="1:5" ht="14.5" thickBot="1">
      <c r="A115" s="100">
        <v>22</v>
      </c>
      <c r="B115" s="100" t="s">
        <v>512</v>
      </c>
      <c r="C115" s="91" t="s">
        <v>2197</v>
      </c>
      <c r="D115" s="183"/>
      <c r="E115" s="100" t="s">
        <v>1830</v>
      </c>
    </row>
    <row r="116" spans="1:5" ht="14.5" thickBot="1">
      <c r="A116" s="17">
        <v>23</v>
      </c>
      <c r="B116" s="17" t="s">
        <v>512</v>
      </c>
      <c r="C116" s="4" t="s">
        <v>2201</v>
      </c>
      <c r="D116" s="183"/>
      <c r="E116" s="17" t="s">
        <v>765</v>
      </c>
    </row>
    <row r="117" spans="1:5" ht="14.5" thickBot="1">
      <c r="A117" s="17">
        <v>24</v>
      </c>
      <c r="B117" s="17" t="s">
        <v>512</v>
      </c>
      <c r="C117" s="4" t="s">
        <v>2205</v>
      </c>
      <c r="D117" s="183"/>
      <c r="E117" s="17" t="s">
        <v>1831</v>
      </c>
    </row>
    <row r="118" spans="1:5" ht="14.5" thickBot="1">
      <c r="A118" s="93">
        <v>25</v>
      </c>
      <c r="B118" s="93" t="s">
        <v>512</v>
      </c>
      <c r="C118" s="104"/>
      <c r="D118" s="183"/>
      <c r="E118" s="93"/>
    </row>
    <row r="119" spans="1:5" ht="14.5" thickBot="1">
      <c r="A119" s="17">
        <v>26</v>
      </c>
      <c r="B119" s="17" t="s">
        <v>10</v>
      </c>
      <c r="C119" s="4" t="s">
        <v>10</v>
      </c>
      <c r="D119" s="184"/>
      <c r="E119" s="107" t="s">
        <v>732</v>
      </c>
    </row>
    <row r="120" spans="1:5" ht="14.5" thickBot="1">
      <c r="A120" s="185" t="s">
        <v>3932</v>
      </c>
      <c r="B120" s="185"/>
      <c r="C120" s="185"/>
      <c r="D120" s="185"/>
      <c r="E120" s="185"/>
    </row>
    <row r="121" spans="1:5" ht="14.5" thickBot="1"/>
    <row r="122" spans="1:5" ht="14.5" thickBot="1">
      <c r="A122" s="186" t="s">
        <v>3943</v>
      </c>
      <c r="B122" s="186"/>
      <c r="C122" s="186"/>
      <c r="D122" s="186"/>
      <c r="E122" s="186"/>
    </row>
    <row r="123" spans="1:5" ht="14.5" thickBot="1">
      <c r="A123" s="92" t="s">
        <v>1835</v>
      </c>
      <c r="B123" s="92" t="s">
        <v>3929</v>
      </c>
      <c r="C123" s="92" t="s">
        <v>1979</v>
      </c>
      <c r="D123" s="92" t="s">
        <v>3930</v>
      </c>
      <c r="E123" s="92" t="s">
        <v>3931</v>
      </c>
    </row>
    <row r="124" spans="1:5">
      <c r="A124" s="93">
        <v>1</v>
      </c>
      <c r="B124" s="94" t="s">
        <v>1839</v>
      </c>
      <c r="C124" s="187" t="s">
        <v>1839</v>
      </c>
      <c r="D124" s="187" t="s">
        <v>1840</v>
      </c>
      <c r="E124" s="187" t="s">
        <v>1144</v>
      </c>
    </row>
    <row r="125" spans="1:5">
      <c r="A125" s="95">
        <v>2</v>
      </c>
      <c r="B125" s="96" t="s">
        <v>1839</v>
      </c>
      <c r="C125" s="188"/>
      <c r="D125" s="188"/>
      <c r="E125" s="188"/>
    </row>
    <row r="126" spans="1:5">
      <c r="A126" s="95">
        <v>3</v>
      </c>
      <c r="B126" s="96" t="s">
        <v>1839</v>
      </c>
      <c r="C126" s="188"/>
      <c r="D126" s="188"/>
      <c r="E126" s="188"/>
    </row>
    <row r="127" spans="1:5">
      <c r="A127" s="95">
        <v>4</v>
      </c>
      <c r="B127" s="96" t="s">
        <v>1839</v>
      </c>
      <c r="C127" s="188"/>
      <c r="D127" s="188"/>
      <c r="E127" s="188"/>
    </row>
    <row r="128" spans="1:5" ht="14.5" thickBot="1">
      <c r="A128" s="19">
        <v>5</v>
      </c>
      <c r="B128" s="97" t="s">
        <v>1839</v>
      </c>
      <c r="C128" s="189"/>
      <c r="D128" s="189"/>
      <c r="E128" s="189"/>
    </row>
    <row r="129" spans="1:5">
      <c r="A129" s="26">
        <v>6</v>
      </c>
      <c r="B129" s="98" t="s">
        <v>1841</v>
      </c>
      <c r="C129" s="187" t="s">
        <v>1841</v>
      </c>
      <c r="D129" s="190" t="s">
        <v>1840</v>
      </c>
      <c r="E129" s="187" t="s">
        <v>1857</v>
      </c>
    </row>
    <row r="130" spans="1:5">
      <c r="A130" s="90">
        <v>7</v>
      </c>
      <c r="B130" s="99" t="s">
        <v>1841</v>
      </c>
      <c r="C130" s="188"/>
      <c r="D130" s="191"/>
      <c r="E130" s="188"/>
    </row>
    <row r="131" spans="1:5">
      <c r="A131" s="90">
        <v>8</v>
      </c>
      <c r="B131" s="99" t="s">
        <v>1841</v>
      </c>
      <c r="C131" s="188"/>
      <c r="D131" s="191"/>
      <c r="E131" s="188"/>
    </row>
    <row r="132" spans="1:5">
      <c r="A132" s="95">
        <v>9</v>
      </c>
      <c r="B132" s="99" t="s">
        <v>1841</v>
      </c>
      <c r="C132" s="188"/>
      <c r="D132" s="191"/>
      <c r="E132" s="188"/>
    </row>
    <row r="133" spans="1:5" ht="14.5" thickBot="1">
      <c r="A133" s="100">
        <v>10</v>
      </c>
      <c r="B133" s="101" t="s">
        <v>1841</v>
      </c>
      <c r="C133" s="189"/>
      <c r="D133" s="192"/>
      <c r="E133" s="189"/>
    </row>
    <row r="134" spans="1:5" ht="14.5" thickBot="1">
      <c r="A134" s="17">
        <v>11</v>
      </c>
      <c r="B134" s="17" t="s">
        <v>512</v>
      </c>
      <c r="C134" s="4" t="s">
        <v>2314</v>
      </c>
      <c r="D134" s="182" t="s">
        <v>1840</v>
      </c>
      <c r="E134" s="17" t="s">
        <v>887</v>
      </c>
    </row>
    <row r="135" spans="1:5">
      <c r="A135" s="93">
        <v>12</v>
      </c>
      <c r="B135" s="93" t="s">
        <v>512</v>
      </c>
      <c r="C135" s="26" t="s">
        <v>2319</v>
      </c>
      <c r="D135" s="183"/>
      <c r="E135" s="93" t="s">
        <v>888</v>
      </c>
    </row>
    <row r="136" spans="1:5" ht="14.5" thickBot="1">
      <c r="A136" s="100">
        <v>13</v>
      </c>
      <c r="B136" s="100" t="s">
        <v>512</v>
      </c>
      <c r="C136" s="91" t="s">
        <v>2324</v>
      </c>
      <c r="D136" s="183"/>
      <c r="E136" s="100" t="s">
        <v>889</v>
      </c>
    </row>
    <row r="137" spans="1:5">
      <c r="A137" s="93">
        <v>14</v>
      </c>
      <c r="B137" s="93" t="s">
        <v>512</v>
      </c>
      <c r="C137" s="104" t="s">
        <v>2333</v>
      </c>
      <c r="D137" s="183"/>
      <c r="E137" s="93" t="s">
        <v>890</v>
      </c>
    </row>
    <row r="138" spans="1:5" ht="14.5" thickBot="1">
      <c r="A138" s="100">
        <v>15</v>
      </c>
      <c r="B138" s="100" t="s">
        <v>512</v>
      </c>
      <c r="C138" s="105" t="s">
        <v>2340</v>
      </c>
      <c r="D138" s="183"/>
      <c r="E138" s="100" t="s">
        <v>891</v>
      </c>
    </row>
    <row r="139" spans="1:5">
      <c r="A139" s="93">
        <v>16</v>
      </c>
      <c r="B139" s="93" t="s">
        <v>512</v>
      </c>
      <c r="C139" s="104" t="s">
        <v>2347</v>
      </c>
      <c r="D139" s="183"/>
      <c r="E139" s="93" t="s">
        <v>892</v>
      </c>
    </row>
    <row r="140" spans="1:5" ht="14.5" thickBot="1">
      <c r="A140" s="100">
        <v>17</v>
      </c>
      <c r="B140" s="100" t="s">
        <v>512</v>
      </c>
      <c r="C140" s="105" t="s">
        <v>2354</v>
      </c>
      <c r="D140" s="183"/>
      <c r="E140" s="100" t="s">
        <v>893</v>
      </c>
    </row>
    <row r="141" spans="1:5">
      <c r="A141" s="93">
        <v>18</v>
      </c>
      <c r="B141" s="93" t="s">
        <v>512</v>
      </c>
      <c r="C141" s="110" t="s">
        <v>2357</v>
      </c>
      <c r="D141" s="183"/>
      <c r="E141" s="93" t="s">
        <v>894</v>
      </c>
    </row>
    <row r="142" spans="1:5">
      <c r="A142" s="95">
        <v>19</v>
      </c>
      <c r="B142" s="95" t="s">
        <v>512</v>
      </c>
      <c r="C142" s="111" t="s">
        <v>2360</v>
      </c>
      <c r="D142" s="183"/>
      <c r="E142" s="95" t="s">
        <v>895</v>
      </c>
    </row>
    <row r="143" spans="1:5" ht="14.5" thickBot="1">
      <c r="A143" s="100">
        <v>20</v>
      </c>
      <c r="B143" s="100" t="s">
        <v>512</v>
      </c>
      <c r="C143" s="112" t="s">
        <v>2363</v>
      </c>
      <c r="D143" s="183"/>
      <c r="E143" s="100" t="s">
        <v>896</v>
      </c>
    </row>
    <row r="144" spans="1:5">
      <c r="A144" s="93">
        <v>21</v>
      </c>
      <c r="B144" s="93" t="s">
        <v>512</v>
      </c>
      <c r="C144" s="110" t="s">
        <v>2366</v>
      </c>
      <c r="D144" s="183"/>
      <c r="E144" s="93" t="s">
        <v>897</v>
      </c>
    </row>
    <row r="145" spans="1:5" ht="14.5" customHeight="1">
      <c r="A145" s="95">
        <v>22</v>
      </c>
      <c r="B145" s="95" t="s">
        <v>512</v>
      </c>
      <c r="C145" s="111" t="s">
        <v>2369</v>
      </c>
      <c r="D145" s="183"/>
      <c r="E145" s="95" t="s">
        <v>898</v>
      </c>
    </row>
    <row r="146" spans="1:5" ht="14.5" thickBot="1">
      <c r="A146" s="100">
        <v>23</v>
      </c>
      <c r="B146" s="100" t="s">
        <v>512</v>
      </c>
      <c r="C146" s="112" t="s">
        <v>2372</v>
      </c>
      <c r="D146" s="183"/>
      <c r="E146" s="100" t="s">
        <v>899</v>
      </c>
    </row>
    <row r="147" spans="1:5">
      <c r="A147" s="93">
        <v>24</v>
      </c>
      <c r="B147" s="93" t="s">
        <v>512</v>
      </c>
      <c r="C147" s="26"/>
      <c r="D147" s="183"/>
      <c r="E147" s="93"/>
    </row>
    <row r="148" spans="1:5" ht="14.5" thickBot="1">
      <c r="A148" s="100">
        <v>25</v>
      </c>
      <c r="B148" s="100" t="s">
        <v>512</v>
      </c>
      <c r="C148" s="105"/>
      <c r="D148" s="183"/>
      <c r="E148" s="100"/>
    </row>
    <row r="149" spans="1:5" ht="14.5" thickBot="1">
      <c r="A149" s="17">
        <v>26</v>
      </c>
      <c r="B149" s="17" t="s">
        <v>10</v>
      </c>
      <c r="C149" s="4" t="s">
        <v>10</v>
      </c>
      <c r="D149" s="184"/>
      <c r="E149" s="107" t="s">
        <v>1858</v>
      </c>
    </row>
    <row r="150" spans="1:5" ht="14.5" thickBot="1">
      <c r="A150" s="185" t="s">
        <v>3932</v>
      </c>
      <c r="B150" s="185"/>
      <c r="C150" s="185"/>
      <c r="D150" s="185"/>
      <c r="E150" s="185"/>
    </row>
    <row r="151" spans="1:5" ht="14.5" thickBot="1"/>
    <row r="152" spans="1:5" ht="14.5" thickBot="1">
      <c r="A152" s="186" t="s">
        <v>3945</v>
      </c>
      <c r="B152" s="186"/>
      <c r="C152" s="186"/>
      <c r="D152" s="186"/>
      <c r="E152" s="186"/>
    </row>
    <row r="153" spans="1:5" ht="14.5" thickBot="1">
      <c r="A153" s="92" t="s">
        <v>1835</v>
      </c>
      <c r="B153" s="92" t="s">
        <v>3929</v>
      </c>
      <c r="C153" s="92" t="s">
        <v>1979</v>
      </c>
      <c r="D153" s="92" t="s">
        <v>3930</v>
      </c>
      <c r="E153" s="92" t="s">
        <v>3931</v>
      </c>
    </row>
    <row r="154" spans="1:5">
      <c r="A154" s="93">
        <v>1</v>
      </c>
      <c r="B154" s="94" t="s">
        <v>1839</v>
      </c>
      <c r="C154" s="187" t="s">
        <v>1839</v>
      </c>
      <c r="D154" s="187" t="s">
        <v>1840</v>
      </c>
      <c r="E154" s="187" t="s">
        <v>1145</v>
      </c>
    </row>
    <row r="155" spans="1:5">
      <c r="A155" s="95">
        <v>2</v>
      </c>
      <c r="B155" s="96" t="s">
        <v>1839</v>
      </c>
      <c r="C155" s="188"/>
      <c r="D155" s="188"/>
      <c r="E155" s="188"/>
    </row>
    <row r="156" spans="1:5">
      <c r="A156" s="95">
        <v>3</v>
      </c>
      <c r="B156" s="96" t="s">
        <v>1839</v>
      </c>
      <c r="C156" s="188"/>
      <c r="D156" s="188"/>
      <c r="E156" s="188"/>
    </row>
    <row r="157" spans="1:5">
      <c r="A157" s="95">
        <v>4</v>
      </c>
      <c r="B157" s="96" t="s">
        <v>1839</v>
      </c>
      <c r="C157" s="188"/>
      <c r="D157" s="188"/>
      <c r="E157" s="188"/>
    </row>
    <row r="158" spans="1:5" ht="14.5" thickBot="1">
      <c r="A158" s="19">
        <v>5</v>
      </c>
      <c r="B158" s="97" t="s">
        <v>1839</v>
      </c>
      <c r="C158" s="189"/>
      <c r="D158" s="189"/>
      <c r="E158" s="189"/>
    </row>
    <row r="159" spans="1:5">
      <c r="A159" s="26">
        <v>6</v>
      </c>
      <c r="B159" s="98" t="s">
        <v>1841</v>
      </c>
      <c r="C159" s="187" t="s">
        <v>1841</v>
      </c>
      <c r="D159" s="190" t="s">
        <v>1840</v>
      </c>
      <c r="E159" s="187" t="s">
        <v>1859</v>
      </c>
    </row>
    <row r="160" spans="1:5">
      <c r="A160" s="90">
        <v>7</v>
      </c>
      <c r="B160" s="99" t="s">
        <v>1841</v>
      </c>
      <c r="C160" s="188"/>
      <c r="D160" s="191"/>
      <c r="E160" s="188"/>
    </row>
    <row r="161" spans="1:5">
      <c r="A161" s="90">
        <v>8</v>
      </c>
      <c r="B161" s="99" t="s">
        <v>1841</v>
      </c>
      <c r="C161" s="188"/>
      <c r="D161" s="191"/>
      <c r="E161" s="188"/>
    </row>
    <row r="162" spans="1:5">
      <c r="A162" s="95">
        <v>9</v>
      </c>
      <c r="B162" s="99" t="s">
        <v>1841</v>
      </c>
      <c r="C162" s="188"/>
      <c r="D162" s="191"/>
      <c r="E162" s="188"/>
    </row>
    <row r="163" spans="1:5" ht="14.5" thickBot="1">
      <c r="A163" s="100">
        <v>10</v>
      </c>
      <c r="B163" s="101" t="s">
        <v>1841</v>
      </c>
      <c r="C163" s="189"/>
      <c r="D163" s="192"/>
      <c r="E163" s="189"/>
    </row>
    <row r="164" spans="1:5" ht="14.5" thickBot="1">
      <c r="A164" s="17">
        <v>11</v>
      </c>
      <c r="B164" s="17" t="s">
        <v>512</v>
      </c>
      <c r="C164" s="4" t="s">
        <v>2376</v>
      </c>
      <c r="D164" s="182" t="s">
        <v>1840</v>
      </c>
      <c r="E164" s="17" t="s">
        <v>956</v>
      </c>
    </row>
    <row r="165" spans="1:5">
      <c r="A165" s="93">
        <v>12</v>
      </c>
      <c r="B165" s="93" t="s">
        <v>512</v>
      </c>
      <c r="C165" s="26" t="s">
        <v>2381</v>
      </c>
      <c r="D165" s="183"/>
      <c r="E165" s="93" t="s">
        <v>957</v>
      </c>
    </row>
    <row r="166" spans="1:5" ht="14.5" thickBot="1">
      <c r="A166" s="100">
        <v>13</v>
      </c>
      <c r="B166" s="100" t="s">
        <v>512</v>
      </c>
      <c r="C166" s="91" t="s">
        <v>2386</v>
      </c>
      <c r="D166" s="183"/>
      <c r="E166" s="100" t="s">
        <v>958</v>
      </c>
    </row>
    <row r="167" spans="1:5">
      <c r="A167" s="93">
        <v>14</v>
      </c>
      <c r="B167" s="93" t="s">
        <v>512</v>
      </c>
      <c r="C167" s="104" t="s">
        <v>2393</v>
      </c>
      <c r="D167" s="183"/>
      <c r="E167" s="93" t="s">
        <v>959</v>
      </c>
    </row>
    <row r="168" spans="1:5" ht="14.5" thickBot="1">
      <c r="A168" s="100">
        <v>15</v>
      </c>
      <c r="B168" s="100" t="s">
        <v>512</v>
      </c>
      <c r="C168" s="105" t="s">
        <v>2400</v>
      </c>
      <c r="D168" s="183"/>
      <c r="E168" s="100" t="s">
        <v>960</v>
      </c>
    </row>
    <row r="169" spans="1:5">
      <c r="A169" s="93">
        <v>16</v>
      </c>
      <c r="B169" s="93" t="s">
        <v>512</v>
      </c>
      <c r="C169" s="104" t="s">
        <v>2407</v>
      </c>
      <c r="D169" s="183"/>
      <c r="E169" s="93" t="s">
        <v>961</v>
      </c>
    </row>
    <row r="170" spans="1:5" ht="14.5" thickBot="1">
      <c r="A170" s="100">
        <v>17</v>
      </c>
      <c r="B170" s="100" t="s">
        <v>512</v>
      </c>
      <c r="C170" s="105" t="s">
        <v>2416</v>
      </c>
      <c r="D170" s="183"/>
      <c r="E170" s="100" t="s">
        <v>962</v>
      </c>
    </row>
    <row r="171" spans="1:5">
      <c r="A171" s="93">
        <v>18</v>
      </c>
      <c r="B171" s="93" t="s">
        <v>512</v>
      </c>
      <c r="C171" s="110" t="s">
        <v>2419</v>
      </c>
      <c r="D171" s="183"/>
      <c r="E171" s="93" t="s">
        <v>963</v>
      </c>
    </row>
    <row r="172" spans="1:5">
      <c r="A172" s="95">
        <v>19</v>
      </c>
      <c r="B172" s="95" t="s">
        <v>512</v>
      </c>
      <c r="C172" s="111" t="s">
        <v>2422</v>
      </c>
      <c r="D172" s="183"/>
      <c r="E172" s="95" t="s">
        <v>964</v>
      </c>
    </row>
    <row r="173" spans="1:5" ht="14.5" thickBot="1">
      <c r="A173" s="100">
        <v>20</v>
      </c>
      <c r="B173" s="100" t="s">
        <v>512</v>
      </c>
      <c r="C173" s="112" t="s">
        <v>2425</v>
      </c>
      <c r="D173" s="183"/>
      <c r="E173" s="100" t="s">
        <v>965</v>
      </c>
    </row>
    <row r="174" spans="1:5">
      <c r="A174" s="93">
        <v>21</v>
      </c>
      <c r="B174" s="93" t="s">
        <v>512</v>
      </c>
      <c r="C174" s="110" t="s">
        <v>2428</v>
      </c>
      <c r="D174" s="183"/>
      <c r="E174" s="93" t="s">
        <v>966</v>
      </c>
    </row>
    <row r="175" spans="1:5" ht="14.5" customHeight="1">
      <c r="A175" s="95">
        <v>22</v>
      </c>
      <c r="B175" s="95" t="s">
        <v>512</v>
      </c>
      <c r="C175" s="111" t="s">
        <v>2431</v>
      </c>
      <c r="D175" s="183"/>
      <c r="E175" s="95" t="s">
        <v>967</v>
      </c>
    </row>
    <row r="176" spans="1:5" ht="14.5" thickBot="1">
      <c r="A176" s="100">
        <v>23</v>
      </c>
      <c r="B176" s="100" t="s">
        <v>512</v>
      </c>
      <c r="C176" s="112" t="s">
        <v>2434</v>
      </c>
      <c r="D176" s="183"/>
      <c r="E176" s="100" t="s">
        <v>968</v>
      </c>
    </row>
    <row r="177" spans="1:5">
      <c r="A177" s="93">
        <v>24</v>
      </c>
      <c r="B177" s="93" t="s">
        <v>512</v>
      </c>
      <c r="C177" s="26"/>
      <c r="D177" s="183"/>
      <c r="E177" s="93"/>
    </row>
    <row r="178" spans="1:5" ht="14.5" thickBot="1">
      <c r="A178" s="100">
        <v>25</v>
      </c>
      <c r="B178" s="100" t="s">
        <v>512</v>
      </c>
      <c r="C178" s="105"/>
      <c r="D178" s="183"/>
      <c r="E178" s="100"/>
    </row>
    <row r="179" spans="1:5" ht="14.5" thickBot="1">
      <c r="A179" s="17">
        <v>26</v>
      </c>
      <c r="B179" s="17" t="s">
        <v>10</v>
      </c>
      <c r="C179" s="4" t="s">
        <v>10</v>
      </c>
      <c r="D179" s="184"/>
      <c r="E179" s="107" t="s">
        <v>1860</v>
      </c>
    </row>
    <row r="180" spans="1:5" ht="14.5" thickBot="1">
      <c r="A180" s="185" t="s">
        <v>3932</v>
      </c>
      <c r="B180" s="185"/>
      <c r="C180" s="185"/>
      <c r="D180" s="185"/>
      <c r="E180" s="185"/>
    </row>
    <row r="181" spans="1:5" ht="14.5" thickBot="1"/>
    <row r="182" spans="1:5" ht="14.5" thickBot="1">
      <c r="A182" s="186" t="s">
        <v>3948</v>
      </c>
      <c r="B182" s="186"/>
      <c r="C182" s="186"/>
      <c r="D182" s="186"/>
      <c r="E182" s="186"/>
    </row>
    <row r="183" spans="1:5" ht="14.5" thickBot="1">
      <c r="A183" s="92" t="s">
        <v>1835</v>
      </c>
      <c r="B183" s="92" t="s">
        <v>3929</v>
      </c>
      <c r="C183" s="92" t="s">
        <v>1979</v>
      </c>
      <c r="D183" s="92" t="s">
        <v>3930</v>
      </c>
      <c r="E183" s="92" t="s">
        <v>3931</v>
      </c>
    </row>
    <row r="184" spans="1:5">
      <c r="A184" s="93">
        <v>1</v>
      </c>
      <c r="B184" s="94" t="s">
        <v>1839</v>
      </c>
      <c r="C184" s="187" t="s">
        <v>1839</v>
      </c>
      <c r="D184" s="187" t="s">
        <v>1840</v>
      </c>
      <c r="E184" s="187" t="s">
        <v>1146</v>
      </c>
    </row>
    <row r="185" spans="1:5">
      <c r="A185" s="95">
        <v>2</v>
      </c>
      <c r="B185" s="96" t="s">
        <v>1839</v>
      </c>
      <c r="C185" s="188"/>
      <c r="D185" s="188"/>
      <c r="E185" s="188"/>
    </row>
    <row r="186" spans="1:5">
      <c r="A186" s="95">
        <v>3</v>
      </c>
      <c r="B186" s="96" t="s">
        <v>1839</v>
      </c>
      <c r="C186" s="188"/>
      <c r="D186" s="188"/>
      <c r="E186" s="188"/>
    </row>
    <row r="187" spans="1:5">
      <c r="A187" s="95">
        <v>4</v>
      </c>
      <c r="B187" s="96" t="s">
        <v>1839</v>
      </c>
      <c r="C187" s="188"/>
      <c r="D187" s="188"/>
      <c r="E187" s="188"/>
    </row>
    <row r="188" spans="1:5" ht="14.5" thickBot="1">
      <c r="A188" s="19">
        <v>5</v>
      </c>
      <c r="B188" s="97" t="s">
        <v>1839</v>
      </c>
      <c r="C188" s="189"/>
      <c r="D188" s="189"/>
      <c r="E188" s="189"/>
    </row>
    <row r="189" spans="1:5">
      <c r="A189" s="26">
        <v>6</v>
      </c>
      <c r="B189" s="98" t="s">
        <v>1841</v>
      </c>
      <c r="C189" s="187" t="s">
        <v>1841</v>
      </c>
      <c r="D189" s="190" t="s">
        <v>1840</v>
      </c>
      <c r="E189" s="187" t="s">
        <v>1863</v>
      </c>
    </row>
    <row r="190" spans="1:5">
      <c r="A190" s="90">
        <v>7</v>
      </c>
      <c r="B190" s="99" t="s">
        <v>1841</v>
      </c>
      <c r="C190" s="188"/>
      <c r="D190" s="191"/>
      <c r="E190" s="188"/>
    </row>
    <row r="191" spans="1:5">
      <c r="A191" s="90">
        <v>8</v>
      </c>
      <c r="B191" s="99" t="s">
        <v>1841</v>
      </c>
      <c r="C191" s="188"/>
      <c r="D191" s="191"/>
      <c r="E191" s="188"/>
    </row>
    <row r="192" spans="1:5">
      <c r="A192" s="95">
        <v>9</v>
      </c>
      <c r="B192" s="99" t="s">
        <v>1841</v>
      </c>
      <c r="C192" s="188"/>
      <c r="D192" s="191"/>
      <c r="E192" s="188"/>
    </row>
    <row r="193" spans="1:5" ht="14.5" thickBot="1">
      <c r="A193" s="100">
        <v>10</v>
      </c>
      <c r="B193" s="101" t="s">
        <v>1841</v>
      </c>
      <c r="C193" s="189"/>
      <c r="D193" s="192"/>
      <c r="E193" s="189"/>
    </row>
    <row r="194" spans="1:5" ht="14.5" thickBot="1">
      <c r="A194" s="17">
        <v>11</v>
      </c>
      <c r="B194" s="17" t="s">
        <v>512</v>
      </c>
      <c r="C194" s="4" t="s">
        <v>2436</v>
      </c>
      <c r="D194" s="182" t="s">
        <v>1840</v>
      </c>
      <c r="E194" s="17" t="s">
        <v>969</v>
      </c>
    </row>
    <row r="195" spans="1:5" ht="14.5" thickBot="1">
      <c r="A195" s="107">
        <v>12</v>
      </c>
      <c r="B195" s="107" t="s">
        <v>512</v>
      </c>
      <c r="C195" s="4" t="s">
        <v>2438</v>
      </c>
      <c r="D195" s="183"/>
      <c r="E195" s="93" t="s">
        <v>970</v>
      </c>
    </row>
    <row r="196" spans="1:5">
      <c r="A196" s="93">
        <v>13</v>
      </c>
      <c r="B196" s="93" t="s">
        <v>512</v>
      </c>
      <c r="C196" s="26" t="s">
        <v>2443</v>
      </c>
      <c r="D196" s="183"/>
      <c r="E196" s="93" t="s">
        <v>971</v>
      </c>
    </row>
    <row r="197" spans="1:5" ht="14.5" thickBot="1">
      <c r="A197" s="100">
        <v>14</v>
      </c>
      <c r="B197" s="100" t="s">
        <v>512</v>
      </c>
      <c r="C197" s="91" t="s">
        <v>2448</v>
      </c>
      <c r="D197" s="183"/>
      <c r="E197" s="100" t="s">
        <v>972</v>
      </c>
    </row>
    <row r="198" spans="1:5">
      <c r="A198" s="93">
        <v>15</v>
      </c>
      <c r="B198" s="93" t="s">
        <v>512</v>
      </c>
      <c r="C198" s="26" t="s">
        <v>2453</v>
      </c>
      <c r="D198" s="183"/>
      <c r="E198" s="93" t="s">
        <v>973</v>
      </c>
    </row>
    <row r="199" spans="1:5" ht="14.5" thickBot="1">
      <c r="A199" s="100">
        <v>16</v>
      </c>
      <c r="B199" s="100" t="s">
        <v>512</v>
      </c>
      <c r="C199" s="91" t="s">
        <v>2458</v>
      </c>
      <c r="D199" s="183"/>
      <c r="E199" s="100" t="s">
        <v>974</v>
      </c>
    </row>
    <row r="200" spans="1:5" ht="14.5" thickBot="1">
      <c r="A200" s="17">
        <v>17</v>
      </c>
      <c r="B200" s="17" t="s">
        <v>512</v>
      </c>
      <c r="C200" s="4" t="s">
        <v>2460</v>
      </c>
      <c r="D200" s="183"/>
      <c r="E200" s="17" t="s">
        <v>975</v>
      </c>
    </row>
    <row r="201" spans="1:5" ht="14.5" thickBot="1">
      <c r="A201" s="17">
        <v>18</v>
      </c>
      <c r="B201" s="17" t="s">
        <v>512</v>
      </c>
      <c r="C201" s="4" t="s">
        <v>2462</v>
      </c>
      <c r="D201" s="183"/>
      <c r="E201" s="17" t="s">
        <v>976</v>
      </c>
    </row>
    <row r="202" spans="1:5">
      <c r="A202" s="93">
        <v>19</v>
      </c>
      <c r="B202" s="93" t="s">
        <v>512</v>
      </c>
      <c r="C202" s="26" t="s">
        <v>2467</v>
      </c>
      <c r="D202" s="183"/>
      <c r="E202" s="93" t="s">
        <v>977</v>
      </c>
    </row>
    <row r="203" spans="1:5" ht="14.5" thickBot="1">
      <c r="A203" s="100">
        <v>20</v>
      </c>
      <c r="B203" s="100" t="s">
        <v>512</v>
      </c>
      <c r="C203" s="91" t="s">
        <v>2475</v>
      </c>
      <c r="D203" s="183"/>
      <c r="E203" s="100" t="s">
        <v>978</v>
      </c>
    </row>
    <row r="204" spans="1:5">
      <c r="A204" s="93">
        <v>21</v>
      </c>
      <c r="B204" s="93" t="s">
        <v>512</v>
      </c>
      <c r="C204" s="26" t="s">
        <v>2480</v>
      </c>
      <c r="D204" s="183"/>
      <c r="E204" s="93" t="s">
        <v>979</v>
      </c>
    </row>
    <row r="205" spans="1:5" ht="14.5" customHeight="1" thickBot="1">
      <c r="A205" s="100">
        <v>22</v>
      </c>
      <c r="B205" s="100" t="s">
        <v>512</v>
      </c>
      <c r="C205" s="91" t="s">
        <v>2485</v>
      </c>
      <c r="D205" s="183"/>
      <c r="E205" s="100" t="s">
        <v>980</v>
      </c>
    </row>
    <row r="206" spans="1:5" ht="14.5" thickBot="1">
      <c r="A206" s="17">
        <v>23</v>
      </c>
      <c r="B206" s="17" t="s">
        <v>512</v>
      </c>
      <c r="C206" s="4" t="s">
        <v>2489</v>
      </c>
      <c r="D206" s="183"/>
      <c r="E206" s="17" t="s">
        <v>981</v>
      </c>
    </row>
    <row r="207" spans="1:5" ht="14.5" thickBot="1">
      <c r="A207" s="17">
        <v>24</v>
      </c>
      <c r="B207" s="17" t="s">
        <v>512</v>
      </c>
      <c r="C207" s="4" t="s">
        <v>2493</v>
      </c>
      <c r="D207" s="183"/>
      <c r="E207" s="17" t="s">
        <v>982</v>
      </c>
    </row>
    <row r="208" spans="1:5" ht="14.5" thickBot="1">
      <c r="A208" s="100">
        <v>25</v>
      </c>
      <c r="B208" s="100" t="s">
        <v>512</v>
      </c>
      <c r="C208" s="105"/>
      <c r="D208" s="183"/>
      <c r="E208" s="100"/>
    </row>
    <row r="209" spans="1:5" ht="14.5" thickBot="1">
      <c r="A209" s="17">
        <v>26</v>
      </c>
      <c r="B209" s="17" t="s">
        <v>10</v>
      </c>
      <c r="C209" s="4" t="s">
        <v>10</v>
      </c>
      <c r="D209" s="184"/>
      <c r="E209" s="107" t="s">
        <v>1864</v>
      </c>
    </row>
    <row r="210" spans="1:5" ht="14.5" thickBot="1">
      <c r="A210" s="185" t="s">
        <v>3932</v>
      </c>
      <c r="B210" s="185"/>
      <c r="C210" s="185"/>
      <c r="D210" s="185"/>
      <c r="E210" s="185"/>
    </row>
    <row r="211" spans="1:5" ht="14.5" thickBot="1"/>
    <row r="212" spans="1:5" ht="14.5" thickBot="1">
      <c r="A212" s="186" t="s">
        <v>3950</v>
      </c>
      <c r="B212" s="186"/>
      <c r="C212" s="186"/>
      <c r="D212" s="186"/>
      <c r="E212" s="186"/>
    </row>
    <row r="213" spans="1:5" ht="14.5" thickBot="1">
      <c r="A213" s="92" t="s">
        <v>1835</v>
      </c>
      <c r="B213" s="92" t="s">
        <v>3929</v>
      </c>
      <c r="C213" s="92" t="s">
        <v>1979</v>
      </c>
      <c r="D213" s="92" t="s">
        <v>3930</v>
      </c>
      <c r="E213" s="92" t="s">
        <v>3931</v>
      </c>
    </row>
    <row r="214" spans="1:5">
      <c r="A214" s="93">
        <v>1</v>
      </c>
      <c r="B214" s="94" t="s">
        <v>1839</v>
      </c>
      <c r="C214" s="187" t="s">
        <v>1839</v>
      </c>
      <c r="D214" s="187" t="s">
        <v>1840</v>
      </c>
      <c r="E214" s="187" t="s">
        <v>1147</v>
      </c>
    </row>
    <row r="215" spans="1:5">
      <c r="A215" s="95">
        <v>2</v>
      </c>
      <c r="B215" s="96" t="s">
        <v>1839</v>
      </c>
      <c r="C215" s="188"/>
      <c r="D215" s="188"/>
      <c r="E215" s="188"/>
    </row>
    <row r="216" spans="1:5">
      <c r="A216" s="95">
        <v>3</v>
      </c>
      <c r="B216" s="96" t="s">
        <v>1839</v>
      </c>
      <c r="C216" s="188"/>
      <c r="D216" s="188"/>
      <c r="E216" s="188"/>
    </row>
    <row r="217" spans="1:5">
      <c r="A217" s="95">
        <v>4</v>
      </c>
      <c r="B217" s="96" t="s">
        <v>1839</v>
      </c>
      <c r="C217" s="188"/>
      <c r="D217" s="188"/>
      <c r="E217" s="188"/>
    </row>
    <row r="218" spans="1:5" ht="14.5" thickBot="1">
      <c r="A218" s="19">
        <v>5</v>
      </c>
      <c r="B218" s="97" t="s">
        <v>1839</v>
      </c>
      <c r="C218" s="189"/>
      <c r="D218" s="189"/>
      <c r="E218" s="189"/>
    </row>
    <row r="219" spans="1:5">
      <c r="A219" s="26">
        <v>6</v>
      </c>
      <c r="B219" s="98" t="s">
        <v>1841</v>
      </c>
      <c r="C219" s="187" t="s">
        <v>1841</v>
      </c>
      <c r="D219" s="190" t="s">
        <v>1840</v>
      </c>
      <c r="E219" s="187" t="s">
        <v>1866</v>
      </c>
    </row>
    <row r="220" spans="1:5">
      <c r="A220" s="90">
        <v>7</v>
      </c>
      <c r="B220" s="99" t="s">
        <v>1841</v>
      </c>
      <c r="C220" s="188"/>
      <c r="D220" s="191"/>
      <c r="E220" s="188"/>
    </row>
    <row r="221" spans="1:5">
      <c r="A221" s="90">
        <v>8</v>
      </c>
      <c r="B221" s="99" t="s">
        <v>1841</v>
      </c>
      <c r="C221" s="188"/>
      <c r="D221" s="191"/>
      <c r="E221" s="188"/>
    </row>
    <row r="222" spans="1:5">
      <c r="A222" s="95">
        <v>9</v>
      </c>
      <c r="B222" s="99" t="s">
        <v>1841</v>
      </c>
      <c r="C222" s="188"/>
      <c r="D222" s="191"/>
      <c r="E222" s="188"/>
    </row>
    <row r="223" spans="1:5" ht="14.5" thickBot="1">
      <c r="A223" s="100">
        <v>10</v>
      </c>
      <c r="B223" s="101" t="s">
        <v>1841</v>
      </c>
      <c r="C223" s="189"/>
      <c r="D223" s="192"/>
      <c r="E223" s="189"/>
    </row>
    <row r="224" spans="1:5" ht="14.5" thickBot="1">
      <c r="A224" s="17">
        <v>11</v>
      </c>
      <c r="B224" s="17" t="s">
        <v>512</v>
      </c>
      <c r="C224" s="4" t="s">
        <v>2497</v>
      </c>
      <c r="D224" s="182" t="s">
        <v>1840</v>
      </c>
      <c r="E224" s="17" t="s">
        <v>983</v>
      </c>
    </row>
    <row r="225" spans="1:5">
      <c r="A225" s="93">
        <v>12</v>
      </c>
      <c r="B225" s="93" t="s">
        <v>512</v>
      </c>
      <c r="C225" s="26" t="s">
        <v>2502</v>
      </c>
      <c r="D225" s="183"/>
      <c r="E225" s="93" t="s">
        <v>984</v>
      </c>
    </row>
    <row r="226" spans="1:5" ht="14.5" thickBot="1">
      <c r="A226" s="100">
        <v>13</v>
      </c>
      <c r="B226" s="100" t="s">
        <v>512</v>
      </c>
      <c r="C226" s="91" t="s">
        <v>2507</v>
      </c>
      <c r="D226" s="183"/>
      <c r="E226" s="100" t="s">
        <v>985</v>
      </c>
    </row>
    <row r="227" spans="1:5">
      <c r="A227" s="93">
        <v>14</v>
      </c>
      <c r="B227" s="93" t="s">
        <v>512</v>
      </c>
      <c r="C227" s="104" t="s">
        <v>2514</v>
      </c>
      <c r="D227" s="183"/>
      <c r="E227" s="93" t="s">
        <v>986</v>
      </c>
    </row>
    <row r="228" spans="1:5" ht="14.5" thickBot="1">
      <c r="A228" s="100">
        <v>15</v>
      </c>
      <c r="B228" s="100" t="s">
        <v>512</v>
      </c>
      <c r="C228" s="105" t="s">
        <v>2521</v>
      </c>
      <c r="D228" s="183"/>
      <c r="E228" s="100" t="s">
        <v>987</v>
      </c>
    </row>
    <row r="229" spans="1:5">
      <c r="A229" s="93">
        <v>16</v>
      </c>
      <c r="B229" s="93" t="s">
        <v>512</v>
      </c>
      <c r="C229" s="104" t="s">
        <v>2528</v>
      </c>
      <c r="D229" s="183"/>
      <c r="E229" s="93" t="s">
        <v>988</v>
      </c>
    </row>
    <row r="230" spans="1:5" ht="14.5" thickBot="1">
      <c r="A230" s="100">
        <v>17</v>
      </c>
      <c r="B230" s="100" t="s">
        <v>512</v>
      </c>
      <c r="C230" s="105" t="s">
        <v>2535</v>
      </c>
      <c r="D230" s="183"/>
      <c r="E230" s="100" t="s">
        <v>989</v>
      </c>
    </row>
    <row r="231" spans="1:5">
      <c r="A231" s="93">
        <v>18</v>
      </c>
      <c r="B231" s="93" t="s">
        <v>512</v>
      </c>
      <c r="C231" s="110" t="s">
        <v>2538</v>
      </c>
      <c r="D231" s="183"/>
      <c r="E231" s="93" t="s">
        <v>990</v>
      </c>
    </row>
    <row r="232" spans="1:5">
      <c r="A232" s="95">
        <v>19</v>
      </c>
      <c r="B232" s="95" t="s">
        <v>512</v>
      </c>
      <c r="C232" s="111" t="s">
        <v>2541</v>
      </c>
      <c r="D232" s="183"/>
      <c r="E232" s="95" t="s">
        <v>991</v>
      </c>
    </row>
    <row r="233" spans="1:5" ht="14.5" thickBot="1">
      <c r="A233" s="100">
        <v>20</v>
      </c>
      <c r="B233" s="100" t="s">
        <v>512</v>
      </c>
      <c r="C233" s="112" t="s">
        <v>2544</v>
      </c>
      <c r="D233" s="183"/>
      <c r="E233" s="100" t="s">
        <v>992</v>
      </c>
    </row>
    <row r="234" spans="1:5">
      <c r="A234" s="93">
        <v>21</v>
      </c>
      <c r="B234" s="93" t="s">
        <v>512</v>
      </c>
      <c r="C234" s="110" t="s">
        <v>2547</v>
      </c>
      <c r="D234" s="183"/>
      <c r="E234" s="93" t="s">
        <v>993</v>
      </c>
    </row>
    <row r="235" spans="1:5" ht="14.5" customHeight="1">
      <c r="A235" s="95">
        <v>22</v>
      </c>
      <c r="B235" s="95" t="s">
        <v>512</v>
      </c>
      <c r="C235" s="111" t="s">
        <v>2550</v>
      </c>
      <c r="D235" s="183"/>
      <c r="E235" s="95" t="s">
        <v>994</v>
      </c>
    </row>
    <row r="236" spans="1:5" ht="14.5" thickBot="1">
      <c r="A236" s="100">
        <v>23</v>
      </c>
      <c r="B236" s="100" t="s">
        <v>512</v>
      </c>
      <c r="C236" s="112" t="s">
        <v>2555</v>
      </c>
      <c r="D236" s="183"/>
      <c r="E236" s="100" t="s">
        <v>995</v>
      </c>
    </row>
    <row r="237" spans="1:5">
      <c r="A237" s="93">
        <v>24</v>
      </c>
      <c r="B237" s="93" t="s">
        <v>512</v>
      </c>
      <c r="C237" s="26"/>
      <c r="D237" s="183"/>
      <c r="E237" s="93"/>
    </row>
    <row r="238" spans="1:5" ht="14.5" thickBot="1">
      <c r="A238" s="100">
        <v>25</v>
      </c>
      <c r="B238" s="100" t="s">
        <v>512</v>
      </c>
      <c r="C238" s="105"/>
      <c r="D238" s="183"/>
      <c r="E238" s="100"/>
    </row>
    <row r="239" spans="1:5" ht="14.5" thickBot="1">
      <c r="A239" s="17">
        <v>26</v>
      </c>
      <c r="B239" s="17" t="s">
        <v>10</v>
      </c>
      <c r="C239" s="4" t="s">
        <v>10</v>
      </c>
      <c r="D239" s="184"/>
      <c r="E239" s="107" t="s">
        <v>1867</v>
      </c>
    </row>
    <row r="240" spans="1:5" ht="14.5" thickBot="1">
      <c r="A240" s="185" t="s">
        <v>3932</v>
      </c>
      <c r="B240" s="185"/>
      <c r="C240" s="185"/>
      <c r="D240" s="185"/>
      <c r="E240" s="185"/>
    </row>
    <row r="241" spans="1:5" ht="14.5" thickBot="1"/>
    <row r="242" spans="1:5" ht="14.5" thickBot="1">
      <c r="A242" s="186" t="s">
        <v>3952</v>
      </c>
      <c r="B242" s="186"/>
      <c r="C242" s="186"/>
      <c r="D242" s="186"/>
      <c r="E242" s="186"/>
    </row>
    <row r="243" spans="1:5" ht="14.5" thickBot="1">
      <c r="A243" s="92" t="s">
        <v>1835</v>
      </c>
      <c r="B243" s="92" t="s">
        <v>3929</v>
      </c>
      <c r="C243" s="92" t="s">
        <v>1979</v>
      </c>
      <c r="D243" s="92" t="s">
        <v>3930</v>
      </c>
      <c r="E243" s="92" t="s">
        <v>3931</v>
      </c>
    </row>
    <row r="244" spans="1:5">
      <c r="A244" s="93">
        <v>1</v>
      </c>
      <c r="B244" s="94" t="s">
        <v>1839</v>
      </c>
      <c r="C244" s="187" t="s">
        <v>1839</v>
      </c>
      <c r="D244" s="187" t="s">
        <v>1840</v>
      </c>
      <c r="E244" s="187" t="s">
        <v>1148</v>
      </c>
    </row>
    <row r="245" spans="1:5">
      <c r="A245" s="95">
        <v>2</v>
      </c>
      <c r="B245" s="96" t="s">
        <v>1839</v>
      </c>
      <c r="C245" s="188"/>
      <c r="D245" s="188"/>
      <c r="E245" s="188"/>
    </row>
    <row r="246" spans="1:5">
      <c r="A246" s="95">
        <v>3</v>
      </c>
      <c r="B246" s="96" t="s">
        <v>1839</v>
      </c>
      <c r="C246" s="188"/>
      <c r="D246" s="188"/>
      <c r="E246" s="188"/>
    </row>
    <row r="247" spans="1:5">
      <c r="A247" s="95">
        <v>4</v>
      </c>
      <c r="B247" s="96" t="s">
        <v>1839</v>
      </c>
      <c r="C247" s="188"/>
      <c r="D247" s="188"/>
      <c r="E247" s="188"/>
    </row>
    <row r="248" spans="1:5" ht="14.5" thickBot="1">
      <c r="A248" s="19">
        <v>5</v>
      </c>
      <c r="B248" s="97" t="s">
        <v>1839</v>
      </c>
      <c r="C248" s="189"/>
      <c r="D248" s="189"/>
      <c r="E248" s="189"/>
    </row>
    <row r="249" spans="1:5">
      <c r="A249" s="26">
        <v>6</v>
      </c>
      <c r="B249" s="98" t="s">
        <v>1841</v>
      </c>
      <c r="C249" s="187" t="s">
        <v>1841</v>
      </c>
      <c r="D249" s="190" t="s">
        <v>1840</v>
      </c>
      <c r="E249" s="187" t="s">
        <v>1869</v>
      </c>
    </row>
    <row r="250" spans="1:5">
      <c r="A250" s="90">
        <v>7</v>
      </c>
      <c r="B250" s="99" t="s">
        <v>1841</v>
      </c>
      <c r="C250" s="188"/>
      <c r="D250" s="191"/>
      <c r="E250" s="188"/>
    </row>
    <row r="251" spans="1:5">
      <c r="A251" s="90">
        <v>8</v>
      </c>
      <c r="B251" s="99" t="s">
        <v>1841</v>
      </c>
      <c r="C251" s="188"/>
      <c r="D251" s="191"/>
      <c r="E251" s="188"/>
    </row>
    <row r="252" spans="1:5">
      <c r="A252" s="95">
        <v>9</v>
      </c>
      <c r="B252" s="99" t="s">
        <v>1841</v>
      </c>
      <c r="C252" s="188"/>
      <c r="D252" s="191"/>
      <c r="E252" s="188"/>
    </row>
    <row r="253" spans="1:5" ht="14.5" thickBot="1">
      <c r="A253" s="100">
        <v>10</v>
      </c>
      <c r="B253" s="101" t="s">
        <v>1841</v>
      </c>
      <c r="C253" s="189"/>
      <c r="D253" s="192"/>
      <c r="E253" s="189"/>
    </row>
    <row r="254" spans="1:5" ht="14.5" thickBot="1">
      <c r="A254" s="17">
        <v>11</v>
      </c>
      <c r="B254" s="17" t="s">
        <v>512</v>
      </c>
      <c r="C254" s="4" t="s">
        <v>2559</v>
      </c>
      <c r="D254" s="182" t="s">
        <v>1840</v>
      </c>
      <c r="E254" s="17" t="s">
        <v>996</v>
      </c>
    </row>
    <row r="255" spans="1:5">
      <c r="A255" s="93">
        <v>12</v>
      </c>
      <c r="B255" s="93" t="s">
        <v>512</v>
      </c>
      <c r="C255" s="26" t="s">
        <v>2564</v>
      </c>
      <c r="D255" s="183"/>
      <c r="E255" s="93" t="s">
        <v>997</v>
      </c>
    </row>
    <row r="256" spans="1:5" ht="14.5" thickBot="1">
      <c r="A256" s="100">
        <v>13</v>
      </c>
      <c r="B256" s="100" t="s">
        <v>512</v>
      </c>
      <c r="C256" s="91" t="s">
        <v>2569</v>
      </c>
      <c r="D256" s="183"/>
      <c r="E256" s="100" t="s">
        <v>998</v>
      </c>
    </row>
    <row r="257" spans="1:5">
      <c r="A257" s="93">
        <v>14</v>
      </c>
      <c r="B257" s="93" t="s">
        <v>512</v>
      </c>
      <c r="C257" s="104" t="s">
        <v>2576</v>
      </c>
      <c r="D257" s="183"/>
      <c r="E257" s="93" t="s">
        <v>999</v>
      </c>
    </row>
    <row r="258" spans="1:5" ht="14.5" thickBot="1">
      <c r="A258" s="100">
        <v>15</v>
      </c>
      <c r="B258" s="100" t="s">
        <v>512</v>
      </c>
      <c r="C258" s="105" t="s">
        <v>2583</v>
      </c>
      <c r="D258" s="183"/>
      <c r="E258" s="100" t="s">
        <v>1000</v>
      </c>
    </row>
    <row r="259" spans="1:5">
      <c r="A259" s="93">
        <v>16</v>
      </c>
      <c r="B259" s="93" t="s">
        <v>512</v>
      </c>
      <c r="C259" s="104" t="s">
        <v>2590</v>
      </c>
      <c r="D259" s="183"/>
      <c r="E259" s="93" t="s">
        <v>1001</v>
      </c>
    </row>
    <row r="260" spans="1:5" ht="14.5" thickBot="1">
      <c r="A260" s="100">
        <v>17</v>
      </c>
      <c r="B260" s="100" t="s">
        <v>512</v>
      </c>
      <c r="C260" s="105" t="s">
        <v>2597</v>
      </c>
      <c r="D260" s="183"/>
      <c r="E260" s="100" t="s">
        <v>1002</v>
      </c>
    </row>
    <row r="261" spans="1:5">
      <c r="A261" s="93">
        <v>18</v>
      </c>
      <c r="B261" s="93" t="s">
        <v>512</v>
      </c>
      <c r="C261" s="110" t="s">
        <v>2600</v>
      </c>
      <c r="D261" s="183"/>
      <c r="E261" s="93" t="s">
        <v>1003</v>
      </c>
    </row>
    <row r="262" spans="1:5">
      <c r="A262" s="95">
        <v>19</v>
      </c>
      <c r="B262" s="95" t="s">
        <v>512</v>
      </c>
      <c r="C262" s="111" t="s">
        <v>2603</v>
      </c>
      <c r="D262" s="183"/>
      <c r="E262" s="95" t="s">
        <v>1004</v>
      </c>
    </row>
    <row r="263" spans="1:5" ht="14.5" thickBot="1">
      <c r="A263" s="100">
        <v>20</v>
      </c>
      <c r="B263" s="100" t="s">
        <v>512</v>
      </c>
      <c r="C263" s="112" t="s">
        <v>2606</v>
      </c>
      <c r="D263" s="183"/>
      <c r="E263" s="100" t="s">
        <v>1005</v>
      </c>
    </row>
    <row r="264" spans="1:5">
      <c r="A264" s="93">
        <v>21</v>
      </c>
      <c r="B264" s="93" t="s">
        <v>512</v>
      </c>
      <c r="C264" s="110" t="s">
        <v>2609</v>
      </c>
      <c r="D264" s="183"/>
      <c r="E264" s="93" t="s">
        <v>1006</v>
      </c>
    </row>
    <row r="265" spans="1:5" ht="14.5" customHeight="1">
      <c r="A265" s="95">
        <v>22</v>
      </c>
      <c r="B265" s="95" t="s">
        <v>512</v>
      </c>
      <c r="C265" s="111" t="s">
        <v>2612</v>
      </c>
      <c r="D265" s="183"/>
      <c r="E265" s="95" t="s">
        <v>1007</v>
      </c>
    </row>
    <row r="266" spans="1:5" ht="14.5" thickBot="1">
      <c r="A266" s="100">
        <v>23</v>
      </c>
      <c r="B266" s="100" t="s">
        <v>512</v>
      </c>
      <c r="C266" s="112" t="s">
        <v>2615</v>
      </c>
      <c r="D266" s="183"/>
      <c r="E266" s="100" t="s">
        <v>1008</v>
      </c>
    </row>
    <row r="267" spans="1:5">
      <c r="A267" s="93">
        <v>24</v>
      </c>
      <c r="B267" s="93" t="s">
        <v>512</v>
      </c>
      <c r="C267" s="26"/>
      <c r="D267" s="183"/>
      <c r="E267" s="93"/>
    </row>
    <row r="268" spans="1:5" ht="14.5" thickBot="1">
      <c r="A268" s="100">
        <v>25</v>
      </c>
      <c r="B268" s="100" t="s">
        <v>512</v>
      </c>
      <c r="C268" s="105"/>
      <c r="D268" s="183"/>
      <c r="E268" s="100"/>
    </row>
    <row r="269" spans="1:5" ht="14.5" thickBot="1">
      <c r="A269" s="17">
        <v>26</v>
      </c>
      <c r="B269" s="17" t="s">
        <v>10</v>
      </c>
      <c r="C269" s="4" t="s">
        <v>10</v>
      </c>
      <c r="D269" s="184"/>
      <c r="E269" s="107" t="s">
        <v>1870</v>
      </c>
    </row>
    <row r="270" spans="1:5" ht="14.5" thickBot="1">
      <c r="A270" s="185" t="s">
        <v>3932</v>
      </c>
      <c r="B270" s="185"/>
      <c r="C270" s="185"/>
      <c r="D270" s="185"/>
      <c r="E270" s="185"/>
    </row>
    <row r="271" spans="1:5" ht="14.5" thickBot="1"/>
    <row r="272" spans="1:5" ht="14.5" thickBot="1">
      <c r="A272" s="186" t="s">
        <v>3955</v>
      </c>
      <c r="B272" s="186"/>
      <c r="C272" s="186"/>
      <c r="D272" s="186"/>
      <c r="E272" s="186"/>
    </row>
    <row r="273" spans="1:5" ht="14.5" thickBot="1">
      <c r="A273" s="92" t="s">
        <v>1835</v>
      </c>
      <c r="B273" s="92" t="s">
        <v>3929</v>
      </c>
      <c r="C273" s="92" t="s">
        <v>1979</v>
      </c>
      <c r="D273" s="92" t="s">
        <v>3930</v>
      </c>
      <c r="E273" s="92" t="s">
        <v>3931</v>
      </c>
    </row>
    <row r="274" spans="1:5">
      <c r="A274" s="93">
        <v>1</v>
      </c>
      <c r="B274" s="94" t="s">
        <v>1839</v>
      </c>
      <c r="C274" s="187" t="s">
        <v>1839</v>
      </c>
      <c r="D274" s="187" t="s">
        <v>1840</v>
      </c>
      <c r="E274" s="187" t="s">
        <v>1506</v>
      </c>
    </row>
    <row r="275" spans="1:5">
      <c r="A275" s="95">
        <v>2</v>
      </c>
      <c r="B275" s="96" t="s">
        <v>1839</v>
      </c>
      <c r="C275" s="188"/>
      <c r="D275" s="188"/>
      <c r="E275" s="188"/>
    </row>
    <row r="276" spans="1:5">
      <c r="A276" s="95">
        <v>3</v>
      </c>
      <c r="B276" s="96" t="s">
        <v>1839</v>
      </c>
      <c r="C276" s="188"/>
      <c r="D276" s="188"/>
      <c r="E276" s="188"/>
    </row>
    <row r="277" spans="1:5">
      <c r="A277" s="95">
        <v>4</v>
      </c>
      <c r="B277" s="96" t="s">
        <v>1839</v>
      </c>
      <c r="C277" s="188"/>
      <c r="D277" s="188"/>
      <c r="E277" s="188"/>
    </row>
    <row r="278" spans="1:5" ht="14.5" thickBot="1">
      <c r="A278" s="19">
        <v>5</v>
      </c>
      <c r="B278" s="97" t="s">
        <v>1839</v>
      </c>
      <c r="C278" s="189"/>
      <c r="D278" s="189"/>
      <c r="E278" s="189"/>
    </row>
    <row r="279" spans="1:5">
      <c r="A279" s="26">
        <v>6</v>
      </c>
      <c r="B279" s="98" t="s">
        <v>1841</v>
      </c>
      <c r="C279" s="187" t="s">
        <v>1841</v>
      </c>
      <c r="D279" s="190" t="s">
        <v>1840</v>
      </c>
      <c r="E279" s="187" t="s">
        <v>1872</v>
      </c>
    </row>
    <row r="280" spans="1:5">
      <c r="A280" s="90">
        <v>7</v>
      </c>
      <c r="B280" s="99" t="s">
        <v>1841</v>
      </c>
      <c r="C280" s="188"/>
      <c r="D280" s="191"/>
      <c r="E280" s="188"/>
    </row>
    <row r="281" spans="1:5">
      <c r="A281" s="90">
        <v>8</v>
      </c>
      <c r="B281" s="99" t="s">
        <v>1841</v>
      </c>
      <c r="C281" s="188"/>
      <c r="D281" s="191"/>
      <c r="E281" s="188"/>
    </row>
    <row r="282" spans="1:5">
      <c r="A282" s="95">
        <v>9</v>
      </c>
      <c r="B282" s="99" t="s">
        <v>1841</v>
      </c>
      <c r="C282" s="188"/>
      <c r="D282" s="191"/>
      <c r="E282" s="188"/>
    </row>
    <row r="283" spans="1:5" ht="14.5" thickBot="1">
      <c r="A283" s="100">
        <v>10</v>
      </c>
      <c r="B283" s="101" t="s">
        <v>1841</v>
      </c>
      <c r="C283" s="189"/>
      <c r="D283" s="192"/>
      <c r="E283" s="189"/>
    </row>
    <row r="284" spans="1:5" ht="14.5" thickBot="1">
      <c r="A284" s="17">
        <v>11</v>
      </c>
      <c r="B284" s="17" t="s">
        <v>512</v>
      </c>
      <c r="C284" s="4" t="s">
        <v>2737</v>
      </c>
      <c r="D284" s="182" t="s">
        <v>1840</v>
      </c>
      <c r="E284" s="17" t="s">
        <v>1385</v>
      </c>
    </row>
    <row r="285" spans="1:5" ht="14.5" thickBot="1">
      <c r="A285" s="17">
        <v>12</v>
      </c>
      <c r="B285" s="17" t="s">
        <v>512</v>
      </c>
      <c r="C285" s="4" t="s">
        <v>2739</v>
      </c>
      <c r="D285" s="183"/>
      <c r="E285" s="17" t="s">
        <v>1386</v>
      </c>
    </row>
    <row r="286" spans="1:5">
      <c r="A286" s="93">
        <v>13</v>
      </c>
      <c r="B286" s="93" t="s">
        <v>512</v>
      </c>
      <c r="C286" s="104" t="s">
        <v>2744</v>
      </c>
      <c r="D286" s="183"/>
      <c r="E286" s="93" t="s">
        <v>1387</v>
      </c>
    </row>
    <row r="287" spans="1:5" ht="14.5" thickBot="1">
      <c r="A287" s="100">
        <v>14</v>
      </c>
      <c r="B287" s="100" t="s">
        <v>512</v>
      </c>
      <c r="C287" s="105" t="s">
        <v>2751</v>
      </c>
      <c r="D287" s="183"/>
      <c r="E287" s="100" t="s">
        <v>1388</v>
      </c>
    </row>
    <row r="288" spans="1:5">
      <c r="A288" s="93">
        <v>15</v>
      </c>
      <c r="B288" s="93" t="s">
        <v>512</v>
      </c>
      <c r="C288" s="104" t="s">
        <v>2756</v>
      </c>
      <c r="D288" s="183"/>
      <c r="E288" s="93" t="s">
        <v>1389</v>
      </c>
    </row>
    <row r="289" spans="1:5" ht="14.5" thickBot="1">
      <c r="A289" s="100">
        <v>16</v>
      </c>
      <c r="B289" s="100" t="s">
        <v>512</v>
      </c>
      <c r="C289" s="105" t="s">
        <v>2761</v>
      </c>
      <c r="D289" s="183"/>
      <c r="E289" s="100" t="s">
        <v>1390</v>
      </c>
    </row>
    <row r="290" spans="1:5">
      <c r="A290" s="93">
        <v>17</v>
      </c>
      <c r="B290" s="93" t="s">
        <v>512</v>
      </c>
      <c r="C290" s="104" t="s">
        <v>2766</v>
      </c>
      <c r="D290" s="183"/>
      <c r="E290" s="93" t="s">
        <v>1391</v>
      </c>
    </row>
    <row r="291" spans="1:5" ht="14.5" thickBot="1">
      <c r="A291" s="100">
        <v>18</v>
      </c>
      <c r="B291" s="100" t="s">
        <v>512</v>
      </c>
      <c r="C291" s="105" t="s">
        <v>2771</v>
      </c>
      <c r="D291" s="183"/>
      <c r="E291" s="100" t="s">
        <v>1392</v>
      </c>
    </row>
    <row r="292" spans="1:5" ht="14.5" thickBot="1">
      <c r="A292" s="17">
        <v>19</v>
      </c>
      <c r="B292" s="17" t="s">
        <v>512</v>
      </c>
      <c r="C292" s="4"/>
      <c r="D292" s="183"/>
      <c r="E292" s="100"/>
    </row>
    <row r="293" spans="1:5" ht="14.5" thickBot="1">
      <c r="A293" s="17">
        <v>20</v>
      </c>
      <c r="B293" s="17" t="s">
        <v>10</v>
      </c>
      <c r="C293" s="4" t="s">
        <v>10</v>
      </c>
      <c r="D293" s="184"/>
      <c r="E293" s="100" t="s">
        <v>1873</v>
      </c>
    </row>
    <row r="294" spans="1:5" ht="14.5" thickBot="1">
      <c r="A294" s="185" t="s">
        <v>3938</v>
      </c>
      <c r="B294" s="185"/>
      <c r="C294" s="185"/>
      <c r="D294" s="185"/>
      <c r="E294" s="185"/>
    </row>
    <row r="295" spans="1:5" ht="14.5" customHeight="1" thickBot="1"/>
    <row r="296" spans="1:5" ht="14.5" thickBot="1">
      <c r="A296" s="186" t="s">
        <v>3958</v>
      </c>
      <c r="B296" s="186"/>
      <c r="C296" s="186"/>
      <c r="D296" s="186"/>
      <c r="E296" s="186"/>
    </row>
    <row r="297" spans="1:5" ht="14.5" thickBot="1">
      <c r="A297" s="92" t="s">
        <v>1835</v>
      </c>
      <c r="B297" s="92" t="s">
        <v>3929</v>
      </c>
      <c r="C297" s="92" t="s">
        <v>1979</v>
      </c>
      <c r="D297" s="92" t="s">
        <v>3930</v>
      </c>
      <c r="E297" s="92" t="s">
        <v>3931</v>
      </c>
    </row>
    <row r="298" spans="1:5">
      <c r="A298" s="93">
        <v>1</v>
      </c>
      <c r="B298" s="94" t="s">
        <v>1839</v>
      </c>
      <c r="C298" s="187" t="s">
        <v>1839</v>
      </c>
      <c r="D298" s="187" t="s">
        <v>1840</v>
      </c>
      <c r="E298" s="187" t="s">
        <v>1507</v>
      </c>
    </row>
    <row r="299" spans="1:5">
      <c r="A299" s="95">
        <v>2</v>
      </c>
      <c r="B299" s="96" t="s">
        <v>1839</v>
      </c>
      <c r="C299" s="188"/>
      <c r="D299" s="188"/>
      <c r="E299" s="188"/>
    </row>
    <row r="300" spans="1:5">
      <c r="A300" s="95">
        <v>3</v>
      </c>
      <c r="B300" s="96" t="s">
        <v>1839</v>
      </c>
      <c r="C300" s="188"/>
      <c r="D300" s="188"/>
      <c r="E300" s="188"/>
    </row>
    <row r="301" spans="1:5">
      <c r="A301" s="95">
        <v>4</v>
      </c>
      <c r="B301" s="96" t="s">
        <v>1839</v>
      </c>
      <c r="C301" s="188"/>
      <c r="D301" s="188"/>
      <c r="E301" s="188"/>
    </row>
    <row r="302" spans="1:5" ht="14.5" thickBot="1">
      <c r="A302" s="19">
        <v>5</v>
      </c>
      <c r="B302" s="97" t="s">
        <v>1839</v>
      </c>
      <c r="C302" s="189"/>
      <c r="D302" s="189"/>
      <c r="E302" s="189"/>
    </row>
    <row r="303" spans="1:5">
      <c r="A303" s="26">
        <v>6</v>
      </c>
      <c r="B303" s="98" t="s">
        <v>1841</v>
      </c>
      <c r="C303" s="187" t="s">
        <v>1841</v>
      </c>
      <c r="D303" s="190" t="s">
        <v>1840</v>
      </c>
      <c r="E303" s="187" t="s">
        <v>1875</v>
      </c>
    </row>
    <row r="304" spans="1:5">
      <c r="A304" s="90">
        <v>7</v>
      </c>
      <c r="B304" s="99" t="s">
        <v>1841</v>
      </c>
      <c r="C304" s="188"/>
      <c r="D304" s="191"/>
      <c r="E304" s="188"/>
    </row>
    <row r="305" spans="1:5">
      <c r="A305" s="90">
        <v>8</v>
      </c>
      <c r="B305" s="99" t="s">
        <v>1841</v>
      </c>
      <c r="C305" s="188"/>
      <c r="D305" s="191"/>
      <c r="E305" s="188"/>
    </row>
    <row r="306" spans="1:5">
      <c r="A306" s="95">
        <v>9</v>
      </c>
      <c r="B306" s="99" t="s">
        <v>1841</v>
      </c>
      <c r="C306" s="188"/>
      <c r="D306" s="191"/>
      <c r="E306" s="188"/>
    </row>
    <row r="307" spans="1:5" ht="14.5" thickBot="1">
      <c r="A307" s="100">
        <v>10</v>
      </c>
      <c r="B307" s="101" t="s">
        <v>1841</v>
      </c>
      <c r="C307" s="189"/>
      <c r="D307" s="192"/>
      <c r="E307" s="189"/>
    </row>
    <row r="308" spans="1:5" ht="14.5" thickBot="1">
      <c r="A308" s="17">
        <v>11</v>
      </c>
      <c r="B308" s="17" t="s">
        <v>512</v>
      </c>
      <c r="C308" s="4" t="s">
        <v>2773</v>
      </c>
      <c r="D308" s="182" t="s">
        <v>1840</v>
      </c>
      <c r="E308" s="17" t="s">
        <v>1435</v>
      </c>
    </row>
    <row r="309" spans="1:5" ht="14.5" thickBot="1">
      <c r="A309" s="107">
        <v>12</v>
      </c>
      <c r="B309" s="107" t="s">
        <v>512</v>
      </c>
      <c r="C309" s="4" t="s">
        <v>2775</v>
      </c>
      <c r="D309" s="183"/>
      <c r="E309" s="93" t="s">
        <v>1436</v>
      </c>
    </row>
    <row r="310" spans="1:5">
      <c r="A310" s="93">
        <v>13</v>
      </c>
      <c r="B310" s="93" t="s">
        <v>512</v>
      </c>
      <c r="C310" s="104" t="s">
        <v>2780</v>
      </c>
      <c r="D310" s="183"/>
      <c r="E310" s="93" t="s">
        <v>1437</v>
      </c>
    </row>
    <row r="311" spans="1:5" ht="14.5" thickBot="1">
      <c r="A311" s="100">
        <v>14</v>
      </c>
      <c r="B311" s="100" t="s">
        <v>512</v>
      </c>
      <c r="C311" s="105" t="s">
        <v>2785</v>
      </c>
      <c r="D311" s="183"/>
      <c r="E311" s="100" t="s">
        <v>1438</v>
      </c>
    </row>
    <row r="312" spans="1:5">
      <c r="A312" s="93">
        <v>15</v>
      </c>
      <c r="B312" s="93" t="s">
        <v>512</v>
      </c>
      <c r="C312" s="104" t="s">
        <v>2790</v>
      </c>
      <c r="D312" s="183"/>
      <c r="E312" s="93" t="s">
        <v>1439</v>
      </c>
    </row>
    <row r="313" spans="1:5" ht="14.5" thickBot="1">
      <c r="A313" s="100">
        <v>16</v>
      </c>
      <c r="B313" s="100" t="s">
        <v>512</v>
      </c>
      <c r="C313" s="105" t="s">
        <v>2795</v>
      </c>
      <c r="D313" s="183"/>
      <c r="E313" s="100" t="s">
        <v>1440</v>
      </c>
    </row>
    <row r="314" spans="1:5">
      <c r="A314" s="93">
        <v>17</v>
      </c>
      <c r="B314" s="93" t="s">
        <v>512</v>
      </c>
      <c r="C314" s="104" t="s">
        <v>2802</v>
      </c>
      <c r="D314" s="183"/>
      <c r="E314" s="93" t="s">
        <v>1441</v>
      </c>
    </row>
    <row r="315" spans="1:5" ht="14.5" thickBot="1">
      <c r="A315" s="100">
        <v>18</v>
      </c>
      <c r="B315" s="100" t="s">
        <v>512</v>
      </c>
      <c r="C315" s="105" t="s">
        <v>2807</v>
      </c>
      <c r="D315" s="183"/>
      <c r="E315" s="100" t="s">
        <v>1442</v>
      </c>
    </row>
    <row r="316" spans="1:5">
      <c r="A316" s="93">
        <v>19</v>
      </c>
      <c r="B316" s="93" t="s">
        <v>512</v>
      </c>
      <c r="C316" s="104" t="s">
        <v>2812</v>
      </c>
      <c r="D316" s="183"/>
      <c r="E316" s="93" t="s">
        <v>1443</v>
      </c>
    </row>
    <row r="317" spans="1:5" ht="14.5" thickBot="1">
      <c r="A317" s="100">
        <v>20</v>
      </c>
      <c r="B317" s="100" t="s">
        <v>512</v>
      </c>
      <c r="C317" s="105" t="s">
        <v>2817</v>
      </c>
      <c r="D317" s="183"/>
      <c r="E317" s="100" t="s">
        <v>1444</v>
      </c>
    </row>
    <row r="318" spans="1:5">
      <c r="A318" s="93">
        <v>21</v>
      </c>
      <c r="B318" s="93" t="s">
        <v>512</v>
      </c>
      <c r="C318" s="110"/>
      <c r="D318" s="183"/>
      <c r="E318" s="93"/>
    </row>
    <row r="319" spans="1:5">
      <c r="A319" s="95">
        <v>22</v>
      </c>
      <c r="B319" s="95" t="s">
        <v>512</v>
      </c>
      <c r="C319" s="111"/>
      <c r="D319" s="183"/>
      <c r="E319" s="95"/>
    </row>
    <row r="320" spans="1:5">
      <c r="A320" s="95">
        <v>23</v>
      </c>
      <c r="B320" s="95" t="s">
        <v>512</v>
      </c>
      <c r="C320" s="111"/>
      <c r="D320" s="183"/>
      <c r="E320" s="95"/>
    </row>
    <row r="321" spans="1:5">
      <c r="A321" s="95">
        <v>24</v>
      </c>
      <c r="B321" s="95" t="s">
        <v>512</v>
      </c>
      <c r="C321" s="90"/>
      <c r="D321" s="183"/>
      <c r="E321" s="95"/>
    </row>
    <row r="322" spans="1:5" ht="14.5" thickBot="1">
      <c r="A322" s="100">
        <v>25</v>
      </c>
      <c r="B322" s="100" t="s">
        <v>512</v>
      </c>
      <c r="C322" s="105"/>
      <c r="D322" s="183"/>
      <c r="E322" s="100"/>
    </row>
    <row r="323" spans="1:5" ht="14.5" thickBot="1">
      <c r="A323" s="17">
        <v>26</v>
      </c>
      <c r="B323" s="17" t="s">
        <v>10</v>
      </c>
      <c r="C323" s="4" t="s">
        <v>10</v>
      </c>
      <c r="D323" s="184"/>
      <c r="E323" s="107" t="s">
        <v>1876</v>
      </c>
    </row>
    <row r="324" spans="1:5" ht="14.5" thickBot="1">
      <c r="A324" s="185" t="s">
        <v>3932</v>
      </c>
      <c r="B324" s="185"/>
      <c r="C324" s="185"/>
      <c r="D324" s="185"/>
      <c r="E324" s="185"/>
    </row>
    <row r="325" spans="1:5" ht="14.5" customHeight="1" thickBot="1"/>
    <row r="326" spans="1:5" ht="14.5" thickBot="1">
      <c r="A326" s="186" t="s">
        <v>3960</v>
      </c>
      <c r="B326" s="186"/>
      <c r="C326" s="186"/>
      <c r="D326" s="186"/>
      <c r="E326" s="186"/>
    </row>
    <row r="327" spans="1:5" ht="14.5" thickBot="1">
      <c r="A327" s="92" t="s">
        <v>1835</v>
      </c>
      <c r="B327" s="92" t="s">
        <v>3929</v>
      </c>
      <c r="C327" s="92" t="s">
        <v>1979</v>
      </c>
      <c r="D327" s="92" t="s">
        <v>3930</v>
      </c>
      <c r="E327" s="92" t="s">
        <v>3931</v>
      </c>
    </row>
    <row r="328" spans="1:5">
      <c r="A328" s="93">
        <v>1</v>
      </c>
      <c r="B328" s="94" t="s">
        <v>1839</v>
      </c>
      <c r="C328" s="187" t="s">
        <v>1839</v>
      </c>
      <c r="D328" s="187" t="s">
        <v>1840</v>
      </c>
      <c r="E328" s="187" t="s">
        <v>1508</v>
      </c>
    </row>
    <row r="329" spans="1:5">
      <c r="A329" s="95">
        <v>2</v>
      </c>
      <c r="B329" s="96" t="s">
        <v>1839</v>
      </c>
      <c r="C329" s="188"/>
      <c r="D329" s="188"/>
      <c r="E329" s="188"/>
    </row>
    <row r="330" spans="1:5">
      <c r="A330" s="95">
        <v>3</v>
      </c>
      <c r="B330" s="96" t="s">
        <v>1839</v>
      </c>
      <c r="C330" s="188"/>
      <c r="D330" s="188"/>
      <c r="E330" s="188"/>
    </row>
    <row r="331" spans="1:5">
      <c r="A331" s="95">
        <v>4</v>
      </c>
      <c r="B331" s="96" t="s">
        <v>1839</v>
      </c>
      <c r="C331" s="188"/>
      <c r="D331" s="188"/>
      <c r="E331" s="188"/>
    </row>
    <row r="332" spans="1:5" ht="14.5" thickBot="1">
      <c r="A332" s="19">
        <v>5</v>
      </c>
      <c r="B332" s="97" t="s">
        <v>1839</v>
      </c>
      <c r="C332" s="189"/>
      <c r="D332" s="189"/>
      <c r="E332" s="189"/>
    </row>
    <row r="333" spans="1:5">
      <c r="A333" s="26">
        <v>6</v>
      </c>
      <c r="B333" s="98" t="s">
        <v>1841</v>
      </c>
      <c r="C333" s="187" t="s">
        <v>1841</v>
      </c>
      <c r="D333" s="190" t="s">
        <v>1840</v>
      </c>
      <c r="E333" s="187" t="s">
        <v>1878</v>
      </c>
    </row>
    <row r="334" spans="1:5">
      <c r="A334" s="90">
        <v>7</v>
      </c>
      <c r="B334" s="99" t="s">
        <v>1841</v>
      </c>
      <c r="C334" s="188"/>
      <c r="D334" s="191"/>
      <c r="E334" s="188"/>
    </row>
    <row r="335" spans="1:5">
      <c r="A335" s="90">
        <v>8</v>
      </c>
      <c r="B335" s="99" t="s">
        <v>1841</v>
      </c>
      <c r="C335" s="188"/>
      <c r="D335" s="191"/>
      <c r="E335" s="188"/>
    </row>
    <row r="336" spans="1:5">
      <c r="A336" s="95">
        <v>9</v>
      </c>
      <c r="B336" s="99" t="s">
        <v>1841</v>
      </c>
      <c r="C336" s="188"/>
      <c r="D336" s="191"/>
      <c r="E336" s="188"/>
    </row>
    <row r="337" spans="1:5" ht="14.5" thickBot="1">
      <c r="A337" s="100">
        <v>10</v>
      </c>
      <c r="B337" s="101" t="s">
        <v>1841</v>
      </c>
      <c r="C337" s="189"/>
      <c r="D337" s="192"/>
      <c r="E337" s="189"/>
    </row>
    <row r="338" spans="1:5" ht="14.5" thickBot="1">
      <c r="A338" s="17">
        <v>11</v>
      </c>
      <c r="B338" s="17" t="s">
        <v>512</v>
      </c>
      <c r="C338" s="4" t="s">
        <v>2819</v>
      </c>
      <c r="D338" s="182" t="s">
        <v>1840</v>
      </c>
      <c r="E338" s="17" t="s">
        <v>1445</v>
      </c>
    </row>
    <row r="339" spans="1:5" ht="14.5" thickBot="1">
      <c r="A339" s="17">
        <v>12</v>
      </c>
      <c r="B339" s="17" t="s">
        <v>512</v>
      </c>
      <c r="C339" s="4" t="s">
        <v>2821</v>
      </c>
      <c r="D339" s="183"/>
      <c r="E339" s="93" t="s">
        <v>1446</v>
      </c>
    </row>
    <row r="340" spans="1:5" ht="14.5" thickBot="1">
      <c r="A340" s="17">
        <v>13</v>
      </c>
      <c r="B340" s="17" t="s">
        <v>512</v>
      </c>
      <c r="C340" s="4" t="s">
        <v>2823</v>
      </c>
      <c r="D340" s="183"/>
      <c r="E340" s="17" t="s">
        <v>1447</v>
      </c>
    </row>
    <row r="341" spans="1:5" ht="14.5" thickBot="1">
      <c r="A341" s="17">
        <v>14</v>
      </c>
      <c r="B341" s="17" t="s">
        <v>512</v>
      </c>
      <c r="C341" s="4" t="s">
        <v>2825</v>
      </c>
      <c r="D341" s="183"/>
      <c r="E341" s="93" t="s">
        <v>1448</v>
      </c>
    </row>
    <row r="342" spans="1:5" ht="14.5" thickBot="1">
      <c r="A342" s="17">
        <v>15</v>
      </c>
      <c r="B342" s="17" t="s">
        <v>512</v>
      </c>
      <c r="C342" s="4" t="s">
        <v>2827</v>
      </c>
      <c r="D342" s="183"/>
      <c r="E342" s="17" t="s">
        <v>1449</v>
      </c>
    </row>
    <row r="343" spans="1:5" ht="14.5" thickBot="1">
      <c r="A343" s="17">
        <v>16</v>
      </c>
      <c r="B343" s="17" t="s">
        <v>512</v>
      </c>
      <c r="C343" s="4" t="s">
        <v>2831</v>
      </c>
      <c r="D343" s="183"/>
      <c r="E343" s="93" t="s">
        <v>1450</v>
      </c>
    </row>
    <row r="344" spans="1:5" ht="14.5" thickBot="1">
      <c r="A344" s="17">
        <v>17</v>
      </c>
      <c r="B344" s="17" t="s">
        <v>512</v>
      </c>
      <c r="C344" s="4" t="s">
        <v>2833</v>
      </c>
      <c r="D344" s="183"/>
      <c r="E344" s="17" t="s">
        <v>1451</v>
      </c>
    </row>
    <row r="345" spans="1:5" ht="14.5" thickBot="1">
      <c r="A345" s="17">
        <v>18</v>
      </c>
      <c r="B345" s="17" t="s">
        <v>512</v>
      </c>
      <c r="C345" s="4" t="s">
        <v>2837</v>
      </c>
      <c r="D345" s="183"/>
      <c r="E345" s="93" t="s">
        <v>1452</v>
      </c>
    </row>
    <row r="346" spans="1:5" ht="14.5" thickBot="1">
      <c r="A346" s="17">
        <v>19</v>
      </c>
      <c r="B346" s="17" t="s">
        <v>512</v>
      </c>
      <c r="C346" s="4" t="s">
        <v>2839</v>
      </c>
      <c r="D346" s="183"/>
      <c r="E346" s="17" t="s">
        <v>1453</v>
      </c>
    </row>
    <row r="347" spans="1:5" ht="14.5" thickBot="1">
      <c r="A347" s="17">
        <v>20</v>
      </c>
      <c r="B347" s="17" t="s">
        <v>512</v>
      </c>
      <c r="C347" s="4" t="s">
        <v>2845</v>
      </c>
      <c r="D347" s="183"/>
      <c r="E347" s="93" t="s">
        <v>1454</v>
      </c>
    </row>
    <row r="348" spans="1:5" ht="14.5" thickBot="1">
      <c r="A348" s="17">
        <v>21</v>
      </c>
      <c r="B348" s="17" t="s">
        <v>512</v>
      </c>
      <c r="C348" s="4" t="s">
        <v>2849</v>
      </c>
      <c r="D348" s="183"/>
      <c r="E348" s="17" t="s">
        <v>1455</v>
      </c>
    </row>
    <row r="349" spans="1:5">
      <c r="A349" s="106">
        <v>22</v>
      </c>
      <c r="B349" s="106" t="s">
        <v>512</v>
      </c>
      <c r="C349" s="111"/>
      <c r="D349" s="183"/>
      <c r="E349" s="95"/>
    </row>
    <row r="350" spans="1:5">
      <c r="A350" s="95">
        <v>23</v>
      </c>
      <c r="B350" s="95" t="s">
        <v>512</v>
      </c>
      <c r="C350" s="111"/>
      <c r="D350" s="183"/>
      <c r="E350" s="95"/>
    </row>
    <row r="351" spans="1:5">
      <c r="A351" s="95">
        <v>24</v>
      </c>
      <c r="B351" s="95" t="s">
        <v>512</v>
      </c>
      <c r="C351" s="90"/>
      <c r="D351" s="183"/>
      <c r="E351" s="95"/>
    </row>
    <row r="352" spans="1:5" ht="14.5" thickBot="1">
      <c r="A352" s="100">
        <v>25</v>
      </c>
      <c r="B352" s="100" t="s">
        <v>512</v>
      </c>
      <c r="C352" s="105"/>
      <c r="D352" s="183"/>
      <c r="E352" s="100"/>
    </row>
    <row r="353" spans="1:5" ht="14.5" thickBot="1">
      <c r="A353" s="17">
        <v>26</v>
      </c>
      <c r="B353" s="17" t="s">
        <v>10</v>
      </c>
      <c r="C353" s="4" t="s">
        <v>10</v>
      </c>
      <c r="D353" s="184"/>
      <c r="E353" s="107" t="s">
        <v>1879</v>
      </c>
    </row>
    <row r="354" spans="1:5" ht="14.5" thickBot="1">
      <c r="A354" s="185" t="s">
        <v>3932</v>
      </c>
      <c r="B354" s="185"/>
      <c r="C354" s="185"/>
      <c r="D354" s="185"/>
      <c r="E354" s="185"/>
    </row>
    <row r="355" spans="1:5" ht="14.5" customHeight="1" thickBot="1"/>
    <row r="356" spans="1:5" ht="14.5" thickBot="1">
      <c r="A356" s="186" t="s">
        <v>3962</v>
      </c>
      <c r="B356" s="186"/>
      <c r="C356" s="186"/>
      <c r="D356" s="186"/>
      <c r="E356" s="186"/>
    </row>
    <row r="357" spans="1:5" ht="14.5" thickBot="1">
      <c r="A357" s="92" t="s">
        <v>1835</v>
      </c>
      <c r="B357" s="92" t="s">
        <v>3929</v>
      </c>
      <c r="C357" s="92" t="s">
        <v>1979</v>
      </c>
      <c r="D357" s="92" t="s">
        <v>3930</v>
      </c>
      <c r="E357" s="92" t="s">
        <v>3931</v>
      </c>
    </row>
    <row r="358" spans="1:5">
      <c r="A358" s="93">
        <v>1</v>
      </c>
      <c r="B358" s="94" t="s">
        <v>1839</v>
      </c>
      <c r="C358" s="187" t="s">
        <v>1839</v>
      </c>
      <c r="D358" s="187" t="s">
        <v>1840</v>
      </c>
      <c r="E358" s="187" t="s">
        <v>1509</v>
      </c>
    </row>
    <row r="359" spans="1:5">
      <c r="A359" s="95">
        <v>2</v>
      </c>
      <c r="B359" s="96" t="s">
        <v>1839</v>
      </c>
      <c r="C359" s="188"/>
      <c r="D359" s="188"/>
      <c r="E359" s="188"/>
    </row>
    <row r="360" spans="1:5">
      <c r="A360" s="95">
        <v>3</v>
      </c>
      <c r="B360" s="96" t="s">
        <v>1839</v>
      </c>
      <c r="C360" s="188"/>
      <c r="D360" s="188"/>
      <c r="E360" s="188"/>
    </row>
    <row r="361" spans="1:5">
      <c r="A361" s="95">
        <v>4</v>
      </c>
      <c r="B361" s="96" t="s">
        <v>1839</v>
      </c>
      <c r="C361" s="188"/>
      <c r="D361" s="188"/>
      <c r="E361" s="188"/>
    </row>
    <row r="362" spans="1:5" ht="14.5" thickBot="1">
      <c r="A362" s="19">
        <v>5</v>
      </c>
      <c r="B362" s="97" t="s">
        <v>1839</v>
      </c>
      <c r="C362" s="189"/>
      <c r="D362" s="189"/>
      <c r="E362" s="189"/>
    </row>
    <row r="363" spans="1:5">
      <c r="A363" s="26">
        <v>6</v>
      </c>
      <c r="B363" s="98" t="s">
        <v>1841</v>
      </c>
      <c r="C363" s="187" t="s">
        <v>1841</v>
      </c>
      <c r="D363" s="190" t="s">
        <v>1840</v>
      </c>
      <c r="E363" s="187" t="s">
        <v>1881</v>
      </c>
    </row>
    <row r="364" spans="1:5">
      <c r="A364" s="90">
        <v>7</v>
      </c>
      <c r="B364" s="99" t="s">
        <v>1841</v>
      </c>
      <c r="C364" s="188"/>
      <c r="D364" s="191"/>
      <c r="E364" s="188"/>
    </row>
    <row r="365" spans="1:5">
      <c r="A365" s="90">
        <v>8</v>
      </c>
      <c r="B365" s="99" t="s">
        <v>1841</v>
      </c>
      <c r="C365" s="188"/>
      <c r="D365" s="191"/>
      <c r="E365" s="188"/>
    </row>
    <row r="366" spans="1:5">
      <c r="A366" s="95">
        <v>9</v>
      </c>
      <c r="B366" s="99" t="s">
        <v>1841</v>
      </c>
      <c r="C366" s="188"/>
      <c r="D366" s="191"/>
      <c r="E366" s="188"/>
    </row>
    <row r="367" spans="1:5" ht="14.5" thickBot="1">
      <c r="A367" s="100">
        <v>10</v>
      </c>
      <c r="B367" s="101" t="s">
        <v>1841</v>
      </c>
      <c r="C367" s="189"/>
      <c r="D367" s="192"/>
      <c r="E367" s="189"/>
    </row>
    <row r="368" spans="1:5" ht="14.5" thickBot="1">
      <c r="A368" s="17">
        <v>11</v>
      </c>
      <c r="B368" s="17" t="s">
        <v>512</v>
      </c>
      <c r="C368" s="4" t="s">
        <v>2851</v>
      </c>
      <c r="D368" s="182" t="s">
        <v>1840</v>
      </c>
      <c r="E368" s="17" t="s">
        <v>1456</v>
      </c>
    </row>
    <row r="369" spans="1:5" ht="14.5" thickBot="1">
      <c r="A369" s="17">
        <v>12</v>
      </c>
      <c r="B369" s="17" t="s">
        <v>512</v>
      </c>
      <c r="C369" s="4" t="s">
        <v>2853</v>
      </c>
      <c r="D369" s="183"/>
      <c r="E369" s="17" t="s">
        <v>1457</v>
      </c>
    </row>
    <row r="370" spans="1:5" ht="14.5" thickBot="1">
      <c r="A370" s="107">
        <v>13</v>
      </c>
      <c r="B370" s="107" t="s">
        <v>512</v>
      </c>
      <c r="C370" s="4" t="s">
        <v>2855</v>
      </c>
      <c r="D370" s="183"/>
      <c r="E370" s="17" t="s">
        <v>1458</v>
      </c>
    </row>
    <row r="371" spans="1:5">
      <c r="A371" s="93">
        <v>14</v>
      </c>
      <c r="B371" s="93" t="s">
        <v>512</v>
      </c>
      <c r="C371" s="104" t="s">
        <v>2860</v>
      </c>
      <c r="D371" s="183"/>
      <c r="E371" s="93" t="s">
        <v>1459</v>
      </c>
    </row>
    <row r="372" spans="1:5" ht="14.5" thickBot="1">
      <c r="A372" s="100">
        <v>15</v>
      </c>
      <c r="B372" s="100" t="s">
        <v>512</v>
      </c>
      <c r="C372" s="113" t="s">
        <v>2865</v>
      </c>
      <c r="D372" s="183"/>
      <c r="E372" s="100" t="s">
        <v>1460</v>
      </c>
    </row>
    <row r="373" spans="1:5">
      <c r="A373" s="93">
        <v>16</v>
      </c>
      <c r="B373" s="93" t="s">
        <v>512</v>
      </c>
      <c r="C373" s="104"/>
      <c r="D373" s="183"/>
      <c r="E373" s="93"/>
    </row>
    <row r="374" spans="1:5">
      <c r="A374" s="95">
        <v>17</v>
      </c>
      <c r="B374" s="95" t="s">
        <v>512</v>
      </c>
      <c r="C374" s="108"/>
      <c r="D374" s="183"/>
      <c r="E374" s="95"/>
    </row>
    <row r="375" spans="1:5">
      <c r="A375" s="95">
        <v>18</v>
      </c>
      <c r="B375" s="95" t="s">
        <v>512</v>
      </c>
      <c r="C375" s="108"/>
      <c r="D375" s="183"/>
      <c r="E375" s="95"/>
    </row>
    <row r="376" spans="1:5" ht="14.5" thickBot="1">
      <c r="A376" s="100">
        <v>19</v>
      </c>
      <c r="B376" s="100" t="s">
        <v>512</v>
      </c>
      <c r="C376" s="91"/>
      <c r="D376" s="183"/>
      <c r="E376" s="100"/>
    </row>
    <row r="377" spans="1:5" ht="14.5" thickBot="1">
      <c r="A377" s="17">
        <v>20</v>
      </c>
      <c r="B377" s="17" t="s">
        <v>10</v>
      </c>
      <c r="C377" s="4" t="s">
        <v>10</v>
      </c>
      <c r="D377" s="184"/>
      <c r="E377" s="100" t="s">
        <v>1882</v>
      </c>
    </row>
    <row r="378" spans="1:5" ht="14.5" thickBot="1">
      <c r="A378" s="185" t="s">
        <v>3938</v>
      </c>
      <c r="B378" s="185"/>
      <c r="C378" s="185"/>
      <c r="D378" s="185"/>
      <c r="E378" s="185"/>
    </row>
    <row r="379" spans="1:5" ht="14.5" customHeight="1" thickBot="1"/>
    <row r="380" spans="1:5" ht="14.5" thickBot="1">
      <c r="A380" s="186" t="s">
        <v>3965</v>
      </c>
      <c r="B380" s="186"/>
      <c r="C380" s="186"/>
      <c r="D380" s="186"/>
      <c r="E380" s="186"/>
    </row>
    <row r="381" spans="1:5" ht="14.5" thickBot="1">
      <c r="A381" s="92" t="s">
        <v>1835</v>
      </c>
      <c r="B381" s="92" t="s">
        <v>3929</v>
      </c>
      <c r="C381" s="92" t="s">
        <v>1979</v>
      </c>
      <c r="D381" s="92" t="s">
        <v>3930</v>
      </c>
      <c r="E381" s="92" t="s">
        <v>3931</v>
      </c>
    </row>
    <row r="382" spans="1:5">
      <c r="A382" s="93">
        <v>1</v>
      </c>
      <c r="B382" s="94" t="s">
        <v>1839</v>
      </c>
      <c r="C382" s="187" t="s">
        <v>1839</v>
      </c>
      <c r="D382" s="187" t="s">
        <v>1840</v>
      </c>
      <c r="E382" s="187" t="s">
        <v>1510</v>
      </c>
    </row>
    <row r="383" spans="1:5">
      <c r="A383" s="95">
        <v>2</v>
      </c>
      <c r="B383" s="96" t="s">
        <v>1839</v>
      </c>
      <c r="C383" s="188"/>
      <c r="D383" s="188"/>
      <c r="E383" s="188"/>
    </row>
    <row r="384" spans="1:5">
      <c r="A384" s="95">
        <v>3</v>
      </c>
      <c r="B384" s="96" t="s">
        <v>1839</v>
      </c>
      <c r="C384" s="188"/>
      <c r="D384" s="188"/>
      <c r="E384" s="188"/>
    </row>
    <row r="385" spans="1:5">
      <c r="A385" s="95">
        <v>4</v>
      </c>
      <c r="B385" s="96" t="s">
        <v>1839</v>
      </c>
      <c r="C385" s="188"/>
      <c r="D385" s="188"/>
      <c r="E385" s="188"/>
    </row>
    <row r="386" spans="1:5" ht="14.5" thickBot="1">
      <c r="A386" s="19">
        <v>5</v>
      </c>
      <c r="B386" s="97" t="s">
        <v>1839</v>
      </c>
      <c r="C386" s="189"/>
      <c r="D386" s="189"/>
      <c r="E386" s="189"/>
    </row>
    <row r="387" spans="1:5">
      <c r="A387" s="26">
        <v>6</v>
      </c>
      <c r="B387" s="98" t="s">
        <v>1841</v>
      </c>
      <c r="C387" s="187" t="s">
        <v>1841</v>
      </c>
      <c r="D387" s="190" t="s">
        <v>1840</v>
      </c>
      <c r="E387" s="187" t="s">
        <v>1884</v>
      </c>
    </row>
    <row r="388" spans="1:5">
      <c r="A388" s="90">
        <v>7</v>
      </c>
      <c r="B388" s="99" t="s">
        <v>1841</v>
      </c>
      <c r="C388" s="188"/>
      <c r="D388" s="191"/>
      <c r="E388" s="188"/>
    </row>
    <row r="389" spans="1:5">
      <c r="A389" s="90">
        <v>8</v>
      </c>
      <c r="B389" s="99" t="s">
        <v>1841</v>
      </c>
      <c r="C389" s="188"/>
      <c r="D389" s="191"/>
      <c r="E389" s="188"/>
    </row>
    <row r="390" spans="1:5">
      <c r="A390" s="95">
        <v>9</v>
      </c>
      <c r="B390" s="99" t="s">
        <v>1841</v>
      </c>
      <c r="C390" s="188"/>
      <c r="D390" s="191"/>
      <c r="E390" s="188"/>
    </row>
    <row r="391" spans="1:5" ht="14.5" customHeight="1" thickBot="1">
      <c r="A391" s="100">
        <v>10</v>
      </c>
      <c r="B391" s="101" t="s">
        <v>1841</v>
      </c>
      <c r="C391" s="189"/>
      <c r="D391" s="192"/>
      <c r="E391" s="189"/>
    </row>
    <row r="392" spans="1:5">
      <c r="A392" s="93">
        <v>11</v>
      </c>
      <c r="B392" s="93" t="s">
        <v>512</v>
      </c>
      <c r="C392" s="104" t="s">
        <v>2870</v>
      </c>
      <c r="D392" s="182" t="s">
        <v>1840</v>
      </c>
      <c r="E392" s="93" t="s">
        <v>1461</v>
      </c>
    </row>
    <row r="393" spans="1:5" ht="14.5" thickBot="1">
      <c r="A393" s="100">
        <v>12</v>
      </c>
      <c r="B393" s="100" t="s">
        <v>512</v>
      </c>
      <c r="C393" s="105" t="s">
        <v>2875</v>
      </c>
      <c r="D393" s="183"/>
      <c r="E393" s="100" t="s">
        <v>1462</v>
      </c>
    </row>
    <row r="394" spans="1:5" ht="14.5" thickBot="1">
      <c r="A394" s="17">
        <v>13</v>
      </c>
      <c r="B394" s="17" t="s">
        <v>512</v>
      </c>
      <c r="C394" s="103" t="s">
        <v>2877</v>
      </c>
      <c r="D394" s="183"/>
      <c r="E394" s="17" t="s">
        <v>1463</v>
      </c>
    </row>
    <row r="395" spans="1:5" ht="14.5" thickBot="1">
      <c r="A395" s="17">
        <v>14</v>
      </c>
      <c r="B395" s="17" t="s">
        <v>512</v>
      </c>
      <c r="C395" s="4" t="s">
        <v>2879</v>
      </c>
      <c r="D395" s="183"/>
      <c r="E395" s="93" t="s">
        <v>1464</v>
      </c>
    </row>
    <row r="396" spans="1:5" ht="14.5" thickBot="1">
      <c r="A396" s="17">
        <v>15</v>
      </c>
      <c r="B396" s="17" t="s">
        <v>512</v>
      </c>
      <c r="C396" s="4" t="s">
        <v>2881</v>
      </c>
      <c r="D396" s="183"/>
      <c r="E396" s="17" t="s">
        <v>1465</v>
      </c>
    </row>
    <row r="397" spans="1:5" ht="14.5" thickBot="1">
      <c r="A397" s="17">
        <v>16</v>
      </c>
      <c r="B397" s="17" t="s">
        <v>512</v>
      </c>
      <c r="C397" s="103" t="s">
        <v>2883</v>
      </c>
      <c r="D397" s="183"/>
      <c r="E397" s="93" t="s">
        <v>1466</v>
      </c>
    </row>
    <row r="398" spans="1:5" ht="14.5" thickBot="1">
      <c r="A398" s="17">
        <v>17</v>
      </c>
      <c r="B398" s="17" t="s">
        <v>512</v>
      </c>
      <c r="C398" s="4" t="s">
        <v>2885</v>
      </c>
      <c r="D398" s="183"/>
      <c r="E398" s="17" t="s">
        <v>1467</v>
      </c>
    </row>
    <row r="399" spans="1:5" ht="14.5" thickBot="1">
      <c r="A399" s="17">
        <v>18</v>
      </c>
      <c r="B399" s="17" t="s">
        <v>512</v>
      </c>
      <c r="C399" s="4" t="s">
        <v>2889</v>
      </c>
      <c r="D399" s="183"/>
      <c r="E399" s="93" t="s">
        <v>1468</v>
      </c>
    </row>
    <row r="400" spans="1:5">
      <c r="A400" s="93">
        <v>19</v>
      </c>
      <c r="B400" s="93" t="s">
        <v>512</v>
      </c>
      <c r="C400" s="104" t="s">
        <v>2894</v>
      </c>
      <c r="D400" s="183"/>
      <c r="E400" s="93" t="s">
        <v>1738</v>
      </c>
    </row>
    <row r="401" spans="1:5" ht="14.5" thickBot="1">
      <c r="A401" s="100">
        <v>20</v>
      </c>
      <c r="B401" s="100" t="s">
        <v>512</v>
      </c>
      <c r="C401" s="105" t="s">
        <v>2899</v>
      </c>
      <c r="D401" s="183"/>
      <c r="E401" s="100" t="s">
        <v>1739</v>
      </c>
    </row>
    <row r="402" spans="1:5">
      <c r="A402" s="93">
        <v>21</v>
      </c>
      <c r="B402" s="93" t="s">
        <v>512</v>
      </c>
      <c r="C402" s="104" t="s">
        <v>2904</v>
      </c>
      <c r="D402" s="183"/>
      <c r="E402" s="93" t="s">
        <v>1740</v>
      </c>
    </row>
    <row r="403" spans="1:5" ht="14.5" thickBot="1">
      <c r="A403" s="100">
        <v>22</v>
      </c>
      <c r="B403" s="100" t="s">
        <v>512</v>
      </c>
      <c r="C403" s="105" t="s">
        <v>2909</v>
      </c>
      <c r="D403" s="183"/>
      <c r="E403" s="100" t="s">
        <v>1741</v>
      </c>
    </row>
    <row r="404" spans="1:5">
      <c r="A404" s="95">
        <v>23</v>
      </c>
      <c r="B404" s="95" t="s">
        <v>512</v>
      </c>
      <c r="C404" s="111"/>
      <c r="D404" s="183"/>
      <c r="E404" s="95"/>
    </row>
    <row r="405" spans="1:5">
      <c r="A405" s="95">
        <v>24</v>
      </c>
      <c r="B405" s="95" t="s">
        <v>512</v>
      </c>
      <c r="C405" s="90"/>
      <c r="D405" s="183"/>
      <c r="E405" s="95"/>
    </row>
    <row r="406" spans="1:5" ht="14.5" thickBot="1">
      <c r="A406" s="100">
        <v>25</v>
      </c>
      <c r="B406" s="100" t="s">
        <v>512</v>
      </c>
      <c r="C406" s="105"/>
      <c r="D406" s="183"/>
      <c r="E406" s="100"/>
    </row>
    <row r="407" spans="1:5" ht="14.5" thickBot="1">
      <c r="A407" s="17">
        <v>26</v>
      </c>
      <c r="B407" s="17" t="s">
        <v>10</v>
      </c>
      <c r="C407" s="4" t="s">
        <v>10</v>
      </c>
      <c r="D407" s="184"/>
      <c r="E407" s="107" t="s">
        <v>1885</v>
      </c>
    </row>
    <row r="408" spans="1:5" ht="14.5" thickBot="1">
      <c r="A408" s="185" t="s">
        <v>3932</v>
      </c>
      <c r="B408" s="185"/>
      <c r="C408" s="185"/>
      <c r="D408" s="185"/>
      <c r="E408" s="185"/>
    </row>
    <row r="409" spans="1:5" ht="14.5" thickBot="1"/>
    <row r="410" spans="1:5" ht="14.5" thickBot="1">
      <c r="A410" s="186" t="s">
        <v>3968</v>
      </c>
      <c r="B410" s="186"/>
      <c r="C410" s="186"/>
      <c r="D410" s="186"/>
      <c r="E410" s="186"/>
    </row>
    <row r="411" spans="1:5" ht="14.5" thickBot="1">
      <c r="A411" s="107">
        <v>1</v>
      </c>
      <c r="B411" s="114" t="s">
        <v>1839</v>
      </c>
      <c r="C411" s="109" t="s">
        <v>510</v>
      </c>
      <c r="D411" s="182" t="s">
        <v>1840</v>
      </c>
      <c r="E411" s="115" t="s">
        <v>1887</v>
      </c>
    </row>
    <row r="412" spans="1:5">
      <c r="A412" s="26">
        <v>2</v>
      </c>
      <c r="B412" s="110" t="s">
        <v>512</v>
      </c>
      <c r="C412" s="110" t="s">
        <v>2357</v>
      </c>
      <c r="D412" s="183"/>
      <c r="E412" s="93" t="s">
        <v>1888</v>
      </c>
    </row>
    <row r="413" spans="1:5">
      <c r="A413" s="95">
        <v>3</v>
      </c>
      <c r="B413" s="111" t="s">
        <v>512</v>
      </c>
      <c r="C413" s="111" t="s">
        <v>2360</v>
      </c>
      <c r="D413" s="183"/>
      <c r="E413" s="95" t="s">
        <v>1889</v>
      </c>
    </row>
    <row r="414" spans="1:5" ht="14.5" thickBot="1">
      <c r="A414" s="91">
        <v>4</v>
      </c>
      <c r="B414" s="112" t="s">
        <v>512</v>
      </c>
      <c r="C414" s="112" t="s">
        <v>2363</v>
      </c>
      <c r="D414" s="183"/>
      <c r="E414" s="100" t="s">
        <v>1890</v>
      </c>
    </row>
    <row r="415" spans="1:5" ht="14.5" customHeight="1">
      <c r="A415" s="93">
        <v>5</v>
      </c>
      <c r="B415" s="110" t="s">
        <v>512</v>
      </c>
      <c r="C415" s="110" t="s">
        <v>2366</v>
      </c>
      <c r="D415" s="183"/>
      <c r="E415" s="93" t="s">
        <v>1891</v>
      </c>
    </row>
    <row r="416" spans="1:5">
      <c r="A416" s="90">
        <v>6</v>
      </c>
      <c r="B416" s="111" t="s">
        <v>512</v>
      </c>
      <c r="C416" s="111" t="s">
        <v>2369</v>
      </c>
      <c r="D416" s="183"/>
      <c r="E416" s="95" t="s">
        <v>1892</v>
      </c>
    </row>
    <row r="417" spans="1:5" ht="14.5" thickBot="1">
      <c r="A417" s="100">
        <v>7</v>
      </c>
      <c r="B417" s="112" t="s">
        <v>512</v>
      </c>
      <c r="C417" s="112" t="s">
        <v>2372</v>
      </c>
      <c r="D417" s="183"/>
      <c r="E417" s="100" t="s">
        <v>1893</v>
      </c>
    </row>
    <row r="418" spans="1:5" ht="14.5" thickBot="1">
      <c r="A418" s="17">
        <v>8</v>
      </c>
      <c r="B418" s="18" t="s">
        <v>10</v>
      </c>
      <c r="C418" s="116" t="s">
        <v>10</v>
      </c>
      <c r="D418" s="184"/>
      <c r="E418" s="93" t="s">
        <v>1894</v>
      </c>
    </row>
    <row r="419" spans="1:5" ht="14.5" thickBot="1">
      <c r="A419" s="185" t="s">
        <v>3969</v>
      </c>
      <c r="B419" s="185"/>
      <c r="C419" s="185"/>
      <c r="D419" s="185"/>
      <c r="E419" s="185"/>
    </row>
    <row r="420" spans="1:5" ht="14.5" thickBot="1"/>
    <row r="421" spans="1:5" ht="14.5" thickBot="1">
      <c r="A421" s="186" t="s">
        <v>3972</v>
      </c>
      <c r="B421" s="186"/>
      <c r="C421" s="186"/>
      <c r="D421" s="186"/>
      <c r="E421" s="186"/>
    </row>
    <row r="422" spans="1:5" ht="14.5" thickBot="1">
      <c r="A422" s="107">
        <v>1</v>
      </c>
      <c r="B422" s="114" t="s">
        <v>1839</v>
      </c>
      <c r="C422" s="109" t="s">
        <v>510</v>
      </c>
      <c r="D422" s="182" t="s">
        <v>1840</v>
      </c>
      <c r="E422" s="115" t="s">
        <v>1895</v>
      </c>
    </row>
    <row r="423" spans="1:5">
      <c r="A423" s="26">
        <v>2</v>
      </c>
      <c r="B423" s="110" t="s">
        <v>512</v>
      </c>
      <c r="C423" s="110" t="s">
        <v>2419</v>
      </c>
      <c r="D423" s="183"/>
      <c r="E423" s="93" t="s">
        <v>1896</v>
      </c>
    </row>
    <row r="424" spans="1:5">
      <c r="A424" s="95">
        <v>3</v>
      </c>
      <c r="B424" s="111" t="s">
        <v>512</v>
      </c>
      <c r="C424" s="111" t="s">
        <v>2422</v>
      </c>
      <c r="D424" s="183"/>
      <c r="E424" s="95" t="s">
        <v>1897</v>
      </c>
    </row>
    <row r="425" spans="1:5" ht="14.5" thickBot="1">
      <c r="A425" s="91">
        <v>4</v>
      </c>
      <c r="B425" s="112" t="s">
        <v>512</v>
      </c>
      <c r="C425" s="112" t="s">
        <v>2425</v>
      </c>
      <c r="D425" s="183"/>
      <c r="E425" s="100" t="s">
        <v>1898</v>
      </c>
    </row>
    <row r="426" spans="1:5">
      <c r="A426" s="93">
        <v>5</v>
      </c>
      <c r="B426" s="110" t="s">
        <v>512</v>
      </c>
      <c r="C426" s="110" t="s">
        <v>2428</v>
      </c>
      <c r="D426" s="183"/>
      <c r="E426" s="93" t="s">
        <v>1899</v>
      </c>
    </row>
    <row r="427" spans="1:5">
      <c r="A427" s="90">
        <v>6</v>
      </c>
      <c r="B427" s="111" t="s">
        <v>512</v>
      </c>
      <c r="C427" s="111" t="s">
        <v>2431</v>
      </c>
      <c r="D427" s="183"/>
      <c r="E427" s="95" t="s">
        <v>1900</v>
      </c>
    </row>
    <row r="428" spans="1:5" ht="14.5" thickBot="1">
      <c r="A428" s="100">
        <v>7</v>
      </c>
      <c r="B428" s="112" t="s">
        <v>512</v>
      </c>
      <c r="C428" s="112" t="s">
        <v>2434</v>
      </c>
      <c r="D428" s="183"/>
      <c r="E428" s="100" t="s">
        <v>1901</v>
      </c>
    </row>
    <row r="429" spans="1:5" ht="14.5" thickBot="1">
      <c r="A429" s="17">
        <v>8</v>
      </c>
      <c r="B429" s="18" t="s">
        <v>10</v>
      </c>
      <c r="C429" s="116" t="s">
        <v>10</v>
      </c>
      <c r="D429" s="184"/>
      <c r="E429" s="93" t="s">
        <v>1902</v>
      </c>
    </row>
    <row r="430" spans="1:5" ht="14.5" thickBot="1">
      <c r="A430" s="185" t="s">
        <v>3969</v>
      </c>
      <c r="B430" s="185"/>
      <c r="C430" s="185"/>
      <c r="D430" s="185"/>
      <c r="E430" s="185"/>
    </row>
    <row r="431" spans="1:5" ht="14.5" thickBot="1"/>
    <row r="432" spans="1:5" ht="14.5" thickBot="1">
      <c r="A432" s="186" t="s">
        <v>3975</v>
      </c>
      <c r="B432" s="186"/>
      <c r="C432" s="186"/>
      <c r="D432" s="186"/>
      <c r="E432" s="186"/>
    </row>
    <row r="433" spans="1:5" ht="14.5" thickBot="1">
      <c r="A433" s="107">
        <v>1</v>
      </c>
      <c r="B433" s="114" t="s">
        <v>1839</v>
      </c>
      <c r="C433" s="109" t="s">
        <v>510</v>
      </c>
      <c r="D433" s="182" t="s">
        <v>1840</v>
      </c>
      <c r="E433" s="115" t="s">
        <v>1903</v>
      </c>
    </row>
    <row r="434" spans="1:5">
      <c r="A434" s="26">
        <v>2</v>
      </c>
      <c r="B434" s="110" t="s">
        <v>512</v>
      </c>
      <c r="C434" s="110" t="s">
        <v>2538</v>
      </c>
      <c r="D434" s="183"/>
      <c r="E434" s="93" t="s">
        <v>1904</v>
      </c>
    </row>
    <row r="435" spans="1:5">
      <c r="A435" s="95">
        <v>3</v>
      </c>
      <c r="B435" s="111" t="s">
        <v>512</v>
      </c>
      <c r="C435" s="111" t="s">
        <v>2541</v>
      </c>
      <c r="D435" s="183"/>
      <c r="E435" s="95" t="s">
        <v>1905</v>
      </c>
    </row>
    <row r="436" spans="1:5" ht="14.5" thickBot="1">
      <c r="A436" s="91">
        <v>4</v>
      </c>
      <c r="B436" s="112" t="s">
        <v>512</v>
      </c>
      <c r="C436" s="112" t="s">
        <v>2544</v>
      </c>
      <c r="D436" s="183"/>
      <c r="E436" s="100" t="s">
        <v>1906</v>
      </c>
    </row>
    <row r="437" spans="1:5">
      <c r="A437" s="93">
        <v>5</v>
      </c>
      <c r="B437" s="110" t="s">
        <v>512</v>
      </c>
      <c r="C437" s="110" t="s">
        <v>2547</v>
      </c>
      <c r="D437" s="183"/>
      <c r="E437" s="93" t="s">
        <v>1907</v>
      </c>
    </row>
    <row r="438" spans="1:5">
      <c r="A438" s="90">
        <v>6</v>
      </c>
      <c r="B438" s="111" t="s">
        <v>512</v>
      </c>
      <c r="C438" s="111" t="s">
        <v>2550</v>
      </c>
      <c r="D438" s="183"/>
      <c r="E438" s="95" t="s">
        <v>1908</v>
      </c>
    </row>
    <row r="439" spans="1:5" ht="14.5" thickBot="1">
      <c r="A439" s="100">
        <v>7</v>
      </c>
      <c r="B439" s="112" t="s">
        <v>512</v>
      </c>
      <c r="C439" s="112" t="s">
        <v>2555</v>
      </c>
      <c r="D439" s="183"/>
      <c r="E439" s="100" t="s">
        <v>1909</v>
      </c>
    </row>
    <row r="440" spans="1:5" ht="14.5" thickBot="1">
      <c r="A440" s="17">
        <v>8</v>
      </c>
      <c r="B440" s="18" t="s">
        <v>10</v>
      </c>
      <c r="C440" s="116" t="s">
        <v>10</v>
      </c>
      <c r="D440" s="184"/>
      <c r="E440" s="93" t="s">
        <v>1910</v>
      </c>
    </row>
    <row r="441" spans="1:5" ht="14.5" thickBot="1">
      <c r="A441" s="185" t="s">
        <v>3969</v>
      </c>
      <c r="B441" s="185"/>
      <c r="C441" s="185"/>
      <c r="D441" s="185"/>
      <c r="E441" s="185"/>
    </row>
    <row r="442" spans="1:5" ht="14.5" thickBot="1"/>
    <row r="443" spans="1:5" ht="14.5" thickBot="1">
      <c r="A443" s="186" t="s">
        <v>3978</v>
      </c>
      <c r="B443" s="186"/>
      <c r="C443" s="186"/>
      <c r="D443" s="186"/>
      <c r="E443" s="186"/>
    </row>
    <row r="444" spans="1:5" ht="14.5" thickBot="1">
      <c r="A444" s="107">
        <v>1</v>
      </c>
      <c r="B444" s="114" t="s">
        <v>1839</v>
      </c>
      <c r="C444" s="109" t="s">
        <v>510</v>
      </c>
      <c r="D444" s="182" t="s">
        <v>1840</v>
      </c>
      <c r="E444" s="115" t="s">
        <v>1911</v>
      </c>
    </row>
    <row r="445" spans="1:5">
      <c r="A445" s="26">
        <v>2</v>
      </c>
      <c r="B445" s="110" t="s">
        <v>512</v>
      </c>
      <c r="C445" s="110" t="s">
        <v>2600</v>
      </c>
      <c r="D445" s="183"/>
      <c r="E445" s="93" t="s">
        <v>1912</v>
      </c>
    </row>
    <row r="446" spans="1:5">
      <c r="A446" s="95">
        <v>3</v>
      </c>
      <c r="B446" s="111" t="s">
        <v>512</v>
      </c>
      <c r="C446" s="111" t="s">
        <v>2603</v>
      </c>
      <c r="D446" s="183"/>
      <c r="E446" s="95" t="s">
        <v>1913</v>
      </c>
    </row>
    <row r="447" spans="1:5" ht="14.5" thickBot="1">
      <c r="A447" s="91">
        <v>4</v>
      </c>
      <c r="B447" s="112" t="s">
        <v>512</v>
      </c>
      <c r="C447" s="112" t="s">
        <v>2606</v>
      </c>
      <c r="D447" s="183"/>
      <c r="E447" s="100" t="s">
        <v>1914</v>
      </c>
    </row>
    <row r="448" spans="1:5">
      <c r="A448" s="93">
        <v>5</v>
      </c>
      <c r="B448" s="110" t="s">
        <v>512</v>
      </c>
      <c r="C448" s="110" t="s">
        <v>2609</v>
      </c>
      <c r="D448" s="183"/>
      <c r="E448" s="93" t="s">
        <v>1915</v>
      </c>
    </row>
    <row r="449" spans="1:5">
      <c r="A449" s="90">
        <v>6</v>
      </c>
      <c r="B449" s="111" t="s">
        <v>512</v>
      </c>
      <c r="C449" s="111" t="s">
        <v>2612</v>
      </c>
      <c r="D449" s="183"/>
      <c r="E449" s="95" t="s">
        <v>1916</v>
      </c>
    </row>
    <row r="450" spans="1:5" ht="14.5" customHeight="1" thickBot="1">
      <c r="A450" s="100">
        <v>7</v>
      </c>
      <c r="B450" s="112" t="s">
        <v>512</v>
      </c>
      <c r="C450" s="112" t="s">
        <v>2615</v>
      </c>
      <c r="D450" s="183"/>
      <c r="E450" s="100" t="s">
        <v>1917</v>
      </c>
    </row>
    <row r="451" spans="1:5" ht="14.5" thickBot="1">
      <c r="A451" s="17">
        <v>8</v>
      </c>
      <c r="B451" s="18" t="s">
        <v>10</v>
      </c>
      <c r="C451" s="116" t="s">
        <v>10</v>
      </c>
      <c r="D451" s="184"/>
      <c r="E451" s="93" t="s">
        <v>1918</v>
      </c>
    </row>
    <row r="452" spans="1:5" ht="14.5" customHeight="1" thickBot="1">
      <c r="A452" s="185" t="s">
        <v>3969</v>
      </c>
      <c r="B452" s="185"/>
      <c r="C452" s="185"/>
      <c r="D452" s="185"/>
      <c r="E452" s="185"/>
    </row>
    <row r="487" ht="14.5" customHeight="1"/>
    <row r="489" ht="14.5" customHeight="1"/>
    <row r="524" ht="14.5" customHeight="1"/>
    <row r="526" ht="14.5" customHeight="1"/>
    <row r="561" ht="14.5" customHeight="1"/>
    <row r="563" ht="14.5" customHeight="1"/>
    <row r="570" ht="14.5" customHeight="1"/>
    <row r="577" ht="14.5" customHeight="1"/>
    <row r="584" ht="14.5" customHeight="1"/>
    <row r="591" ht="14.5" customHeight="1"/>
    <row r="602" ht="14.5" customHeight="1"/>
    <row r="613" ht="14.5" customHeight="1"/>
    <row r="624" ht="14.5" customHeight="1"/>
  </sheetData>
  <mergeCells count="138">
    <mergeCell ref="A1:E1"/>
    <mergeCell ref="C3:C7"/>
    <mergeCell ref="D3:D7"/>
    <mergeCell ref="E3:E7"/>
    <mergeCell ref="C8:C12"/>
    <mergeCell ref="D8:D12"/>
    <mergeCell ref="E8:E12"/>
    <mergeCell ref="C38:C42"/>
    <mergeCell ref="D38:D42"/>
    <mergeCell ref="E38:E42"/>
    <mergeCell ref="D43:D65"/>
    <mergeCell ref="A66:E66"/>
    <mergeCell ref="A68:E68"/>
    <mergeCell ref="D13:D28"/>
    <mergeCell ref="A29:E29"/>
    <mergeCell ref="A31:E31"/>
    <mergeCell ref="C33:C37"/>
    <mergeCell ref="D33:D37"/>
    <mergeCell ref="E33:E37"/>
    <mergeCell ref="D80:D89"/>
    <mergeCell ref="A90:E90"/>
    <mergeCell ref="A92:E92"/>
    <mergeCell ref="C94:C98"/>
    <mergeCell ref="D94:D98"/>
    <mergeCell ref="E94:E98"/>
    <mergeCell ref="C70:C74"/>
    <mergeCell ref="D70:D74"/>
    <mergeCell ref="E70:E74"/>
    <mergeCell ref="C75:C79"/>
    <mergeCell ref="D75:D79"/>
    <mergeCell ref="E75:E79"/>
    <mergeCell ref="A122:E122"/>
    <mergeCell ref="C124:C128"/>
    <mergeCell ref="D124:D128"/>
    <mergeCell ref="E124:E128"/>
    <mergeCell ref="C129:C133"/>
    <mergeCell ref="D129:D133"/>
    <mergeCell ref="E129:E133"/>
    <mergeCell ref="C99:C103"/>
    <mergeCell ref="D99:D103"/>
    <mergeCell ref="E99:E103"/>
    <mergeCell ref="A120:E120"/>
    <mergeCell ref="D104:D119"/>
    <mergeCell ref="C159:C163"/>
    <mergeCell ref="D159:D163"/>
    <mergeCell ref="E159:E163"/>
    <mergeCell ref="D164:D179"/>
    <mergeCell ref="A180:E180"/>
    <mergeCell ref="A182:E182"/>
    <mergeCell ref="D134:D149"/>
    <mergeCell ref="A150:E150"/>
    <mergeCell ref="A152:E152"/>
    <mergeCell ref="C154:C158"/>
    <mergeCell ref="D154:D158"/>
    <mergeCell ref="E154:E158"/>
    <mergeCell ref="D194:D209"/>
    <mergeCell ref="A210:E210"/>
    <mergeCell ref="A212:E212"/>
    <mergeCell ref="C214:C218"/>
    <mergeCell ref="D214:D218"/>
    <mergeCell ref="E214:E218"/>
    <mergeCell ref="C184:C188"/>
    <mergeCell ref="D184:D188"/>
    <mergeCell ref="E184:E188"/>
    <mergeCell ref="C189:C193"/>
    <mergeCell ref="D189:D193"/>
    <mergeCell ref="E189:E193"/>
    <mergeCell ref="C244:C248"/>
    <mergeCell ref="D244:D248"/>
    <mergeCell ref="E244:E248"/>
    <mergeCell ref="C249:C253"/>
    <mergeCell ref="D249:D253"/>
    <mergeCell ref="E249:E253"/>
    <mergeCell ref="C219:C223"/>
    <mergeCell ref="D219:D223"/>
    <mergeCell ref="E219:E223"/>
    <mergeCell ref="D224:D239"/>
    <mergeCell ref="A240:E240"/>
    <mergeCell ref="A242:E242"/>
    <mergeCell ref="C279:C283"/>
    <mergeCell ref="D279:D283"/>
    <mergeCell ref="E279:E283"/>
    <mergeCell ref="D284:D293"/>
    <mergeCell ref="A294:E294"/>
    <mergeCell ref="A296:E296"/>
    <mergeCell ref="D254:D269"/>
    <mergeCell ref="A270:E270"/>
    <mergeCell ref="A272:E272"/>
    <mergeCell ref="C274:C278"/>
    <mergeCell ref="D274:D278"/>
    <mergeCell ref="E274:E278"/>
    <mergeCell ref="D308:D323"/>
    <mergeCell ref="A324:E324"/>
    <mergeCell ref="A326:E326"/>
    <mergeCell ref="C328:C332"/>
    <mergeCell ref="D328:D332"/>
    <mergeCell ref="E328:E332"/>
    <mergeCell ref="C298:C302"/>
    <mergeCell ref="D298:D302"/>
    <mergeCell ref="E298:E302"/>
    <mergeCell ref="C303:C307"/>
    <mergeCell ref="D303:D307"/>
    <mergeCell ref="E303:E307"/>
    <mergeCell ref="C358:C362"/>
    <mergeCell ref="D358:D362"/>
    <mergeCell ref="E358:E362"/>
    <mergeCell ref="C363:C367"/>
    <mergeCell ref="D363:D367"/>
    <mergeCell ref="E363:E367"/>
    <mergeCell ref="C333:C337"/>
    <mergeCell ref="D333:D337"/>
    <mergeCell ref="E333:E337"/>
    <mergeCell ref="D338:D353"/>
    <mergeCell ref="A354:E354"/>
    <mergeCell ref="A356:E356"/>
    <mergeCell ref="C387:C391"/>
    <mergeCell ref="D387:D391"/>
    <mergeCell ref="E387:E391"/>
    <mergeCell ref="D392:D407"/>
    <mergeCell ref="A408:E408"/>
    <mergeCell ref="A410:E410"/>
    <mergeCell ref="D368:D377"/>
    <mergeCell ref="A378:E378"/>
    <mergeCell ref="A380:E380"/>
    <mergeCell ref="C382:C386"/>
    <mergeCell ref="D382:D386"/>
    <mergeCell ref="E382:E386"/>
    <mergeCell ref="D433:D440"/>
    <mergeCell ref="A441:E441"/>
    <mergeCell ref="A443:E443"/>
    <mergeCell ref="D444:D451"/>
    <mergeCell ref="A452:E452"/>
    <mergeCell ref="D411:D418"/>
    <mergeCell ref="A419:E419"/>
    <mergeCell ref="A421:E421"/>
    <mergeCell ref="D422:D429"/>
    <mergeCell ref="A430:E430"/>
    <mergeCell ref="A432:E43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6</vt:i4>
      </vt:variant>
    </vt:vector>
  </HeadingPairs>
  <TitlesOfParts>
    <vt:vector size="13" baseType="lpstr">
      <vt:lpstr>LISTWA X1</vt:lpstr>
      <vt:lpstr>LISTWA X1.2</vt:lpstr>
      <vt:lpstr>LISTWA X1.3</vt:lpstr>
      <vt:lpstr>LISTWA X1.4</vt:lpstr>
      <vt:lpstr>LISTWA X1.5</vt:lpstr>
      <vt:lpstr>ZABEZPIECZENIA</vt:lpstr>
      <vt:lpstr>SYGNAŁÓWKI</vt:lpstr>
      <vt:lpstr>'LISTWA X1'!Obszar_wydruku</vt:lpstr>
      <vt:lpstr>'LISTWA X1.2'!Obszar_wydruku</vt:lpstr>
      <vt:lpstr>'LISTWA X1.3'!Obszar_wydruku</vt:lpstr>
      <vt:lpstr>'LISTWA X1.4'!Obszar_wydruku</vt:lpstr>
      <vt:lpstr>'LISTWA X1.5'!Obszar_wydruku</vt:lpstr>
      <vt:lpstr>ZABEZPIECZENIA!Obszar_wydruku</vt:lpstr>
    </vt:vector>
  </TitlesOfParts>
  <Company>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2016-02-16T05:58:19Z</dcterms:created>
  <dc:creator>ADMIN</dc:creator>
  <cp:lastModifiedBy>Mateusz Motyka</cp:lastModifiedBy>
  <cp:lastPrinted>2020-01-14T06:13:56Z</cp:lastPrinted>
  <dcterms:modified xsi:type="dcterms:W3CDTF">2020-01-31T11:41:00Z</dcterms:modified>
</cp:coreProperties>
</file>