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fefox/Library/Mobile Documents/com~apple~CloudDocs/Università Magistrale/KEBDI/PROGETTO - Supply Chain/Ontologie/Annotazioni/"/>
    </mc:Choice>
  </mc:AlternateContent>
  <xr:revisionPtr revIDLastSave="0" documentId="13_ncr:1_{E7B00A5B-7DB3-F34C-BDEF-21E92A7E3F98}" xr6:coauthVersionLast="47" xr6:coauthVersionMax="47" xr10:uidLastSave="{00000000-0000-0000-0000-000000000000}"/>
  <bookViews>
    <workbookView xWindow="1480" yWindow="500" windowWidth="27320" windowHeight="13560" xr2:uid="{00000000-000D-0000-FFFF-FFFF00000000}"/>
  </bookViews>
  <sheets>
    <sheet name="Sheet 1" sheetId="1" r:id="rId1"/>
    <sheet name="Foglio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</calcChain>
</file>

<file path=xl/sharedStrings.xml><?xml version="1.0" encoding="utf-8"?>
<sst xmlns="http://schemas.openxmlformats.org/spreadsheetml/2006/main" count="392" uniqueCount="157">
  <si>
    <t>BPMNAnnotation</t>
  </si>
  <si>
    <t>AnnotationType</t>
  </si>
  <si>
    <t>OWLElement</t>
  </si>
  <si>
    <t/>
  </si>
  <si>
    <t>Activity_1pzp6mq</t>
  </si>
  <si>
    <t>has_domainLink</t>
  </si>
  <si>
    <t>RA729050</t>
  </si>
  <si>
    <t>Activity_1u8vh6a</t>
  </si>
  <si>
    <t>activity_is_a_kind_of</t>
  </si>
  <si>
    <t>Warehouse</t>
  </si>
  <si>
    <t>has_performerLink</t>
  </si>
  <si>
    <t>PCSCOPRO#349040287</t>
  </si>
  <si>
    <t>Activity_1mkqt2y</t>
  </si>
  <si>
    <t>Distribution_Center</t>
  </si>
  <si>
    <t>Activity_1230cmi</t>
  </si>
  <si>
    <t>Pick_Product</t>
  </si>
  <si>
    <t>Activity_1nxzpvb</t>
  </si>
  <si>
    <t>Material_Transfer</t>
  </si>
  <si>
    <t>Activity_0jg8821</t>
  </si>
  <si>
    <t>Receive_Enter_and_Validate_Order</t>
  </si>
  <si>
    <t>Activity_0kvx2ft</t>
  </si>
  <si>
    <t>Point_of_Storage</t>
  </si>
  <si>
    <t>Activity_0xtdhdc</t>
  </si>
  <si>
    <t>Activity_0sj138u</t>
  </si>
  <si>
    <t>VA-B729050</t>
  </si>
  <si>
    <t>Activity_0lfhabc</t>
  </si>
  <si>
    <t>Activity_0axkdic</t>
  </si>
  <si>
    <t>Anac</t>
  </si>
  <si>
    <t>B729050</t>
  </si>
  <si>
    <t>Activity_0qlpi2u</t>
  </si>
  <si>
    <t>VariantDocument</t>
  </si>
  <si>
    <t>Activity_0orbcya</t>
  </si>
  <si>
    <t>PCSCOPRO#2187150</t>
  </si>
  <si>
    <t>DataObjectReference_1bzc6fx</t>
  </si>
  <si>
    <t>Activity_16fn4p4</t>
  </si>
  <si>
    <t>O81994532AB</t>
  </si>
  <si>
    <t>O8199464BBC</t>
  </si>
  <si>
    <t>O8199482A97</t>
  </si>
  <si>
    <t>Activity_0dfa1aj</t>
  </si>
  <si>
    <t>PCSCOPRO#01542210222</t>
  </si>
  <si>
    <t>PCSCOPRO#09331210154</t>
  </si>
  <si>
    <t>Activity_0s4fm1e</t>
  </si>
  <si>
    <t>E8199482A97</t>
  </si>
  <si>
    <t>E8199464BBC</t>
  </si>
  <si>
    <t>E81994532AB</t>
  </si>
  <si>
    <t>Activity_180zu0k</t>
  </si>
  <si>
    <t>C99455422</t>
  </si>
  <si>
    <t>C99463312</t>
  </si>
  <si>
    <t>C99483312</t>
  </si>
  <si>
    <t>Activity_1grbsv5</t>
  </si>
  <si>
    <t>Comunicazione</t>
  </si>
  <si>
    <t>Activity_1w4mq26</t>
  </si>
  <si>
    <t>OA81994532AB</t>
  </si>
  <si>
    <t>OA8199464BBC</t>
  </si>
  <si>
    <t>OA8199482A97</t>
  </si>
  <si>
    <t>Activity_0k1uuni</t>
  </si>
  <si>
    <t>Activity_1cxrpjd</t>
  </si>
  <si>
    <t>F81994532AB</t>
  </si>
  <si>
    <t>F8199464BBC</t>
  </si>
  <si>
    <t>F8199482A97</t>
  </si>
  <si>
    <t>Activity_0dvu06o</t>
  </si>
  <si>
    <t>Pagamento</t>
  </si>
  <si>
    <t>TenderSubmission</t>
  </si>
  <si>
    <t>Activity_1xwq7uh</t>
  </si>
  <si>
    <t>Activity_1xpl0p1</t>
  </si>
  <si>
    <t>Activity_0adpghn</t>
  </si>
  <si>
    <t>Plan_Deliver</t>
  </si>
  <si>
    <t>Deliver_Stocked_Product</t>
  </si>
  <si>
    <t>Etichetta</t>
  </si>
  <si>
    <t>StartEvent_10yhzww</t>
  </si>
  <si>
    <t>Richiesta approvvigionamento reparto</t>
  </si>
  <si>
    <t>Richiesta del bene</t>
  </si>
  <si>
    <t>Verifica e riscontro della disponibilità del bene in magazzino</t>
  </si>
  <si>
    <t>Activity_0f0juxt</t>
  </si>
  <si>
    <t>Ricezione richiesta del bene</t>
  </si>
  <si>
    <t>Gateway_1lrl4z2</t>
  </si>
  <si>
    <t>Il reparto necessita di autorizzazione della farmacia?</t>
  </si>
  <si>
    <t>Gateway_04sc4j5</t>
  </si>
  <si>
    <t>Bene disponibile?</t>
  </si>
  <si>
    <t>Ripartizione del disponibile</t>
  </si>
  <si>
    <t>Gateway_12vi5g4</t>
  </si>
  <si>
    <t>Allestimento picking e shipping</t>
  </si>
  <si>
    <t>Invio del bene all'UO richiedente</t>
  </si>
  <si>
    <t>Ricezione del bene</t>
  </si>
  <si>
    <t>Stoccaggio nel magazzino del reparto</t>
  </si>
  <si>
    <t>Event_1niiny9</t>
  </si>
  <si>
    <t>Estinzione del fabbisogno</t>
  </si>
  <si>
    <t>Invio richiesta approvvigionamento</t>
  </si>
  <si>
    <t>Approvazione direzione strategica</t>
  </si>
  <si>
    <t>Invio documenti per verifiche</t>
  </si>
  <si>
    <t>Gateway_1cbuqzc</t>
  </si>
  <si>
    <t>Event_0y3hwt6</t>
  </si>
  <si>
    <t>Approvazione</t>
  </si>
  <si>
    <t>Gara di appalto</t>
  </si>
  <si>
    <t>Bando di gara</t>
  </si>
  <si>
    <t>Ricezione offerta di partecipazione</t>
  </si>
  <si>
    <t>Proclamazione vincitore concorso</t>
  </si>
  <si>
    <t>DataObjectReference_1wjpkqc</t>
  </si>
  <si>
    <t>Avviso esito gara</t>
  </si>
  <si>
    <t>Stipula contratto</t>
  </si>
  <si>
    <t>Invio dati nuovo fornitore al magazzino</t>
  </si>
  <si>
    <t>Gateway_1vdgxsr</t>
  </si>
  <si>
    <t>Event_0y7thdq</t>
  </si>
  <si>
    <t>Ricezione fattura</t>
  </si>
  <si>
    <t>Registrazione fattura</t>
  </si>
  <si>
    <t>Pagamento fattura</t>
  </si>
  <si>
    <t>Event_0d96ts3</t>
  </si>
  <si>
    <t>Estinzione fabbisogno amministrazione</t>
  </si>
  <si>
    <t>Event_0ymvts8</t>
  </si>
  <si>
    <t>Negazione</t>
  </si>
  <si>
    <t>Rettifica documenti</t>
  </si>
  <si>
    <t>Event_10t196k</t>
  </si>
  <si>
    <t>Richiesta verifica documenti</t>
  </si>
  <si>
    <t>Verifica dei documenti del bando</t>
  </si>
  <si>
    <t>Gateway_010ip4x</t>
  </si>
  <si>
    <t>Responso</t>
  </si>
  <si>
    <t>Event_1s1jgte</t>
  </si>
  <si>
    <t>Negato</t>
  </si>
  <si>
    <t>Event_0my6b2f</t>
  </si>
  <si>
    <t>Approvato</t>
  </si>
  <si>
    <t>Event_0eq5wyc</t>
  </si>
  <si>
    <t>Bando disponibile</t>
  </si>
  <si>
    <t>Invio richiesta di partecipazione alla gara</t>
  </si>
  <si>
    <t>Event_0ule46a</t>
  </si>
  <si>
    <t>Esito gara</t>
  </si>
  <si>
    <t>Gateway_0f6ngju</t>
  </si>
  <si>
    <t>Vincitore</t>
  </si>
  <si>
    <t>Event_15xszrz</t>
  </si>
  <si>
    <t>Event_17amx6x</t>
  </si>
  <si>
    <t>Ricezione ordine</t>
  </si>
  <si>
    <t>Preparazione evasione ordine</t>
  </si>
  <si>
    <t>Spedizione ordine</t>
  </si>
  <si>
    <t>Invio fattura</t>
  </si>
  <si>
    <t>Event_07vtkib</t>
  </si>
  <si>
    <t>Event_09clfwc</t>
  </si>
  <si>
    <t>Estinzione ordine</t>
  </si>
  <si>
    <t>Ordine di acquisto</t>
  </si>
  <si>
    <t>Event_08fusxg</t>
  </si>
  <si>
    <t>Stoccaggio nel magazzino generale</t>
  </si>
  <si>
    <t>Event_1ix6uvl</t>
  </si>
  <si>
    <t>Scadenza bando</t>
  </si>
  <si>
    <t>Fornitore non vincitore</t>
  </si>
  <si>
    <t>Eventi approvazione Anac</t>
  </si>
  <si>
    <t>Raccordo: Il reparto necessita di autorizzazione della farmacia?</t>
  </si>
  <si>
    <t>AND ordine di acquisto - ricezione fattura</t>
  </si>
  <si>
    <t>Participant_0xt24of</t>
  </si>
  <si>
    <t>SUPPLY CHAIN AZIENDA OSPEDALIERA</t>
  </si>
  <si>
    <t>Lane_19y55di</t>
  </si>
  <si>
    <t>Magazzino reparto</t>
  </si>
  <si>
    <t>Lane_1240m65</t>
  </si>
  <si>
    <t>Magazzino generale</t>
  </si>
  <si>
    <t>Lane_1r6mw7f</t>
  </si>
  <si>
    <t>Amministrazione</t>
  </si>
  <si>
    <t>Participant_1hmrgvk</t>
  </si>
  <si>
    <t>ANAC</t>
  </si>
  <si>
    <t>Participant_1bo0uax</t>
  </si>
  <si>
    <t>Fornitore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</si>
</sst>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 applyNumberFormat="1" applyAlignment="1">
      <alignment wrapText="1"/>
    </xf>
  </cellXfs>
  <cellStyles count="1">
    <cellStyle name="Normale" xfId="0" builtinId="0"/>
  </cellStyles>
  <dxfs count="1"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3A436B-826C-6C41-89A8-3A71A1951CD2}" name="Tabella1" displayName="Tabella1" ref="A1:D68" totalsRowShown="0">
  <autoFilter ref="A1:D68" xr:uid="{913A436B-826C-6C41-89A8-3A71A1951CD2}"/>
  <tableColumns count="4">
    <tableColumn id="1" xr3:uid="{4EBB2241-A739-804E-B0B4-530A46D620CF}" name="BPMNAnnotation"/>
    <tableColumn id="2" xr3:uid="{01B8A706-AA1D-C842-B094-F772202EA861}" name="AnnotationType"/>
    <tableColumn id="3" xr3:uid="{662ACCCE-A4D7-1C41-85AC-694BD5FB79B1}" name="OWLElement"/>
    <tableColumn id="5" xr3:uid="{E996A83D-F26D-A441-B0C1-3C39349589FC}" name="Etichetta" dataDxfId="0">
      <calculatedColumnFormula>VLOOKUP(A2,Foglio1!A:B,2)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95A9B8-D669-FF41-A36A-14D8C60ED047}" name="Tabella3" displayName="Tabella3" ref="A1:B59" totalsRowShown="0">
  <autoFilter ref="A1:B59" xr:uid="{CC95A9B8-D669-FF41-A36A-14D8C60ED047}"/>
  <sortState xmlns:xlrd2="http://schemas.microsoft.com/office/spreadsheetml/2017/richdata2" ref="A2:B59">
    <sortCondition ref="A1:A59"/>
  </sortState>
  <tableColumns count="2">
    <tableColumn id="1" xr3:uid="{9DA4F78E-33F4-CE40-878E-DACA8D62BF96}" name="BPMNAnnotation"/>
    <tableColumn id="2" xr3:uid="{2C5049A2-6881-464F-A403-844AF69C1CFC}" name="Etichet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E70"/>
  <sheetViews>
    <sheetView tabSelected="1" topLeftCell="A7" zoomScale="150" workbookViewId="0">
      <selection activeCell="C55" sqref="C55"/>
    </sheetView>
  </sheetViews>
  <sheetFormatPr baseColWidth="10" defaultRowHeight="16" x14ac:dyDescent="0.2"/>
  <cols>
    <col min="1" max="1" width="26.1640625" bestFit="1" customWidth="1"/>
    <col min="2" max="2" width="18.5" bestFit="1" customWidth="1"/>
    <col min="3" max="3" width="30.83203125" bestFit="1" customWidth="1"/>
    <col min="4" max="4" width="51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68</v>
      </c>
    </row>
    <row r="2" spans="1:5" x14ac:dyDescent="0.2">
      <c r="A2" t="s">
        <v>4</v>
      </c>
      <c r="B2" t="s">
        <v>5</v>
      </c>
      <c r="C2" t="s">
        <v>6</v>
      </c>
      <c r="D2" t="str">
        <f>VLOOKUP(A2,Foglio1!A:B,2)</f>
        <v>Richiesta del bene</v>
      </c>
      <c r="E2" t="s">
        <v>3</v>
      </c>
    </row>
    <row r="3" spans="1:5" x14ac:dyDescent="0.2">
      <c r="A3" t="s">
        <v>7</v>
      </c>
      <c r="B3" t="s">
        <v>8</v>
      </c>
      <c r="C3" t="s">
        <v>9</v>
      </c>
      <c r="D3" t="str">
        <f>VLOOKUP(A3,Foglio1!A:B,2)</f>
        <v>Verifica e riscontro della disponibilità del bene in magazzino</v>
      </c>
      <c r="E3" t="s">
        <v>3</v>
      </c>
    </row>
    <row r="4" spans="1:5" x14ac:dyDescent="0.2">
      <c r="A4" t="s">
        <v>4</v>
      </c>
      <c r="B4" t="s">
        <v>10</v>
      </c>
      <c r="C4" t="s">
        <v>11</v>
      </c>
      <c r="D4" t="str">
        <f>VLOOKUP(A4,Foglio1!A:B,2)</f>
        <v>Richiesta del bene</v>
      </c>
      <c r="E4" t="s">
        <v>3</v>
      </c>
    </row>
    <row r="5" spans="1:5" x14ac:dyDescent="0.2">
      <c r="A5" t="s">
        <v>7</v>
      </c>
      <c r="B5" t="s">
        <v>10</v>
      </c>
      <c r="C5" t="s">
        <v>11</v>
      </c>
      <c r="D5" t="str">
        <f>VLOOKUP(A5,Foglio1!A:B,2)</f>
        <v>Verifica e riscontro della disponibilità del bene in magazzino</v>
      </c>
      <c r="E5" t="s">
        <v>3</v>
      </c>
    </row>
    <row r="6" spans="1:5" x14ac:dyDescent="0.2">
      <c r="A6" t="s">
        <v>12</v>
      </c>
      <c r="B6" t="s">
        <v>8</v>
      </c>
      <c r="C6" t="s">
        <v>13</v>
      </c>
      <c r="D6" t="str">
        <f>VLOOKUP(A6,Foglio1!A:B,2)</f>
        <v>Ripartizione del disponibile</v>
      </c>
      <c r="E6" t="s">
        <v>3</v>
      </c>
    </row>
    <row r="7" spans="1:5" x14ac:dyDescent="0.2">
      <c r="A7" t="s">
        <v>12</v>
      </c>
      <c r="B7" t="s">
        <v>10</v>
      </c>
      <c r="C7" t="s">
        <v>11</v>
      </c>
      <c r="D7" t="str">
        <f>VLOOKUP(A7,Foglio1!A:B,2)</f>
        <v>Ripartizione del disponibile</v>
      </c>
      <c r="E7" t="s">
        <v>3</v>
      </c>
    </row>
    <row r="8" spans="1:5" x14ac:dyDescent="0.2">
      <c r="A8" t="s">
        <v>14</v>
      </c>
      <c r="B8" t="s">
        <v>10</v>
      </c>
      <c r="C8" t="s">
        <v>11</v>
      </c>
      <c r="D8" t="str">
        <f>VLOOKUP(A8,Foglio1!A:B,2)</f>
        <v>Allestimento picking e shipping</v>
      </c>
      <c r="E8" t="s">
        <v>3</v>
      </c>
    </row>
    <row r="9" spans="1:5" x14ac:dyDescent="0.2">
      <c r="A9" t="s">
        <v>14</v>
      </c>
      <c r="B9" t="s">
        <v>8</v>
      </c>
      <c r="C9" t="s">
        <v>15</v>
      </c>
      <c r="D9" t="str">
        <f>VLOOKUP(A9,Foglio1!A:B,2)</f>
        <v>Allestimento picking e shipping</v>
      </c>
      <c r="E9" t="s">
        <v>3</v>
      </c>
    </row>
    <row r="10" spans="1:5" x14ac:dyDescent="0.2">
      <c r="A10" t="s">
        <v>16</v>
      </c>
      <c r="B10" t="s">
        <v>8</v>
      </c>
      <c r="C10" t="s">
        <v>17</v>
      </c>
      <c r="D10" t="str">
        <f>VLOOKUP(A10,Foglio1!A:B,2)</f>
        <v>Invio del bene all'UO richiedente</v>
      </c>
      <c r="E10" t="s">
        <v>3</v>
      </c>
    </row>
    <row r="11" spans="1:5" x14ac:dyDescent="0.2">
      <c r="A11" t="s">
        <v>16</v>
      </c>
      <c r="B11" t="s">
        <v>10</v>
      </c>
      <c r="C11" t="s">
        <v>11</v>
      </c>
      <c r="D11" t="str">
        <f>VLOOKUP(A11,Foglio1!A:B,2)</f>
        <v>Invio del bene all'UO richiedente</v>
      </c>
      <c r="E11" t="s">
        <v>3</v>
      </c>
    </row>
    <row r="12" spans="1:5" x14ac:dyDescent="0.2">
      <c r="A12" t="s">
        <v>18</v>
      </c>
      <c r="B12" t="s">
        <v>10</v>
      </c>
      <c r="C12" t="s">
        <v>11</v>
      </c>
      <c r="D12" t="str">
        <f>VLOOKUP(A12,Foglio1!A:B,2)</f>
        <v>Ricezione del bene</v>
      </c>
      <c r="E12" t="s">
        <v>3</v>
      </c>
    </row>
    <row r="13" spans="1:5" x14ac:dyDescent="0.2">
      <c r="A13" t="s">
        <v>18</v>
      </c>
      <c r="B13" t="s">
        <v>8</v>
      </c>
      <c r="C13" t="s">
        <v>19</v>
      </c>
      <c r="D13" t="str">
        <f>VLOOKUP(A13,Foglio1!A:B,2)</f>
        <v>Ricezione del bene</v>
      </c>
      <c r="E13" t="s">
        <v>3</v>
      </c>
    </row>
    <row r="14" spans="1:5" x14ac:dyDescent="0.2">
      <c r="A14" t="s">
        <v>20</v>
      </c>
      <c r="B14" t="s">
        <v>10</v>
      </c>
      <c r="C14" t="s">
        <v>11</v>
      </c>
      <c r="D14" t="str">
        <f>VLOOKUP(A14,Foglio1!A:B,2)</f>
        <v>Stoccaggio nel magazzino del reparto</v>
      </c>
      <c r="E14" t="s">
        <v>3</v>
      </c>
    </row>
    <row r="15" spans="1:5" x14ac:dyDescent="0.2">
      <c r="A15" t="s">
        <v>20</v>
      </c>
      <c r="B15" t="s">
        <v>8</v>
      </c>
      <c r="C15" t="s">
        <v>21</v>
      </c>
      <c r="D15" t="str">
        <f>VLOOKUP(A15,Foglio1!A:B,2)</f>
        <v>Stoccaggio nel magazzino del reparto</v>
      </c>
      <c r="E15" t="s">
        <v>3</v>
      </c>
    </row>
    <row r="16" spans="1:5" x14ac:dyDescent="0.2">
      <c r="A16" t="s">
        <v>22</v>
      </c>
      <c r="B16" t="s">
        <v>5</v>
      </c>
      <c r="C16" t="s">
        <v>6</v>
      </c>
      <c r="D16" t="str">
        <f>VLOOKUP(A16,Foglio1!A:B,2)</f>
        <v>Invio richiesta approvvigionamento</v>
      </c>
      <c r="E16" t="s">
        <v>3</v>
      </c>
    </row>
    <row r="17" spans="1:5" x14ac:dyDescent="0.2">
      <c r="A17" t="s">
        <v>22</v>
      </c>
      <c r="B17" t="s">
        <v>10</v>
      </c>
      <c r="C17" t="s">
        <v>11</v>
      </c>
      <c r="D17" t="str">
        <f>VLOOKUP(A17,Foglio1!A:B,2)</f>
        <v>Invio richiesta approvvigionamento</v>
      </c>
      <c r="E17" t="s">
        <v>3</v>
      </c>
    </row>
    <row r="18" spans="1:5" x14ac:dyDescent="0.2">
      <c r="A18" t="s">
        <v>23</v>
      </c>
      <c r="B18" t="s">
        <v>10</v>
      </c>
      <c r="C18" t="s">
        <v>11</v>
      </c>
      <c r="D18" t="str">
        <f>VLOOKUP(A18,Foglio1!A:B,2)</f>
        <v>Approvazione direzione strategica</v>
      </c>
      <c r="E18" t="s">
        <v>3</v>
      </c>
    </row>
    <row r="19" spans="1:5" x14ac:dyDescent="0.2">
      <c r="A19" t="s">
        <v>23</v>
      </c>
      <c r="B19" t="s">
        <v>5</v>
      </c>
      <c r="C19" t="s">
        <v>24</v>
      </c>
      <c r="D19" t="str">
        <f>VLOOKUP(A19,Foglio1!A:B,2)</f>
        <v>Approvazione direzione strategica</v>
      </c>
      <c r="E19" t="s">
        <v>3</v>
      </c>
    </row>
    <row r="20" spans="1:5" x14ac:dyDescent="0.2">
      <c r="A20" t="s">
        <v>25</v>
      </c>
      <c r="B20" t="s">
        <v>10</v>
      </c>
      <c r="C20" t="s">
        <v>11</v>
      </c>
      <c r="D20" t="str">
        <f>VLOOKUP(A20,Foglio1!A:B,2)</f>
        <v>Invio documenti per verifiche</v>
      </c>
      <c r="E20" t="s">
        <v>3</v>
      </c>
    </row>
    <row r="21" spans="1:5" x14ac:dyDescent="0.2">
      <c r="A21" t="s">
        <v>26</v>
      </c>
      <c r="B21" t="s">
        <v>10</v>
      </c>
      <c r="C21" t="s">
        <v>27</v>
      </c>
      <c r="D21" t="str">
        <f>VLOOKUP(A21,Foglio1!A:B,2)</f>
        <v>Verifica dei documenti del bando</v>
      </c>
      <c r="E21" t="s">
        <v>3</v>
      </c>
    </row>
    <row r="22" spans="1:5" x14ac:dyDescent="0.2">
      <c r="A22" t="s">
        <v>26</v>
      </c>
      <c r="B22" t="s">
        <v>5</v>
      </c>
      <c r="C22" t="s">
        <v>28</v>
      </c>
      <c r="D22" t="str">
        <f>VLOOKUP(A22,Foglio1!A:B,2)</f>
        <v>Verifica dei documenti del bando</v>
      </c>
      <c r="E22" t="s">
        <v>3</v>
      </c>
    </row>
    <row r="23" spans="1:5" x14ac:dyDescent="0.2">
      <c r="A23" t="s">
        <v>29</v>
      </c>
      <c r="B23" t="s">
        <v>8</v>
      </c>
      <c r="C23" t="s">
        <v>30</v>
      </c>
      <c r="D23" t="str">
        <f>VLOOKUP(A23,Foglio1!A:B,2)</f>
        <v>Rettifica documenti</v>
      </c>
      <c r="E23" t="s">
        <v>3</v>
      </c>
    </row>
    <row r="24" spans="1:5" x14ac:dyDescent="0.2">
      <c r="A24" t="s">
        <v>29</v>
      </c>
      <c r="B24" t="s">
        <v>10</v>
      </c>
      <c r="C24" t="s">
        <v>11</v>
      </c>
      <c r="D24" t="str">
        <f>VLOOKUP(A24,Foglio1!A:B,2)</f>
        <v>Rettifica documenti</v>
      </c>
      <c r="E24" t="s">
        <v>3</v>
      </c>
    </row>
    <row r="25" spans="1:5" x14ac:dyDescent="0.2">
      <c r="A25" t="s">
        <v>31</v>
      </c>
      <c r="B25" t="s">
        <v>10</v>
      </c>
      <c r="C25" t="s">
        <v>11</v>
      </c>
      <c r="D25" t="str">
        <f>VLOOKUP(A25,Foglio1!A:B,2)</f>
        <v>Gara di appalto</v>
      </c>
      <c r="E25" t="s">
        <v>3</v>
      </c>
    </row>
    <row r="26" spans="1:5" x14ac:dyDescent="0.2">
      <c r="A26" t="s">
        <v>31</v>
      </c>
      <c r="B26" t="s">
        <v>5</v>
      </c>
      <c r="C26" t="s">
        <v>32</v>
      </c>
      <c r="D26" t="str">
        <f>VLOOKUP(A26,Foglio1!A:B,2)</f>
        <v>Gara di appalto</v>
      </c>
      <c r="E26" t="s">
        <v>3</v>
      </c>
    </row>
    <row r="27" spans="1:5" x14ac:dyDescent="0.2">
      <c r="A27" t="s">
        <v>33</v>
      </c>
      <c r="B27" t="s">
        <v>5</v>
      </c>
      <c r="C27" t="s">
        <v>28</v>
      </c>
      <c r="D27" t="str">
        <f>VLOOKUP(A27,Foglio1!A:B,2)</f>
        <v>Bando di gara</v>
      </c>
      <c r="E27" t="s">
        <v>3</v>
      </c>
    </row>
    <row r="28" spans="1:5" x14ac:dyDescent="0.2">
      <c r="A28" t="s">
        <v>34</v>
      </c>
      <c r="B28" t="s">
        <v>5</v>
      </c>
      <c r="C28" t="s">
        <v>35</v>
      </c>
      <c r="D28" t="str">
        <f>VLOOKUP(A28,Foglio1!A:B,2)</f>
        <v>Ricezione offerta di partecipazione</v>
      </c>
      <c r="E28" t="s">
        <v>3</v>
      </c>
    </row>
    <row r="29" spans="1:5" x14ac:dyDescent="0.2">
      <c r="A29" t="s">
        <v>34</v>
      </c>
      <c r="B29" t="s">
        <v>5</v>
      </c>
      <c r="C29" t="s">
        <v>36</v>
      </c>
      <c r="D29" t="str">
        <f>VLOOKUP(A29,Foglio1!A:B,2)</f>
        <v>Ricezione offerta di partecipazione</v>
      </c>
      <c r="E29" t="s">
        <v>3</v>
      </c>
    </row>
    <row r="30" spans="1:5" x14ac:dyDescent="0.2">
      <c r="A30" t="s">
        <v>34</v>
      </c>
      <c r="B30" t="s">
        <v>5</v>
      </c>
      <c r="C30" t="s">
        <v>37</v>
      </c>
      <c r="D30" t="str">
        <f>VLOOKUP(A30,Foglio1!A:B,2)</f>
        <v>Ricezione offerta di partecipazione</v>
      </c>
      <c r="E30" t="s">
        <v>3</v>
      </c>
    </row>
    <row r="31" spans="1:5" x14ac:dyDescent="0.2">
      <c r="A31" t="s">
        <v>38</v>
      </c>
      <c r="B31" t="s">
        <v>5</v>
      </c>
      <c r="C31" t="s">
        <v>35</v>
      </c>
      <c r="D31" t="str">
        <f>VLOOKUP(A31,Foglio1!A:B,2)</f>
        <v>Invio richiesta di partecipazione alla gara</v>
      </c>
      <c r="E31" t="s">
        <v>3</v>
      </c>
    </row>
    <row r="32" spans="1:5" x14ac:dyDescent="0.2">
      <c r="A32" t="s">
        <v>38</v>
      </c>
      <c r="B32" t="s">
        <v>5</v>
      </c>
      <c r="C32" t="s">
        <v>36</v>
      </c>
      <c r="D32" t="str">
        <f>VLOOKUP(A32,Foglio1!A:B,2)</f>
        <v>Invio richiesta di partecipazione alla gara</v>
      </c>
      <c r="E32" t="s">
        <v>3</v>
      </c>
    </row>
    <row r="33" spans="1:5" x14ac:dyDescent="0.2">
      <c r="A33" t="s">
        <v>38</v>
      </c>
      <c r="B33" t="s">
        <v>5</v>
      </c>
      <c r="C33" t="s">
        <v>37</v>
      </c>
      <c r="D33" t="str">
        <f>VLOOKUP(A33,Foglio1!A:B,2)</f>
        <v>Invio richiesta di partecipazione alla gara</v>
      </c>
      <c r="E33" t="s">
        <v>3</v>
      </c>
    </row>
    <row r="34" spans="1:5" x14ac:dyDescent="0.2">
      <c r="A34" t="s">
        <v>38</v>
      </c>
      <c r="B34" t="s">
        <v>10</v>
      </c>
      <c r="C34" t="s">
        <v>39</v>
      </c>
      <c r="D34" t="str">
        <f>VLOOKUP(A34,Foglio1!A:B,2)</f>
        <v>Invio richiesta di partecipazione alla gara</v>
      </c>
      <c r="E34" t="s">
        <v>3</v>
      </c>
    </row>
    <row r="35" spans="1:5" x14ac:dyDescent="0.2">
      <c r="A35" t="s">
        <v>38</v>
      </c>
      <c r="B35" t="s">
        <v>10</v>
      </c>
      <c r="C35" t="s">
        <v>40</v>
      </c>
      <c r="D35" t="str">
        <f>VLOOKUP(A35,Foglio1!A:B,2)</f>
        <v>Invio richiesta di partecipazione alla gara</v>
      </c>
      <c r="E35" t="s">
        <v>3</v>
      </c>
    </row>
    <row r="36" spans="1:5" x14ac:dyDescent="0.2">
      <c r="A36" t="s">
        <v>41</v>
      </c>
      <c r="B36" t="s">
        <v>5</v>
      </c>
      <c r="C36" t="s">
        <v>42</v>
      </c>
      <c r="D36" t="str">
        <f>VLOOKUP(A36,Foglio1!A:B,2)</f>
        <v>Proclamazione vincitore concorso</v>
      </c>
      <c r="E36" t="s">
        <v>3</v>
      </c>
    </row>
    <row r="37" spans="1:5" x14ac:dyDescent="0.2">
      <c r="A37" t="s">
        <v>41</v>
      </c>
      <c r="B37" t="s">
        <v>5</v>
      </c>
      <c r="C37" t="s">
        <v>43</v>
      </c>
      <c r="D37" t="str">
        <f>VLOOKUP(A37,Foglio1!A:B,2)</f>
        <v>Proclamazione vincitore concorso</v>
      </c>
      <c r="E37" t="s">
        <v>3</v>
      </c>
    </row>
    <row r="38" spans="1:5" x14ac:dyDescent="0.2">
      <c r="A38" t="s">
        <v>41</v>
      </c>
      <c r="B38" t="s">
        <v>5</v>
      </c>
      <c r="C38" t="s">
        <v>44</v>
      </c>
      <c r="D38" t="str">
        <f>VLOOKUP(A38,Foglio1!A:B,2)</f>
        <v>Proclamazione vincitore concorso</v>
      </c>
      <c r="E38" t="s">
        <v>3</v>
      </c>
    </row>
    <row r="39" spans="1:5" x14ac:dyDescent="0.2">
      <c r="A39" t="s">
        <v>41</v>
      </c>
      <c r="B39" t="s">
        <v>10</v>
      </c>
      <c r="C39" t="s">
        <v>11</v>
      </c>
      <c r="D39" t="str">
        <f>VLOOKUP(A39,Foglio1!A:B,2)</f>
        <v>Proclamazione vincitore concorso</v>
      </c>
      <c r="E39" t="s">
        <v>3</v>
      </c>
    </row>
    <row r="40" spans="1:5" x14ac:dyDescent="0.2">
      <c r="A40" t="s">
        <v>45</v>
      </c>
      <c r="B40" t="s">
        <v>10</v>
      </c>
      <c r="C40" t="s">
        <v>11</v>
      </c>
      <c r="D40" t="str">
        <f>VLOOKUP(A40,Foglio1!A:B,2)</f>
        <v>Stipula contratto</v>
      </c>
      <c r="E40" t="s">
        <v>3</v>
      </c>
    </row>
    <row r="41" spans="1:5" x14ac:dyDescent="0.2">
      <c r="A41" t="s">
        <v>45</v>
      </c>
      <c r="B41" t="s">
        <v>10</v>
      </c>
      <c r="C41" t="s">
        <v>39</v>
      </c>
      <c r="D41" t="str">
        <f>VLOOKUP(A41,Foglio1!A:B,2)</f>
        <v>Stipula contratto</v>
      </c>
      <c r="E41" t="s">
        <v>3</v>
      </c>
    </row>
    <row r="42" spans="1:5" x14ac:dyDescent="0.2">
      <c r="A42" t="s">
        <v>45</v>
      </c>
      <c r="B42" t="s">
        <v>10</v>
      </c>
      <c r="C42" t="s">
        <v>40</v>
      </c>
      <c r="D42" t="str">
        <f>VLOOKUP(A42,Foglio1!A:B,2)</f>
        <v>Stipula contratto</v>
      </c>
      <c r="E42" t="s">
        <v>3</v>
      </c>
    </row>
    <row r="43" spans="1:5" x14ac:dyDescent="0.2">
      <c r="A43" t="s">
        <v>45</v>
      </c>
      <c r="B43" t="s">
        <v>5</v>
      </c>
      <c r="C43" t="s">
        <v>46</v>
      </c>
      <c r="D43" t="str">
        <f>VLOOKUP(A43,Foglio1!A:B,2)</f>
        <v>Stipula contratto</v>
      </c>
      <c r="E43" t="s">
        <v>3</v>
      </c>
    </row>
    <row r="44" spans="1:5" x14ac:dyDescent="0.2">
      <c r="A44" t="s">
        <v>45</v>
      </c>
      <c r="B44" t="s">
        <v>5</v>
      </c>
      <c r="C44" t="s">
        <v>47</v>
      </c>
      <c r="D44" t="str">
        <f>VLOOKUP(A44,Foglio1!A:B,2)</f>
        <v>Stipula contratto</v>
      </c>
      <c r="E44" t="s">
        <v>3</v>
      </c>
    </row>
    <row r="45" spans="1:5" x14ac:dyDescent="0.2">
      <c r="A45" t="s">
        <v>45</v>
      </c>
      <c r="B45" t="s">
        <v>5</v>
      </c>
      <c r="C45" t="s">
        <v>48</v>
      </c>
      <c r="D45" t="str">
        <f>VLOOKUP(A45,Foglio1!A:B,2)</f>
        <v>Stipula contratto</v>
      </c>
      <c r="E45" t="s">
        <v>3</v>
      </c>
    </row>
    <row r="46" spans="1:5" x14ac:dyDescent="0.2">
      <c r="A46" t="s">
        <v>49</v>
      </c>
      <c r="B46" t="s">
        <v>10</v>
      </c>
      <c r="C46" t="s">
        <v>11</v>
      </c>
      <c r="D46" t="str">
        <f>VLOOKUP(A46,Foglio1!A:B,2)</f>
        <v>Invio dati nuovo fornitore al magazzino</v>
      </c>
      <c r="E46" t="s">
        <v>3</v>
      </c>
    </row>
    <row r="47" spans="1:5" x14ac:dyDescent="0.2">
      <c r="A47" t="s">
        <v>49</v>
      </c>
      <c r="B47" t="s">
        <v>8</v>
      </c>
      <c r="C47" t="s">
        <v>50</v>
      </c>
      <c r="D47" t="str">
        <f>VLOOKUP(A47,Foglio1!A:B,2)</f>
        <v>Invio dati nuovo fornitore al magazzino</v>
      </c>
      <c r="E47" t="s">
        <v>3</v>
      </c>
    </row>
    <row r="48" spans="1:5" x14ac:dyDescent="0.2">
      <c r="A48" t="s">
        <v>51</v>
      </c>
      <c r="B48" t="s">
        <v>5</v>
      </c>
      <c r="C48" t="s">
        <v>52</v>
      </c>
      <c r="D48" t="str">
        <f>VLOOKUP(A48,Foglio1!A:B,2)</f>
        <v>Ordine di acquisto</v>
      </c>
      <c r="E48" t="s">
        <v>3</v>
      </c>
    </row>
    <row r="49" spans="1:5" x14ac:dyDescent="0.2">
      <c r="A49" t="s">
        <v>51</v>
      </c>
      <c r="B49" t="s">
        <v>5</v>
      </c>
      <c r="C49" t="s">
        <v>53</v>
      </c>
      <c r="D49" t="str">
        <f>VLOOKUP(A49,Foglio1!A:B,2)</f>
        <v>Ordine di acquisto</v>
      </c>
      <c r="E49" t="s">
        <v>3</v>
      </c>
    </row>
    <row r="50" spans="1:5" x14ac:dyDescent="0.2">
      <c r="A50" t="s">
        <v>51</v>
      </c>
      <c r="B50" t="s">
        <v>5</v>
      </c>
      <c r="C50" t="s">
        <v>54</v>
      </c>
      <c r="D50" t="str">
        <f>VLOOKUP(A50,Foglio1!A:B,2)</f>
        <v>Ordine di acquisto</v>
      </c>
      <c r="E50" t="s">
        <v>3</v>
      </c>
    </row>
    <row r="51" spans="1:5" x14ac:dyDescent="0.2">
      <c r="A51" t="s">
        <v>51</v>
      </c>
      <c r="B51" t="s">
        <v>10</v>
      </c>
      <c r="C51" t="s">
        <v>11</v>
      </c>
      <c r="D51" t="str">
        <f>VLOOKUP(A51,Foglio1!A:B,2)</f>
        <v>Ordine di acquisto</v>
      </c>
      <c r="E51" t="s">
        <v>3</v>
      </c>
    </row>
    <row r="52" spans="1:5" x14ac:dyDescent="0.2">
      <c r="A52" t="s">
        <v>55</v>
      </c>
      <c r="B52" t="s">
        <v>8</v>
      </c>
      <c r="C52" t="s">
        <v>21</v>
      </c>
      <c r="D52" t="str">
        <f>VLOOKUP(A52,Foglio1!A:B,2)</f>
        <v>Stoccaggio nel magazzino generale</v>
      </c>
      <c r="E52" t="s">
        <v>3</v>
      </c>
    </row>
    <row r="53" spans="1:5" x14ac:dyDescent="0.2">
      <c r="A53" t="s">
        <v>56</v>
      </c>
      <c r="B53" t="s">
        <v>10</v>
      </c>
      <c r="C53" t="s">
        <v>11</v>
      </c>
      <c r="D53" t="str">
        <f>VLOOKUP(A53,Foglio1!A:B,2)</f>
        <v>Registrazione fattura</v>
      </c>
      <c r="E53" t="s">
        <v>3</v>
      </c>
    </row>
    <row r="54" spans="1:5" x14ac:dyDescent="0.2">
      <c r="A54" t="s">
        <v>56</v>
      </c>
      <c r="B54" t="s">
        <v>5</v>
      </c>
      <c r="C54" t="s">
        <v>57</v>
      </c>
      <c r="D54" t="str">
        <f>VLOOKUP(A54,Foglio1!A:B,2)</f>
        <v>Registrazione fattura</v>
      </c>
      <c r="E54" t="s">
        <v>3</v>
      </c>
    </row>
    <row r="55" spans="1:5" x14ac:dyDescent="0.2">
      <c r="A55" t="s">
        <v>56</v>
      </c>
      <c r="B55" t="s">
        <v>5</v>
      </c>
      <c r="C55" t="s">
        <v>58</v>
      </c>
      <c r="D55" t="str">
        <f>VLOOKUP(A55,Foglio1!A:B,2)</f>
        <v>Registrazione fattura</v>
      </c>
      <c r="E55" t="s">
        <v>3</v>
      </c>
    </row>
    <row r="56" spans="1:5" x14ac:dyDescent="0.2">
      <c r="A56" t="s">
        <v>56</v>
      </c>
      <c r="B56" t="s">
        <v>5</v>
      </c>
      <c r="C56" t="s">
        <v>59</v>
      </c>
      <c r="D56" t="str">
        <f>VLOOKUP(A56,Foglio1!A:B,2)</f>
        <v>Registrazione fattura</v>
      </c>
      <c r="E56" t="s">
        <v>3</v>
      </c>
    </row>
    <row r="57" spans="1:5" x14ac:dyDescent="0.2">
      <c r="A57" t="s">
        <v>60</v>
      </c>
      <c r="B57" t="s">
        <v>8</v>
      </c>
      <c r="C57" t="s">
        <v>61</v>
      </c>
      <c r="D57" t="str">
        <f>VLOOKUP(A57,Foglio1!A:B,2)</f>
        <v>Pagamento fattura</v>
      </c>
      <c r="E57" t="s">
        <v>3</v>
      </c>
    </row>
    <row r="58" spans="1:5" x14ac:dyDescent="0.2">
      <c r="A58" t="s">
        <v>60</v>
      </c>
      <c r="B58" t="s">
        <v>10</v>
      </c>
      <c r="C58" t="s">
        <v>11</v>
      </c>
      <c r="D58" t="str">
        <f>VLOOKUP(A58,Foglio1!A:B,2)</f>
        <v>Pagamento fattura</v>
      </c>
      <c r="E58" t="s">
        <v>3</v>
      </c>
    </row>
    <row r="59" spans="1:5" x14ac:dyDescent="0.2">
      <c r="A59" t="s">
        <v>38</v>
      </c>
      <c r="B59" t="s">
        <v>8</v>
      </c>
      <c r="C59" t="s">
        <v>62</v>
      </c>
      <c r="D59" t="str">
        <f>VLOOKUP(A59,Foglio1!A:B,2)</f>
        <v>Invio richiesta di partecipazione alla gara</v>
      </c>
      <c r="E59" t="s">
        <v>3</v>
      </c>
    </row>
    <row r="60" spans="1:5" x14ac:dyDescent="0.2">
      <c r="A60" t="s">
        <v>63</v>
      </c>
      <c r="B60" t="s">
        <v>10</v>
      </c>
      <c r="C60" t="s">
        <v>40</v>
      </c>
      <c r="D60" t="str">
        <f>VLOOKUP(A60,Foglio1!A:B,2)</f>
        <v>Preparazione evasione ordine</v>
      </c>
      <c r="E60" t="s">
        <v>3</v>
      </c>
    </row>
    <row r="61" spans="1:5" x14ac:dyDescent="0.2">
      <c r="A61" t="s">
        <v>64</v>
      </c>
      <c r="B61" t="s">
        <v>10</v>
      </c>
      <c r="C61" t="s">
        <v>40</v>
      </c>
      <c r="D61" t="str">
        <f>VLOOKUP(A61,Foglio1!A:B,2)</f>
        <v>Spedizione ordine</v>
      </c>
      <c r="E61" t="s">
        <v>3</v>
      </c>
    </row>
    <row r="62" spans="1:5" x14ac:dyDescent="0.2">
      <c r="A62" t="s">
        <v>65</v>
      </c>
      <c r="B62" t="s">
        <v>10</v>
      </c>
      <c r="C62" t="s">
        <v>40</v>
      </c>
      <c r="D62" t="str">
        <f>VLOOKUP(A62,Foglio1!A:B,2)</f>
        <v>Invio fattura</v>
      </c>
      <c r="E62" t="s">
        <v>3</v>
      </c>
    </row>
    <row r="63" spans="1:5" x14ac:dyDescent="0.2">
      <c r="A63" t="s">
        <v>63</v>
      </c>
      <c r="B63" t="s">
        <v>10</v>
      </c>
      <c r="C63" t="s">
        <v>39</v>
      </c>
      <c r="D63" t="str">
        <f>VLOOKUP(A63,Foglio1!A:B,2)</f>
        <v>Preparazione evasione ordine</v>
      </c>
      <c r="E63" t="s">
        <v>3</v>
      </c>
    </row>
    <row r="64" spans="1:5" x14ac:dyDescent="0.2">
      <c r="A64" t="s">
        <v>64</v>
      </c>
      <c r="B64" t="s">
        <v>10</v>
      </c>
      <c r="C64" t="s">
        <v>39</v>
      </c>
      <c r="D64" t="str">
        <f>VLOOKUP(A64,Foglio1!A:B,2)</f>
        <v>Spedizione ordine</v>
      </c>
      <c r="E64" t="s">
        <v>3</v>
      </c>
    </row>
    <row r="65" spans="1:5" x14ac:dyDescent="0.2">
      <c r="A65" t="s">
        <v>65</v>
      </c>
      <c r="B65" t="s">
        <v>10</v>
      </c>
      <c r="C65" t="s">
        <v>39</v>
      </c>
      <c r="D65" t="str">
        <f>VLOOKUP(A65,Foglio1!A:B,2)</f>
        <v>Invio fattura</v>
      </c>
      <c r="E65" t="s">
        <v>3</v>
      </c>
    </row>
    <row r="66" spans="1:5" x14ac:dyDescent="0.2">
      <c r="A66" t="s">
        <v>63</v>
      </c>
      <c r="B66" t="s">
        <v>8</v>
      </c>
      <c r="C66" t="s">
        <v>66</v>
      </c>
      <c r="D66" t="str">
        <f>VLOOKUP(A66,Foglio1!A:B,2)</f>
        <v>Preparazione evasione ordine</v>
      </c>
      <c r="E66" t="s">
        <v>3</v>
      </c>
    </row>
    <row r="67" spans="1:5" x14ac:dyDescent="0.2">
      <c r="A67" t="s">
        <v>64</v>
      </c>
      <c r="B67" t="s">
        <v>8</v>
      </c>
      <c r="C67" t="s">
        <v>67</v>
      </c>
      <c r="D67" t="str">
        <f>VLOOKUP(A67,Foglio1!A:B,2)</f>
        <v>Spedizione ordine</v>
      </c>
      <c r="E67" t="s">
        <v>3</v>
      </c>
    </row>
    <row r="68" spans="1:5" x14ac:dyDescent="0.2">
      <c r="A68" t="s">
        <v>65</v>
      </c>
      <c r="B68" t="s">
        <v>8</v>
      </c>
      <c r="C68" t="s">
        <v>50</v>
      </c>
      <c r="D68" t="str">
        <f>VLOOKUP(A68,Foglio1!A:B,2)</f>
        <v>Invio fattura</v>
      </c>
      <c r="E68" t="s">
        <v>3</v>
      </c>
    </row>
    <row r="69" spans="1:5" x14ac:dyDescent="0.2">
      <c r="D69" t="s">
        <v>3</v>
      </c>
    </row>
    <row r="70" spans="1:5" x14ac:dyDescent="0.2">
      <c r="D70" t="s">
        <v>3</v>
      </c>
    </row>
  </sheetData>
  <dataConsolidate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F7335-AA62-D640-ACA7-4F52797F8D19}">
  <dimension ref="A1:B59"/>
  <sheetViews>
    <sheetView zoomScale="150" workbookViewId="0">
      <selection activeCell="A53" sqref="A53"/>
    </sheetView>
  </sheetViews>
  <sheetFormatPr baseColWidth="10" defaultRowHeight="16" x14ac:dyDescent="0.2"/>
  <cols>
    <col min="1" max="1" width="26.1640625" bestFit="1" customWidth="1"/>
    <col min="2" max="2" width="54.33203125" bestFit="1" customWidth="1"/>
  </cols>
  <sheetData>
    <row r="1" spans="1:2" x14ac:dyDescent="0.2">
      <c r="A1" t="s">
        <v>0</v>
      </c>
      <c r="B1" t="s">
        <v>68</v>
      </c>
    </row>
    <row r="2" spans="1:2" x14ac:dyDescent="0.2">
      <c r="A2" t="s">
        <v>65</v>
      </c>
      <c r="B2" t="s">
        <v>132</v>
      </c>
    </row>
    <row r="3" spans="1:2" x14ac:dyDescent="0.2">
      <c r="A3" t="s">
        <v>26</v>
      </c>
      <c r="B3" t="s">
        <v>113</v>
      </c>
    </row>
    <row r="4" spans="1:2" x14ac:dyDescent="0.2">
      <c r="A4" t="s">
        <v>38</v>
      </c>
      <c r="B4" t="s">
        <v>122</v>
      </c>
    </row>
    <row r="5" spans="1:2" x14ac:dyDescent="0.2">
      <c r="A5" t="s">
        <v>60</v>
      </c>
      <c r="B5" t="s">
        <v>105</v>
      </c>
    </row>
    <row r="6" spans="1:2" x14ac:dyDescent="0.2">
      <c r="A6" t="s">
        <v>73</v>
      </c>
      <c r="B6" t="s">
        <v>74</v>
      </c>
    </row>
    <row r="7" spans="1:2" x14ac:dyDescent="0.2">
      <c r="A7" t="s">
        <v>18</v>
      </c>
      <c r="B7" t="s">
        <v>83</v>
      </c>
    </row>
    <row r="8" spans="1:2" x14ac:dyDescent="0.2">
      <c r="A8" t="s">
        <v>55</v>
      </c>
      <c r="B8" t="s">
        <v>138</v>
      </c>
    </row>
    <row r="9" spans="1:2" x14ac:dyDescent="0.2">
      <c r="A9" t="s">
        <v>20</v>
      </c>
      <c r="B9" t="s">
        <v>84</v>
      </c>
    </row>
    <row r="10" spans="1:2" x14ac:dyDescent="0.2">
      <c r="A10" t="s">
        <v>25</v>
      </c>
      <c r="B10" t="s">
        <v>89</v>
      </c>
    </row>
    <row r="11" spans="1:2" ht="17" x14ac:dyDescent="0.2">
      <c r="A11" s="1" t="s">
        <v>31</v>
      </c>
      <c r="B11" t="s">
        <v>93</v>
      </c>
    </row>
    <row r="12" spans="1:2" x14ac:dyDescent="0.2">
      <c r="A12" t="s">
        <v>29</v>
      </c>
      <c r="B12" t="s">
        <v>110</v>
      </c>
    </row>
    <row r="13" spans="1:2" x14ac:dyDescent="0.2">
      <c r="A13" t="s">
        <v>41</v>
      </c>
      <c r="B13" t="s">
        <v>96</v>
      </c>
    </row>
    <row r="14" spans="1:2" x14ac:dyDescent="0.2">
      <c r="A14" t="s">
        <v>23</v>
      </c>
      <c r="B14" t="s">
        <v>88</v>
      </c>
    </row>
    <row r="15" spans="1:2" x14ac:dyDescent="0.2">
      <c r="A15" t="s">
        <v>22</v>
      </c>
      <c r="B15" t="s">
        <v>87</v>
      </c>
    </row>
    <row r="16" spans="1:2" x14ac:dyDescent="0.2">
      <c r="A16" t="s">
        <v>14</v>
      </c>
      <c r="B16" t="s">
        <v>81</v>
      </c>
    </row>
    <row r="17" spans="1:2" x14ac:dyDescent="0.2">
      <c r="A17" t="s">
        <v>34</v>
      </c>
      <c r="B17" t="s">
        <v>95</v>
      </c>
    </row>
    <row r="18" spans="1:2" x14ac:dyDescent="0.2">
      <c r="A18" t="s">
        <v>45</v>
      </c>
      <c r="B18" t="s">
        <v>99</v>
      </c>
    </row>
    <row r="19" spans="1:2" x14ac:dyDescent="0.2">
      <c r="A19" t="s">
        <v>56</v>
      </c>
      <c r="B19" t="s">
        <v>104</v>
      </c>
    </row>
    <row r="20" spans="1:2" x14ac:dyDescent="0.2">
      <c r="A20" t="s">
        <v>49</v>
      </c>
      <c r="B20" t="s">
        <v>100</v>
      </c>
    </row>
    <row r="21" spans="1:2" x14ac:dyDescent="0.2">
      <c r="A21" t="s">
        <v>12</v>
      </c>
      <c r="B21" t="s">
        <v>79</v>
      </c>
    </row>
    <row r="22" spans="1:2" x14ac:dyDescent="0.2">
      <c r="A22" t="s">
        <v>16</v>
      </c>
      <c r="B22" t="s">
        <v>82</v>
      </c>
    </row>
    <row r="23" spans="1:2" x14ac:dyDescent="0.2">
      <c r="A23" t="s">
        <v>4</v>
      </c>
      <c r="B23" t="s">
        <v>71</v>
      </c>
    </row>
    <row r="24" spans="1:2" x14ac:dyDescent="0.2">
      <c r="A24" t="s">
        <v>7</v>
      </c>
      <c r="B24" t="s">
        <v>72</v>
      </c>
    </row>
    <row r="25" spans="1:2" x14ac:dyDescent="0.2">
      <c r="A25" t="s">
        <v>51</v>
      </c>
      <c r="B25" t="s">
        <v>136</v>
      </c>
    </row>
    <row r="26" spans="1:2" x14ac:dyDescent="0.2">
      <c r="A26" t="s">
        <v>64</v>
      </c>
      <c r="B26" t="s">
        <v>131</v>
      </c>
    </row>
    <row r="27" spans="1:2" x14ac:dyDescent="0.2">
      <c r="A27" t="s">
        <v>63</v>
      </c>
      <c r="B27" t="s">
        <v>130</v>
      </c>
    </row>
    <row r="28" spans="1:2" ht="17" x14ac:dyDescent="0.2">
      <c r="A28" s="1" t="s">
        <v>33</v>
      </c>
      <c r="B28" t="s">
        <v>94</v>
      </c>
    </row>
    <row r="29" spans="1:2" x14ac:dyDescent="0.2">
      <c r="A29" t="s">
        <v>97</v>
      </c>
      <c r="B29" t="s">
        <v>98</v>
      </c>
    </row>
    <row r="30" spans="1:2" x14ac:dyDescent="0.2">
      <c r="A30" t="s">
        <v>133</v>
      </c>
      <c r="B30" t="s">
        <v>61</v>
      </c>
    </row>
    <row r="31" spans="1:2" x14ac:dyDescent="0.2">
      <c r="A31" t="s">
        <v>137</v>
      </c>
      <c r="B31" t="s">
        <v>129</v>
      </c>
    </row>
    <row r="32" spans="1:2" x14ac:dyDescent="0.2">
      <c r="A32" t="s">
        <v>134</v>
      </c>
      <c r="B32" t="s">
        <v>135</v>
      </c>
    </row>
    <row r="33" spans="1:2" x14ac:dyDescent="0.2">
      <c r="A33" t="s">
        <v>106</v>
      </c>
      <c r="B33" t="s">
        <v>107</v>
      </c>
    </row>
    <row r="34" spans="1:2" x14ac:dyDescent="0.2">
      <c r="A34" t="s">
        <v>120</v>
      </c>
      <c r="B34" t="s">
        <v>121</v>
      </c>
    </row>
    <row r="35" spans="1:2" x14ac:dyDescent="0.2">
      <c r="A35" t="s">
        <v>118</v>
      </c>
      <c r="B35" t="s">
        <v>119</v>
      </c>
    </row>
    <row r="36" spans="1:2" x14ac:dyDescent="0.2">
      <c r="A36" t="s">
        <v>123</v>
      </c>
      <c r="B36" t="s">
        <v>124</v>
      </c>
    </row>
    <row r="37" spans="1:2" ht="17" x14ac:dyDescent="0.2">
      <c r="A37" s="1" t="s">
        <v>91</v>
      </c>
      <c r="B37" t="s">
        <v>92</v>
      </c>
    </row>
    <row r="38" spans="1:2" x14ac:dyDescent="0.2">
      <c r="A38" t="s">
        <v>102</v>
      </c>
      <c r="B38" t="s">
        <v>103</v>
      </c>
    </row>
    <row r="39" spans="1:2" ht="17" x14ac:dyDescent="0.2">
      <c r="A39" s="1" t="s">
        <v>108</v>
      </c>
      <c r="B39" t="s">
        <v>109</v>
      </c>
    </row>
    <row r="40" spans="1:2" ht="17" x14ac:dyDescent="0.2">
      <c r="A40" s="1" t="s">
        <v>111</v>
      </c>
      <c r="B40" t="s">
        <v>112</v>
      </c>
    </row>
    <row r="41" spans="1:2" x14ac:dyDescent="0.2">
      <c r="A41" t="s">
        <v>127</v>
      </c>
      <c r="B41" t="s">
        <v>141</v>
      </c>
    </row>
    <row r="42" spans="1:2" x14ac:dyDescent="0.2">
      <c r="A42" t="s">
        <v>128</v>
      </c>
      <c r="B42" t="s">
        <v>129</v>
      </c>
    </row>
    <row r="43" spans="1:2" x14ac:dyDescent="0.2">
      <c r="A43" t="s">
        <v>139</v>
      </c>
      <c r="B43" t="s">
        <v>140</v>
      </c>
    </row>
    <row r="44" spans="1:2" ht="17" x14ac:dyDescent="0.2">
      <c r="A44" s="1" t="s">
        <v>85</v>
      </c>
      <c r="B44" t="s">
        <v>86</v>
      </c>
    </row>
    <row r="45" spans="1:2" x14ac:dyDescent="0.2">
      <c r="A45" t="s">
        <v>116</v>
      </c>
      <c r="B45" t="s">
        <v>117</v>
      </c>
    </row>
    <row r="46" spans="1:2" x14ac:dyDescent="0.2">
      <c r="A46" t="s">
        <v>114</v>
      </c>
      <c r="B46" t="s">
        <v>115</v>
      </c>
    </row>
    <row r="47" spans="1:2" ht="17" x14ac:dyDescent="0.2">
      <c r="A47" s="1" t="s">
        <v>77</v>
      </c>
      <c r="B47" t="s">
        <v>78</v>
      </c>
    </row>
    <row r="48" spans="1:2" x14ac:dyDescent="0.2">
      <c r="A48" t="s">
        <v>125</v>
      </c>
      <c r="B48" t="s">
        <v>126</v>
      </c>
    </row>
    <row r="49" spans="1:2" x14ac:dyDescent="0.2">
      <c r="A49" t="s">
        <v>80</v>
      </c>
      <c r="B49" t="s">
        <v>143</v>
      </c>
    </row>
    <row r="50" spans="1:2" ht="17" x14ac:dyDescent="0.2">
      <c r="A50" s="1" t="s">
        <v>90</v>
      </c>
      <c r="B50" t="s">
        <v>142</v>
      </c>
    </row>
    <row r="51" spans="1:2" x14ac:dyDescent="0.2">
      <c r="A51" t="s">
        <v>75</v>
      </c>
      <c r="B51" t="s">
        <v>76</v>
      </c>
    </row>
    <row r="52" spans="1:2" x14ac:dyDescent="0.2">
      <c r="A52" t="s">
        <v>101</v>
      </c>
      <c r="B52" t="s">
        <v>144</v>
      </c>
    </row>
    <row r="53" spans="1:2" x14ac:dyDescent="0.2">
      <c r="A53" t="s">
        <v>149</v>
      </c>
      <c r="B53" t="s">
        <v>150</v>
      </c>
    </row>
    <row r="54" spans="1:2" x14ac:dyDescent="0.2">
      <c r="A54" t="s">
        <v>147</v>
      </c>
      <c r="B54" t="s">
        <v>148</v>
      </c>
    </row>
    <row r="55" spans="1:2" x14ac:dyDescent="0.2">
      <c r="A55" t="s">
        <v>151</v>
      </c>
      <c r="B55" t="s">
        <v>152</v>
      </c>
    </row>
    <row r="56" spans="1:2" x14ac:dyDescent="0.2">
      <c r="A56" t="s">
        <v>145</v>
      </c>
      <c r="B56" t="s">
        <v>146</v>
      </c>
    </row>
    <row r="57" spans="1:2" x14ac:dyDescent="0.2">
      <c r="A57" t="s">
        <v>155</v>
      </c>
      <c r="B57" t="s">
        <v>156</v>
      </c>
    </row>
    <row r="58" spans="1:2" x14ac:dyDescent="0.2">
      <c r="A58" t="s">
        <v>153</v>
      </c>
      <c r="B58" t="s">
        <v>154</v>
      </c>
    </row>
    <row r="59" spans="1:2" ht="17" x14ac:dyDescent="0.2">
      <c r="A59" s="1" t="s">
        <v>69</v>
      </c>
      <c r="B59" t="s">
        <v>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 1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FELICE MORETTA</cp:lastModifiedBy>
  <dcterms:modified xsi:type="dcterms:W3CDTF">2022-03-24T17:11:44Z</dcterms:modified>
</cp:coreProperties>
</file>