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90" yWindow="92" windowWidth="26004" windowHeight="14924" activeTab="3" tabRatio="618"/>
  </bookViews>
  <sheets>
    <sheet name="parameter" sheetId="1" r:id="rId2"/>
    <sheet name="原始数据&amp;统计结果" sheetId="2" r:id="rId3"/>
    <sheet name="delay 原始数据" sheetId="3" r:id="rId4"/>
    <sheet name="delay 统计结果" sheetId="4" r:id="rId5"/>
  </sheets>
</workbook>
</file>

<file path=xl/sharedStrings.xml><?xml version="1.0" encoding="utf-8"?>
<sst xmlns="http://schemas.openxmlformats.org/spreadsheetml/2006/main" count="73" uniqueCount="19">
  <si>
    <t>network size=250,300,350,400,450</t>
  </si>
  <si>
    <t>fixed xi=14</t>
  </si>
  <si>
    <t>fixed traffic load = 0.25</t>
  </si>
  <si>
    <t>PRI-basic</t>
  </si>
  <si>
    <t>PRI-ASM</t>
  </si>
  <si>
    <t>size=150</t>
  </si>
  <si>
    <t>avg duty cycle</t>
  </si>
  <si>
    <t xml:space="preserve">Average Energy Consumption </t>
  </si>
  <si>
    <t xml:space="preserve">EC Per Packet </t>
  </si>
  <si>
    <t xml:space="preserve">Packet Delivery Ratio </t>
  </si>
  <si>
    <t>size=200</t>
  </si>
  <si>
    <t>size=250</t>
  </si>
  <si>
    <t>average</t>
  </si>
  <si>
    <t>size=300</t>
  </si>
  <si>
    <t>size=350</t>
  </si>
  <si>
    <t>size=400</t>
  </si>
  <si>
    <t>size=450</t>
  </si>
  <si>
    <t>size</t>
  </si>
  <si>
    <t>size/hops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</si>
</sst>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5" x14ac:knownFonts="5">
    <font>
      <sz val="12.0"/>
      <name val="宋体"/>
      <charset val="134"/>
    </font>
    <font>
      <sz val="12.0"/>
      <color rgb="FF800080"/>
      <name val="宋体"/>
      <charset val="134"/>
    </font>
    <font>
      <sz val="12.0"/>
      <color rgb="FFFF00FF"/>
      <name val="宋体"/>
      <charset val="134"/>
    </font>
    <font>
      <sz val="12.0"/>
      <name val="宋体"/>
      <charset val="134"/>
      <b/>
    </font>
    <font>
      <sz val="12.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applyAlignment="1">
      <alignment vertical="center"/>
    </xf>
    <xf numFmtId="0" fontId="0" fillId="0" borderId="0" applyAlignment="1">
      <alignment vertical="center"/>
    </xf>
    <xf numFmtId="176" applyNumberFormat="1" fontId="0" fillId="0" borderId="0" applyAlignment="1">
      <alignment vertical="center"/>
    </xf>
    <xf numFmtId="177" applyNumberFormat="1" fontId="0" fillId="0" borderId="0" applyAlignment="1">
      <alignment vertical="center"/>
    </xf>
    <xf numFmtId="178" applyNumberFormat="1" fontId="0" fillId="0" borderId="0" applyAlignment="1">
      <alignment vertical="center"/>
    </xf>
    <xf numFmtId="179" applyNumberFormat="1" fontId="0" fillId="0" borderId="0" applyAlignment="1">
      <alignment vertical="center"/>
    </xf>
    <xf numFmtId="180" applyNumberFormat="1" fontId="0" fillId="0" borderId="0" applyAlignment="1">
      <alignment vertical="center"/>
    </xf>
    <xf numFmtId="0" fontId="1" applyFont="1" fillId="0" borderId="0" applyAlignment="1">
      <alignment vertical="center"/>
    </xf>
    <xf numFmtId="0" fontId="2" applyFont="1" fillId="0" borderId="0" applyAlignment="1">
      <alignment vertical="center"/>
    </xf>
    <xf numFmtId="0" fontId="3" applyFont="1" fillId="0" borderId="0" applyAlignment="1">
      <alignment vertical="center"/>
    </xf>
    <xf numFmtId="0" fontId="0" fillId="0" borderId="0" applyAlignment="1">
      <alignment vertical="center"/>
    </xf>
    <xf numFmtId="0" fontId="4" applyFont="1" fillId="0" border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delay 统计结果!$H$3:$O$3</c:f>
              <c:numCache>
                <c:formatCode>General</c:formatCode>
                <c:ptCount val="8"/>
                <c:pt idx="0">
                  <c:v>5.7289959897941</c:v>
                </c:pt>
                <c:pt idx="1">
                  <c:v>56.5862431905342</c:v>
                </c:pt>
                <c:pt idx="2">
                  <c:v>91.91015978827669</c:v>
                </c:pt>
                <c:pt idx="3">
                  <c:v>141.65215820534291</c:v>
                </c:pt>
                <c:pt idx="4">
                  <c:v>135.9002936358372</c:v>
                </c:pt>
                <c:pt idx="5">
                  <c:v>139.92440247271918</c:v>
                </c:pt>
                <c:pt idx="6">
                  <c:v>150.448772950915</c:v>
                </c:pt>
                <c:pt idx="7">
                  <c:v>144.30398904752872</c:v>
                </c:pt>
              </c:numCache>
            </c:numRef>
          </c:val>
          <c:smooth val="0"/>
        </c:ser>
        <c:ser>
          <c:idx val="2"/>
          <c:order val="1"/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delay 统计结果!$H$4:$O$4</c:f>
              <c:numCache>
                <c:formatCode>General</c:formatCode>
                <c:ptCount val="8"/>
                <c:pt idx="0">
                  <c:v>9.787745520832798</c:v>
                </c:pt>
                <c:pt idx="1">
                  <c:v>19.4108460920391</c:v>
                </c:pt>
                <c:pt idx="2">
                  <c:v>23.9417392557149</c:v>
                </c:pt>
                <c:pt idx="3">
                  <c:v>26.4789473806107</c:v>
                </c:pt>
                <c:pt idx="4">
                  <c:v>28.4296269160723</c:v>
                </c:pt>
                <c:pt idx="5">
                  <c:v>28.772134334651298</c:v>
                </c:pt>
                <c:pt idx="6">
                  <c:v>28.5258132423887</c:v>
                </c:pt>
                <c:pt idx="7">
                  <c:v>30.0667756989397</c:v>
                </c:pt>
              </c:numCache>
            </c:numRef>
          </c:val>
          <c:smooth val="0"/>
        </c:ser>
        <c:ser>
          <c:idx val="3"/>
          <c:order val="2"/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delay 统计结果!$H$5:$O$5</c:f>
              <c:numCache>
                <c:formatCode>General</c:formatCode>
                <c:ptCount val="8"/>
                <c:pt idx="0">
                  <c:v>9.730852863232801</c:v>
                </c:pt>
                <c:pt idx="1">
                  <c:v>21.9990416927523</c:v>
                </c:pt>
                <c:pt idx="2">
                  <c:v>30.681890318744202</c:v>
                </c:pt>
                <c:pt idx="3">
                  <c:v>38.8178556877685</c:v>
                </c:pt>
                <c:pt idx="4">
                  <c:v>46.0942182035721</c:v>
                </c:pt>
                <c:pt idx="5">
                  <c:v>59.3866801138733</c:v>
                </c:pt>
                <c:pt idx="6">
                  <c:v>63.248084290198996</c:v>
                </c:pt>
                <c:pt idx="7">
                  <c:v>51.342264851444895</c:v>
                </c:pt>
              </c:numCache>
            </c:numRef>
          </c:val>
          <c:smooth val="0"/>
        </c:ser>
        <c:ser>
          <c:idx val="4"/>
          <c:order val="3"/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delay 统计结果!$H$6:$O$6</c:f>
              <c:numCache>
                <c:formatCode>General</c:formatCode>
                <c:ptCount val="8"/>
                <c:pt idx="0">
                  <c:v>8.902963673748701</c:v>
                </c:pt>
                <c:pt idx="1">
                  <c:v>17.624663904271795</c:v>
                </c:pt>
                <c:pt idx="2">
                  <c:v>21.413262338198003</c:v>
                </c:pt>
                <c:pt idx="3">
                  <c:v>25.082163751462904</c:v>
                </c:pt>
                <c:pt idx="4">
                  <c:v>27.977438429709103</c:v>
                </c:pt>
                <c:pt idx="5">
                  <c:v>30.409597366335298</c:v>
                </c:pt>
                <c:pt idx="6">
                  <c:v>31.571000417775007</c:v>
                </c:pt>
                <c:pt idx="7">
                  <c:v>35.29546522050519</c:v>
                </c:pt>
              </c:numCache>
            </c:numRef>
          </c:val>
          <c:smooth val="0"/>
        </c:ser>
        <c:ser>
          <c:idx val="5"/>
          <c:order val="4"/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delay 统计结果!$H$7:$O$7</c:f>
              <c:numCache>
                <c:formatCode>General</c:formatCode>
                <c:ptCount val="8"/>
                <c:pt idx="0">
                  <c:v>7.6103174279184005</c:v>
                </c:pt>
                <c:pt idx="1">
                  <c:v>22.3455855706353</c:v>
                </c:pt>
                <c:pt idx="2">
                  <c:v>39.8358805652093</c:v>
                </c:pt>
                <c:pt idx="3">
                  <c:v>56.5943994865663</c:v>
                </c:pt>
                <c:pt idx="4">
                  <c:v>69.24780151026991</c:v>
                </c:pt>
                <c:pt idx="5">
                  <c:v>77.6392167639565</c:v>
                </c:pt>
                <c:pt idx="6">
                  <c:v>70.17045756899581</c:v>
                </c:pt>
                <c:pt idx="7">
                  <c:v>82.9209018492115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delay 统计结果!$H$12:$O$12</c:f>
              <c:numCache>
                <c:formatCode>General</c:formatCode>
                <c:ptCount val="8"/>
                <c:pt idx="0">
                  <c:v>4.6360864909943995</c:v>
                </c:pt>
                <c:pt idx="1">
                  <c:v>8.370834404673499</c:v>
                </c:pt>
                <c:pt idx="2">
                  <c:v>10.1705232766018</c:v>
                </c:pt>
                <c:pt idx="3">
                  <c:v>10.9334121295777</c:v>
                </c:pt>
                <c:pt idx="4">
                  <c:v>11.6393429953295</c:v>
                </c:pt>
                <c:pt idx="5">
                  <c:v>11.8227572975028</c:v>
                </c:pt>
                <c:pt idx="6">
                  <c:v>11.751485493396597</c:v>
                </c:pt>
                <c:pt idx="7">
                  <c:v>12.742838787596998</c:v>
                </c:pt>
              </c:numCache>
            </c:numRef>
          </c:val>
          <c:smooth val="0"/>
        </c:ser>
        <c:ser>
          <c:idx val="2"/>
          <c:order val="1"/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delay 统计结果!$H$13:$O$13</c:f>
              <c:numCache>
                <c:formatCode>General</c:formatCode>
                <c:ptCount val="8"/>
                <c:pt idx="0">
                  <c:v>4.898140795759799</c:v>
                </c:pt>
                <c:pt idx="1">
                  <c:v>7.5986147833878</c:v>
                </c:pt>
                <c:pt idx="2">
                  <c:v>8.512590280531999</c:v>
                </c:pt>
                <c:pt idx="3">
                  <c:v>8.9701049836064</c:v>
                </c:pt>
                <c:pt idx="4">
                  <c:v>9.7724142178692</c:v>
                </c:pt>
                <c:pt idx="5">
                  <c:v>9.9274751289936</c:v>
                </c:pt>
                <c:pt idx="6">
                  <c:v>10.3507425899164</c:v>
                </c:pt>
                <c:pt idx="7">
                  <c:v>10.903748667419801</c:v>
                </c:pt>
              </c:numCache>
            </c:numRef>
          </c:val>
          <c:smooth val="0"/>
        </c:ser>
        <c:ser>
          <c:idx val="3"/>
          <c:order val="2"/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delay 统计结果!$H$14:$O$14</c:f>
              <c:numCache>
                <c:formatCode>General</c:formatCode>
                <c:ptCount val="8"/>
                <c:pt idx="0">
                  <c:v>4.5772182760729</c:v>
                </c:pt>
                <c:pt idx="1">
                  <c:v>7.9192229021454</c:v>
                </c:pt>
                <c:pt idx="2">
                  <c:v>9.2302789330463</c:v>
                </c:pt>
                <c:pt idx="3">
                  <c:v>10.0883274496687</c:v>
                </c:pt>
                <c:pt idx="4">
                  <c:v>10.249347073212201</c:v>
                </c:pt>
                <c:pt idx="5">
                  <c:v>10.783501811133501</c:v>
                </c:pt>
                <c:pt idx="6">
                  <c:v>11.449980882551001</c:v>
                </c:pt>
                <c:pt idx="7">
                  <c:v>11.7356494313856</c:v>
                </c:pt>
              </c:numCache>
            </c:numRef>
          </c:val>
          <c:smooth val="0"/>
        </c:ser>
        <c:ser>
          <c:idx val="4"/>
          <c:order val="3"/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delay 统计结果!$H$15:$O$15</c:f>
              <c:numCache>
                <c:formatCode>General</c:formatCode>
                <c:ptCount val="8"/>
                <c:pt idx="0">
                  <c:v>5.298876664869799</c:v>
                </c:pt>
                <c:pt idx="1">
                  <c:v>7.728666995674</c:v>
                </c:pt>
                <c:pt idx="2">
                  <c:v>9.149793081222098</c:v>
                </c:pt>
                <c:pt idx="3">
                  <c:v>9.741583928503</c:v>
                </c:pt>
                <c:pt idx="4">
                  <c:v>10.1864552302963</c:v>
                </c:pt>
                <c:pt idx="5">
                  <c:v>10.176227368104502</c:v>
                </c:pt>
                <c:pt idx="6">
                  <c:v>10.6290640524049</c:v>
                </c:pt>
                <c:pt idx="7">
                  <c:v>10.2552500436603</c:v>
                </c:pt>
              </c:numCache>
            </c:numRef>
          </c:val>
          <c:smooth val="0"/>
        </c:ser>
        <c:ser>
          <c:idx val="5"/>
          <c:order val="4"/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delay 统计结果!$H$16:$O$16</c:f>
              <c:numCache>
                <c:formatCode>General</c:formatCode>
                <c:ptCount val="8"/>
                <c:pt idx="0">
                  <c:v>4.7968802870252</c:v>
                </c:pt>
                <c:pt idx="1">
                  <c:v>8.5491791047877</c:v>
                </c:pt>
                <c:pt idx="2">
                  <c:v>9.5157988279748</c:v>
                </c:pt>
                <c:pt idx="3">
                  <c:v>10.017959259224899</c:v>
                </c:pt>
                <c:pt idx="4">
                  <c:v>10.741957530554698</c:v>
                </c:pt>
                <c:pt idx="5">
                  <c:v>10.955655130983903</c:v>
                </c:pt>
                <c:pt idx="6">
                  <c:v>11.7044018311472</c:v>
                </c:pt>
                <c:pt idx="7">
                  <c:v>11.9238638540546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200021</xdr:colOff>
      <xdr:row>18</xdr:row>
      <xdr:rowOff>104773</xdr:rowOff>
    </xdr:from>
    <xdr:to>
      <xdr:col>16</xdr:col>
      <xdr:colOff>400043</xdr:colOff>
      <xdr:row>33</xdr:row>
      <xdr:rowOff>57149</xdr:rowOff>
    </xdr:to>
    <xdr:graphicFrame>
      <xdr:nvGraphicFramePr>
        <xdr:cNvPr id="2" name="图表"/>
        <xdr:cNvGraphicFramePr/>
      </xdr:nvGraphicFramePr>
      <xdr:xfrm>
        <a:off x="7057916" y="3362273"/>
        <a:ext cx="4314759" cy="266695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16</xdr:col>
      <xdr:colOff>342893</xdr:colOff>
      <xdr:row>19</xdr:row>
      <xdr:rowOff>95248</xdr:rowOff>
    </xdr:from>
    <xdr:to>
      <xdr:col>22</xdr:col>
      <xdr:colOff>542916</xdr:colOff>
      <xdr:row>34</xdr:row>
      <xdr:rowOff>47624</xdr:rowOff>
    </xdr:to>
    <xdr:graphicFrame>
      <xdr:nvGraphicFramePr>
        <xdr:cNvPr id="3" name="图表"/>
        <xdr:cNvGraphicFramePr/>
      </xdr:nvGraphicFramePr>
      <xdr:xfrm>
        <a:off x="11315526" y="3533720"/>
        <a:ext cx="4314759" cy="266696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"/>
  <sheetViews>
    <sheetView zoomScaleNormal="100" topLeftCell="A1" workbookViewId="0">
      <selection activeCell="A1" sqref="A1"/>
    </sheetView>
  </sheetViews>
  <sheetFormatPr defaultRowHeight="14.25" defaultColWidth="9.0" x14ac:dyDescent="0.15"/>
  <sheetData>
    <row r="1" spans="1:1" x14ac:dyDescent="0.15">
      <c r="A1" s="1" t="s">
        <v>0</v>
      </c>
    </row>
    <row r="2" spans="1:1" x14ac:dyDescent="0.15">
      <c r="A2" s="1" t="s">
        <v>1</v>
      </c>
    </row>
    <row r="3" spans="1:1" x14ac:dyDescent="0.15">
      <c r="A3" s="1" t="s">
        <v>2</v>
      </c>
    </row>
    <row r="4" spans="1:1" x14ac:dyDescent="0.15">
      <c r="A4" s="1" t="s">
        <v>3</v>
      </c>
    </row>
    <row r="5" spans="1:1" x14ac:dyDescent="0.15">
      <c r="A5" s="1" t="s">
        <v>4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9"/>
  <sheetViews>
    <sheetView zoomScaleNormal="100" topLeftCell="A1" workbookViewId="0">
      <pane xSplit="17560" topLeftCell="S1"/>
      <selection activeCell="D38" sqref="D38:K49"/>
      <selection pane="topRight" activeCell="Z32" sqref="Z32:Z35"/>
    </sheetView>
  </sheetViews>
  <sheetFormatPr defaultRowHeight="14.25" defaultColWidth="9.0" x14ac:dyDescent="0.15"/>
  <cols>
    <col min="1" max="14" width="9.375" customWidth="1"/>
    <col min="15" max="15" width="11.75" customWidth="1" style="9"/>
    <col min="16" max="25" width="9.375" customWidth="1"/>
    <col min="26" max="26" width="12.75" customWidth="1"/>
    <col min="27" max="27" width="9.375" customWidth="1"/>
  </cols>
  <sheetData>
    <row r="1" spans="1:1" x14ac:dyDescent="0.15">
      <c r="A1" s="8" t="s">
        <v>5</v>
      </c>
    </row>
    <row r="2" spans="2:2" x14ac:dyDescent="0.15">
      <c r="B2" s="1" t="s">
        <v>6</v>
      </c>
    </row>
    <row r="3" spans="2:2" x14ac:dyDescent="0.15">
      <c r="B3" s="1" t="s">
        <v>7</v>
      </c>
    </row>
    <row r="4" spans="2:2" x14ac:dyDescent="0.15">
      <c r="B4" s="1" t="s">
        <v>8</v>
      </c>
    </row>
    <row r="5" spans="2:2" x14ac:dyDescent="0.15">
      <c r="B5" s="1" t="s">
        <v>9</v>
      </c>
    </row>
    <row r="6" spans="1:1" x14ac:dyDescent="0.15">
      <c r="A6" s="8" t="s">
        <v>10</v>
      </c>
    </row>
    <row r="7" spans="2:2" x14ac:dyDescent="0.15">
      <c r="B7" s="1" t="s">
        <v>6</v>
      </c>
    </row>
    <row r="8" spans="2:2" x14ac:dyDescent="0.15">
      <c r="B8" s="1" t="s">
        <v>7</v>
      </c>
    </row>
    <row r="9" spans="2:2" x14ac:dyDescent="0.15">
      <c r="B9" s="1" t="s">
        <v>8</v>
      </c>
    </row>
    <row r="10" spans="2:21" x14ac:dyDescent="0.15">
      <c r="B10" s="1" t="s">
        <v>9</v>
      </c>
      <c r="I10" s="1" t="s">
        <v>3</v>
      </c>
      <c r="U10" s="1" t="s">
        <v>4</v>
      </c>
    </row>
    <row r="11" spans="1:26" ht="14.25" customHeight="1" x14ac:dyDescent="0.15">
      <c r="A11" s="8" t="s">
        <v>11</v>
      </c>
      <c r="E11" s="1">
        <v>1.0</v>
      </c>
      <c r="F11" s="1">
        <v>2.0</v>
      </c>
      <c r="G11" s="1">
        <v>3.0</v>
      </c>
      <c r="H11" s="1">
        <v>4.0</v>
      </c>
      <c r="I11" s="1">
        <v>5.0</v>
      </c>
      <c r="J11" s="1">
        <v>6.0</v>
      </c>
      <c r="K11" s="1">
        <v>7.0</v>
      </c>
      <c r="L11" s="1">
        <v>8.0</v>
      </c>
      <c r="M11" s="1">
        <v>9.0</v>
      </c>
      <c r="N11" s="1">
        <v>10.0</v>
      </c>
      <c r="O11" s="9" t="s">
        <v>12</v>
      </c>
      <c r="P11" s="1">
        <v>11.0</v>
      </c>
      <c r="Q11" s="1">
        <v>12.0</v>
      </c>
      <c r="R11" s="1">
        <v>13.0</v>
      </c>
      <c r="S11" s="1">
        <v>14.0</v>
      </c>
      <c r="T11" s="1">
        <v>15.0</v>
      </c>
      <c r="U11" s="1">
        <v>16.0</v>
      </c>
      <c r="V11" s="1">
        <v>17.0</v>
      </c>
      <c r="W11" s="1">
        <v>18.0</v>
      </c>
      <c r="X11" s="1">
        <v>19.0</v>
      </c>
      <c r="Y11" s="1">
        <v>20.0</v>
      </c>
      <c r="Z11" s="1" t="s">
        <v>12</v>
      </c>
    </row>
    <row r="12" spans="1:26" ht="14.25" customHeight="1" x14ac:dyDescent="0.15">
      <c r="B12" s="1" t="s">
        <v>6</v>
      </c>
      <c r="C12" s="1"/>
      <c r="D12" s="1"/>
      <c r="E12" s="1">
        <v>0.02378520313</v>
      </c>
      <c r="F12" s="1">
        <v>0.023767679261</v>
      </c>
      <c r="G12" s="1">
        <v>0.02379872684</v>
      </c>
      <c r="H12" s="1">
        <v>0.023759147885</v>
      </c>
      <c r="I12" s="1">
        <v>0.023772681587</v>
      </c>
      <c r="J12" s="1">
        <v>0.023818796413</v>
      </c>
      <c r="K12" s="1">
        <v>0.023756367852</v>
      </c>
      <c r="L12" s="1">
        <v>0.023792488172</v>
      </c>
      <c r="M12" s="1">
        <v>0.023762546077</v>
      </c>
      <c r="N12" s="1">
        <v>0.023775534034</v>
      </c>
      <c r="O12" s="9">
        <f>AVERAGE(E12:N12)</f>
        <v>0.023778917125100003</v>
      </c>
      <c r="P12" s="1">
        <v>0.023710089653</v>
      </c>
      <c r="Q12" s="1">
        <v>0.02373530991</v>
      </c>
      <c r="R12" s="1">
        <v>0.023772984622</v>
      </c>
      <c r="S12" s="1">
        <v>0.023742274194</v>
      </c>
      <c r="T12" s="1">
        <v>0.023728476538</v>
      </c>
      <c r="U12" s="1">
        <v>0.023793664328</v>
      </c>
      <c r="V12" s="1">
        <v>0.023759404718</v>
      </c>
      <c r="W12" s="1">
        <v>0.023746326873</v>
      </c>
      <c r="X12" s="1">
        <v>0.023747796841</v>
      </c>
      <c r="Y12" s="1">
        <v>0.023746494587</v>
      </c>
      <c r="Z12" s="1">
        <f>AVERAGE(P12:Y12)</f>
        <v>0.023748282226400002</v>
      </c>
    </row>
    <row r="13" spans="1:26" ht="14.25" customHeight="1" x14ac:dyDescent="0.15">
      <c r="B13" s="1" t="s">
        <v>7</v>
      </c>
      <c r="E13" s="1">
        <v>0.059561452613</v>
      </c>
      <c r="F13" s="1">
        <v>0.059554381899</v>
      </c>
      <c r="G13" s="1">
        <v>0.059566621014</v>
      </c>
      <c r="H13" s="1">
        <v>0.059550390182</v>
      </c>
      <c r="I13" s="1">
        <v>0.059556511246</v>
      </c>
      <c r="J13" s="1">
        <v>0.059574833537</v>
      </c>
      <c r="K13" s="1">
        <v>0.059549195335</v>
      </c>
      <c r="L13" s="1">
        <v>0.059564673963</v>
      </c>
      <c r="M13" s="1">
        <v>0.05955168207</v>
      </c>
      <c r="N13" s="1">
        <v>0.05955818578</v>
      </c>
      <c r="O13" s="9">
        <f>AVERAGE(E13:N13)</f>
        <v>0.05955879276390001</v>
      </c>
      <c r="P13" s="1">
        <v>0.059529243833</v>
      </c>
      <c r="Q13" s="1">
        <v>0.059540966769</v>
      </c>
      <c r="R13" s="1">
        <v>0.059558328238</v>
      </c>
      <c r="S13" s="1">
        <v>0.05954342265</v>
      </c>
      <c r="T13" s="1">
        <v>0.059538210587</v>
      </c>
      <c r="U13" s="1">
        <v>0.059568379898</v>
      </c>
      <c r="V13" s="1">
        <v>0.059552240054</v>
      </c>
      <c r="W13" s="1">
        <v>0.059545965749</v>
      </c>
      <c r="X13" s="1">
        <v>0.05954639932</v>
      </c>
      <c r="Y13" s="1">
        <v>0.059545789085</v>
      </c>
      <c r="Z13" s="1">
        <f>AVERAGE(P13:Y13)</f>
        <v>0.059546894618300004</v>
      </c>
    </row>
    <row r="14" spans="1:26" ht="14.25" customHeight="1" x14ac:dyDescent="0.15">
      <c r="B14" s="1" t="s">
        <v>8</v>
      </c>
      <c r="E14" s="1">
        <v>61.650727259292</v>
      </c>
      <c r="F14" s="1">
        <v>61.326022550361</v>
      </c>
      <c r="G14" s="1">
        <v>63.707616057388</v>
      </c>
      <c r="H14" s="1">
        <v>62.905341741466</v>
      </c>
      <c r="I14" s="1">
        <v>61.539449048602</v>
      </c>
      <c r="J14" s="1">
        <v>63.603025128775</v>
      </c>
      <c r="K14" s="1">
        <v>62.030411807708</v>
      </c>
      <c r="L14" s="1">
        <v>63.933460425521</v>
      </c>
      <c r="M14" s="1">
        <v>62.033002156088</v>
      </c>
      <c r="N14" s="1">
        <v>62.400893133977</v>
      </c>
      <c r="O14" s="9">
        <f>AVERAGE(E14:N14)</f>
        <v>62.512994930917806</v>
      </c>
      <c r="P14" s="1">
        <v>62.9199288901</v>
      </c>
      <c r="Q14" s="1">
        <v>60.721665827213</v>
      </c>
      <c r="R14" s="1">
        <v>57.792447885631</v>
      </c>
      <c r="S14" s="1">
        <v>61.000660654261</v>
      </c>
      <c r="T14" s="1">
        <v>60.925968764894</v>
      </c>
      <c r="U14" s="1">
        <v>55.874457434134</v>
      </c>
      <c r="V14" s="1">
        <v>58.672157688654</v>
      </c>
      <c r="W14" s="1">
        <v>60.113706308612</v>
      </c>
      <c r="X14" s="1">
        <v>60.013168407439</v>
      </c>
      <c r="Y14" s="1">
        <v>60.418500762636</v>
      </c>
      <c r="Z14" s="1">
        <f>AVERAGE(P14:Y14)</f>
        <v>59.84526626235739</v>
      </c>
    </row>
    <row r="15" spans="1:26" ht="14.25" customHeight="1" x14ac:dyDescent="0.15">
      <c r="B15" s="1" t="s">
        <v>9</v>
      </c>
      <c r="E15" s="1">
        <v>0.978615644344</v>
      </c>
      <c r="F15" s="1">
        <v>0.98202247191</v>
      </c>
      <c r="G15" s="1">
        <v>0.940223463687</v>
      </c>
      <c r="H15" s="1">
        <v>0.965439093484</v>
      </c>
      <c r="I15" s="1">
        <v>0.978651685393</v>
      </c>
      <c r="J15" s="1">
        <v>0.934072022161</v>
      </c>
      <c r="K15" s="1">
        <v>0.988558352403</v>
      </c>
      <c r="L15" s="1">
        <v>0.918400876232</v>
      </c>
      <c r="M15" s="1">
        <v>0.984615384615</v>
      </c>
      <c r="N15" s="1">
        <v>0.941885964912</v>
      </c>
      <c r="O15" s="9">
        <f>AVERAGE(E15:N15)</f>
        <v>0.9612484959141</v>
      </c>
      <c r="P15" s="1">
        <v>0.991846243448</v>
      </c>
      <c r="Q15" s="1">
        <v>0.989904655076</v>
      </c>
      <c r="R15" s="1">
        <v>0.991448423303</v>
      </c>
      <c r="S15" s="1">
        <v>0.995467422096</v>
      </c>
      <c r="T15" s="1">
        <v>0.989870568374</v>
      </c>
      <c r="U15" s="1">
        <v>0.993785603314</v>
      </c>
      <c r="V15" s="1">
        <v>0.991856677524</v>
      </c>
      <c r="W15" s="1">
        <v>0.99386845039</v>
      </c>
      <c r="X15" s="1">
        <v>0.991671293726</v>
      </c>
      <c r="Y15" s="1">
        <v>0.990508096036</v>
      </c>
      <c r="Z15" s="1">
        <f>AVERAGE(P15:Y15)</f>
        <v>0.9920227433287</v>
      </c>
    </row>
    <row r="16" spans="1:26" ht="14.25" customHeight="1" x14ac:dyDescent="0.15">
      <c r="A16" s="8" t="s">
        <v>13</v>
      </c>
      <c r="O16" s="9"/>
      <c r="Z16" s="1"/>
    </row>
    <row r="17" spans="1:26" ht="14.25" customHeight="1" x14ac:dyDescent="0.15">
      <c r="B17" s="1" t="s">
        <v>6</v>
      </c>
      <c r="E17" s="1">
        <v>0.02356288384</v>
      </c>
      <c r="F17" s="1">
        <v>0.023585715298</v>
      </c>
      <c r="G17" s="1">
        <v>0.023580943267</v>
      </c>
      <c r="H17" s="1">
        <v>0.023583274407</v>
      </c>
      <c r="I17" s="1">
        <v>0.023557381107</v>
      </c>
      <c r="J17" s="1">
        <v>0.023585542574</v>
      </c>
      <c r="K17" s="1">
        <v>0.023584944892</v>
      </c>
      <c r="L17" s="1">
        <v>0.023607223304</v>
      </c>
      <c r="M17" s="1">
        <v>0.023560013931</v>
      </c>
      <c r="N17" s="1">
        <v>0.023576161318</v>
      </c>
      <c r="O17" s="9">
        <f>AVERAGE(E17:N17)</f>
        <v>0.023578408393799998</v>
      </c>
      <c r="P17" s="1">
        <v>0.023555802101</v>
      </c>
      <c r="Q17" s="1">
        <v>0.023562274091</v>
      </c>
      <c r="R17" s="1">
        <v>0.023570929119</v>
      </c>
      <c r="S17" s="1">
        <v>0.023578840582</v>
      </c>
      <c r="T17" s="1">
        <v>0.023588056801</v>
      </c>
      <c r="U17" s="1">
        <v>0.023567412231</v>
      </c>
      <c r="V17" s="1">
        <v>0.023591172646</v>
      </c>
      <c r="W17" s="1">
        <v>0.023574176337</v>
      </c>
      <c r="X17" s="1">
        <v>0.023577308061</v>
      </c>
      <c r="Y17" s="1">
        <v>0.023573091002</v>
      </c>
      <c r="Z17" s="1">
        <f>AVERAGE(P17:Y17)</f>
        <v>0.0235739062971</v>
      </c>
    </row>
    <row r="18" spans="1:26" ht="14.25" customHeight="1" x14ac:dyDescent="0.15">
      <c r="B18" s="1" t="s">
        <v>7</v>
      </c>
      <c r="E18" s="1">
        <v>0.059463513999</v>
      </c>
      <c r="F18" s="1">
        <v>0.0594745598</v>
      </c>
      <c r="G18" s="1">
        <v>0.059471810802</v>
      </c>
      <c r="H18" s="1">
        <v>0.059473183374</v>
      </c>
      <c r="I18" s="1">
        <v>0.059461371494</v>
      </c>
      <c r="J18" s="1">
        <v>0.059474078326</v>
      </c>
      <c r="K18" s="1">
        <v>0.059473021614</v>
      </c>
      <c r="L18" s="1">
        <v>0.059484258789</v>
      </c>
      <c r="M18" s="1">
        <v>0.059461337494</v>
      </c>
      <c r="N18" s="1">
        <v>0.059469998138</v>
      </c>
      <c r="O18" s="9">
        <f>AVERAGE(E18:N18)</f>
        <v>0.059470713382999994</v>
      </c>
      <c r="P18" s="1">
        <v>0.059460971466</v>
      </c>
      <c r="Q18" s="1">
        <v>0.059463845539</v>
      </c>
      <c r="R18" s="1">
        <v>0.05946728549</v>
      </c>
      <c r="S18" s="1">
        <v>0.059470985284</v>
      </c>
      <c r="T18" s="1">
        <v>0.059476464665</v>
      </c>
      <c r="U18" s="1">
        <v>0.059466277416</v>
      </c>
      <c r="V18" s="1">
        <v>0.059477025563</v>
      </c>
      <c r="W18" s="1">
        <v>0.059469313544</v>
      </c>
      <c r="X18" s="1">
        <v>0.059470168086</v>
      </c>
      <c r="Y18" s="1">
        <v>0.059468632674</v>
      </c>
      <c r="Z18" s="1">
        <f>AVERAGE(P18:Y18)</f>
        <v>0.059469096972699996</v>
      </c>
    </row>
    <row r="19" spans="1:26" ht="14.25" customHeight="1" x14ac:dyDescent="0.15">
      <c r="B19" s="1" t="s">
        <v>8</v>
      </c>
      <c r="E19" s="1">
        <v>74.588379928951</v>
      </c>
      <c r="F19" s="1">
        <v>71.211224594042</v>
      </c>
      <c r="G19" s="1">
        <v>72.740153642762</v>
      </c>
      <c r="H19" s="1">
        <v>71.967549628782</v>
      </c>
      <c r="I19" s="1">
        <v>74.802890172561</v>
      </c>
      <c r="J19" s="1">
        <v>71.527844757118</v>
      </c>
      <c r="K19" s="1">
        <v>74.427419864599</v>
      </c>
      <c r="L19" s="1">
        <v>70.519209102376</v>
      </c>
      <c r="M19" s="1">
        <v>75.952979885692</v>
      </c>
      <c r="N19" s="1">
        <v>72.450759153489</v>
      </c>
      <c r="O19" s="9">
        <f>AVERAGE(E19:N19)</f>
        <v>73.0188410730372</v>
      </c>
      <c r="P19" s="1">
        <v>73.602119407183</v>
      </c>
      <c r="Q19" s="1">
        <v>72.978355888908</v>
      </c>
      <c r="R19" s="1">
        <v>72.9411338208</v>
      </c>
      <c r="S19" s="1">
        <v>72.16703832191</v>
      </c>
      <c r="T19" s="1">
        <v>69.106596920847</v>
      </c>
      <c r="U19" s="1">
        <v>72.364596742295</v>
      </c>
      <c r="V19" s="1">
        <v>69.934880357025</v>
      </c>
      <c r="W19" s="1">
        <v>71.641783187315</v>
      </c>
      <c r="X19" s="1">
        <v>72.328582806883</v>
      </c>
      <c r="Y19" s="1">
        <v>72.042763082441</v>
      </c>
      <c r="Z19" s="1">
        <f>AVERAGE(P19:Y19)</f>
        <v>71.9107850535607</v>
      </c>
    </row>
    <row r="20" spans="1:26" ht="14.25" customHeight="1" x14ac:dyDescent="0.15">
      <c r="B20" s="1" t="s">
        <v>9</v>
      </c>
      <c r="E20" s="1">
        <v>0.986819484241</v>
      </c>
      <c r="F20" s="1">
        <v>0.986331328595</v>
      </c>
      <c r="G20" s="1">
        <v>0.980566352027</v>
      </c>
      <c r="H20" s="1">
        <v>0.985099337748</v>
      </c>
      <c r="I20" s="1">
        <v>0.985083189902</v>
      </c>
      <c r="J20" s="1">
        <v>0.991717283269</v>
      </c>
      <c r="K20" s="1">
        <v>0.965324384787</v>
      </c>
      <c r="L20" s="1">
        <v>0.971215351812</v>
      </c>
      <c r="M20" s="1">
        <v>0.991207502931</v>
      </c>
      <c r="N20" s="1">
        <v>0.984453081621</v>
      </c>
      <c r="O20" s="9">
        <f>AVERAGE(E20:N20)</f>
        <v>0.9827817296933</v>
      </c>
      <c r="P20" s="1">
        <v>0.988668555241</v>
      </c>
      <c r="Q20" s="1">
        <v>0.988764044944</v>
      </c>
      <c r="R20" s="1">
        <v>0.988215488215</v>
      </c>
      <c r="S20" s="1">
        <v>0.983969043671</v>
      </c>
      <c r="T20" s="1">
        <v>0.987778958555</v>
      </c>
      <c r="U20" s="1">
        <v>0.9877573734</v>
      </c>
      <c r="V20" s="1">
        <v>0.993510005408</v>
      </c>
      <c r="W20" s="1">
        <v>0.986791414419</v>
      </c>
      <c r="X20" s="1">
        <v>0.989415041783</v>
      </c>
      <c r="Y20" s="1">
        <v>0.990555555556</v>
      </c>
      <c r="Z20" s="1">
        <f>AVERAGE(P20:Y20)</f>
        <v>0.9885425481192</v>
      </c>
    </row>
    <row r="21" spans="1:26" x14ac:dyDescent="0.15">
      <c r="A21" s="8" t="s">
        <v>14</v>
      </c>
      <c r="O21" s="9"/>
      <c r="Z21" s="1"/>
    </row>
    <row r="22" spans="2:26" x14ac:dyDescent="0.15">
      <c r="B22" s="1" t="s">
        <v>6</v>
      </c>
      <c r="E22" s="1">
        <v>0.023549088406</v>
      </c>
      <c r="F22" s="1">
        <v>0.02357975396</v>
      </c>
      <c r="G22" s="1">
        <v>0.023531345434</v>
      </c>
      <c r="H22" s="1">
        <v>0.023526103053</v>
      </c>
      <c r="I22" s="1">
        <v>0.02354729316</v>
      </c>
      <c r="J22" s="1">
        <v>0.023511915262</v>
      </c>
      <c r="K22" s="1">
        <v>0.023525156444</v>
      </c>
      <c r="L22" s="1">
        <v>0.023525365672</v>
      </c>
      <c r="M22" s="1">
        <v>0.023538473323</v>
      </c>
      <c r="N22" s="1">
        <v>0.023551272829</v>
      </c>
      <c r="O22" s="9">
        <f>AVERAGE(E22:N22)</f>
        <v>0.023538576754299996</v>
      </c>
      <c r="P22" s="1">
        <v>0.023551046694</v>
      </c>
      <c r="Q22" s="1">
        <v>0.023534103481</v>
      </c>
      <c r="R22" s="1">
        <v>0.023514579786</v>
      </c>
      <c r="S22" s="1">
        <v>0.023505354911</v>
      </c>
      <c r="T22" s="1">
        <v>0.023527473699</v>
      </c>
      <c r="U22" s="1">
        <v>0.023525609441</v>
      </c>
      <c r="V22" s="1">
        <v>0.023525311162</v>
      </c>
      <c r="W22" s="1">
        <v>0.023540768565</v>
      </c>
      <c r="X22" s="1">
        <v>0.023517719269</v>
      </c>
      <c r="Y22" s="1">
        <v>0.023531984277</v>
      </c>
      <c r="Z22" s="1">
        <f>AVERAGE(P22:Y22)</f>
        <v>0.023527395128500002</v>
      </c>
    </row>
    <row r="23" spans="2:26" x14ac:dyDescent="0.15">
      <c r="B23" s="1" t="s">
        <v>7</v>
      </c>
      <c r="E23" s="1">
        <v>0.059456691275</v>
      </c>
      <c r="F23" s="1">
        <v>0.059469172219</v>
      </c>
      <c r="G23" s="1">
        <v>0.059448502023</v>
      </c>
      <c r="H23" s="1">
        <v>0.05944582263</v>
      </c>
      <c r="I23" s="1">
        <v>0.059455281589</v>
      </c>
      <c r="J23" s="1">
        <v>0.059439156859</v>
      </c>
      <c r="K23" s="1">
        <v>0.059445289582</v>
      </c>
      <c r="L23" s="1">
        <v>0.059445308094</v>
      </c>
      <c r="M23" s="1">
        <v>0.059450902048</v>
      </c>
      <c r="N23" s="1">
        <v>0.05945739562</v>
      </c>
      <c r="O23" s="9">
        <f>AVERAGE(E23:N23)</f>
        <v>0.0594513521939</v>
      </c>
      <c r="P23" s="1">
        <v>0.059457077686</v>
      </c>
      <c r="Q23" s="1">
        <v>0.059449498774</v>
      </c>
      <c r="R23" s="1">
        <v>0.059440681299</v>
      </c>
      <c r="S23" s="1">
        <v>0.059436294464</v>
      </c>
      <c r="T23" s="1">
        <v>0.059446961107</v>
      </c>
      <c r="U23" s="1">
        <v>0.059444819134</v>
      </c>
      <c r="V23" s="1">
        <v>0.059446453135</v>
      </c>
      <c r="W23" s="1">
        <v>0.059453572128</v>
      </c>
      <c r="X23" s="1">
        <v>0.059441401398</v>
      </c>
      <c r="Y23" s="1">
        <v>0.059448563492</v>
      </c>
      <c r="Z23" s="1">
        <f>AVERAGE(P23:Y23)</f>
        <v>0.059446532261700005</v>
      </c>
    </row>
    <row r="24" spans="2:26" x14ac:dyDescent="0.15">
      <c r="B24" s="1" t="s">
        <v>8</v>
      </c>
      <c r="E24" s="1">
        <v>81.209139302498</v>
      </c>
      <c r="F24" s="1">
        <v>80.441392373451</v>
      </c>
      <c r="G24" s="1">
        <v>82.997354624868</v>
      </c>
      <c r="H24" s="1">
        <v>84.491524550429</v>
      </c>
      <c r="I24" s="1">
        <v>82.187224139053</v>
      </c>
      <c r="J24" s="1">
        <v>86.782546514591</v>
      </c>
      <c r="K24" s="1">
        <v>84.873727901382</v>
      </c>
      <c r="L24" s="1">
        <v>84.538474264965</v>
      </c>
      <c r="M24" s="1">
        <v>83.883691578967</v>
      </c>
      <c r="N24" s="1">
        <v>81.741755025418</v>
      </c>
      <c r="O24" s="9">
        <f>AVERAGE(E24:N24)</f>
        <v>83.31468302756221</v>
      </c>
      <c r="P24" s="1">
        <v>80.815445397983</v>
      </c>
      <c r="Q24" s="1">
        <v>82.359943325577</v>
      </c>
      <c r="R24" s="1">
        <v>85.545697815286</v>
      </c>
      <c r="S24" s="1">
        <v>86.427848845837</v>
      </c>
      <c r="T24" s="1">
        <v>82.175722429259</v>
      </c>
      <c r="U24" s="1">
        <v>85.308054792983</v>
      </c>
      <c r="V24" s="1">
        <v>81.593170969944</v>
      </c>
      <c r="W24" s="1">
        <v>79.608396261031</v>
      </c>
      <c r="X24" s="1">
        <v>85.890098350381</v>
      </c>
      <c r="Y24" s="1">
        <v>82.997440443677</v>
      </c>
      <c r="Z24" s="1">
        <f>AVERAGE(P24:Y24)</f>
        <v>83.2721818631958</v>
      </c>
    </row>
    <row r="25" spans="2:26" x14ac:dyDescent="0.15">
      <c r="B25" s="1" t="s">
        <v>9</v>
      </c>
      <c r="E25" s="1">
        <v>0.979819437069</v>
      </c>
      <c r="F25" s="1">
        <v>0.977439664218</v>
      </c>
      <c r="G25" s="1">
        <v>0.986338797814</v>
      </c>
      <c r="H25" s="1">
        <v>0.985</v>
      </c>
      <c r="I25" s="1">
        <v>0.985938345051</v>
      </c>
      <c r="J25" s="1">
        <v>0.984036488027</v>
      </c>
      <c r="K25" s="1">
        <v>0.986033519553</v>
      </c>
      <c r="L25" s="1">
        <v>0.98773690078</v>
      </c>
      <c r="M25" s="1">
        <v>0.990571270105</v>
      </c>
      <c r="N25" s="1">
        <v>0.977078891258</v>
      </c>
      <c r="O25" s="9">
        <f>AVERAGE(E25:N25)</f>
        <v>0.9839993313874998</v>
      </c>
      <c r="P25" s="1">
        <v>0.987220447284</v>
      </c>
      <c r="Q25" s="1">
        <v>0.990740740741</v>
      </c>
      <c r="R25" s="1">
        <v>0.988706945229</v>
      </c>
      <c r="S25" s="1">
        <v>0.991418764302</v>
      </c>
      <c r="T25" s="1">
        <v>0.991299619358</v>
      </c>
      <c r="U25" s="1">
        <v>0.990411731528</v>
      </c>
      <c r="V25" s="1">
        <v>0.986566362171</v>
      </c>
      <c r="W25" s="1">
        <v>0.983281086729</v>
      </c>
      <c r="X25" s="1">
        <v>0.989222915485</v>
      </c>
      <c r="Y25" s="1">
        <v>0.984187568157</v>
      </c>
      <c r="Z25" s="1">
        <f>AVERAGE(P25:Y25)</f>
        <v>0.9883056180983999</v>
      </c>
    </row>
    <row r="26" spans="1:26" x14ac:dyDescent="0.15">
      <c r="A26" s="8" t="s">
        <v>15</v>
      </c>
      <c r="O26" s="9"/>
      <c r="Z26" s="1"/>
    </row>
    <row r="27" spans="2:26" x14ac:dyDescent="0.15">
      <c r="B27" s="1" t="s">
        <v>6</v>
      </c>
      <c r="E27" s="1">
        <v>0.023468621436</v>
      </c>
      <c r="F27" s="1">
        <v>0.023456862977</v>
      </c>
      <c r="G27" s="1">
        <v>0.023476401976</v>
      </c>
      <c r="H27" s="1">
        <v>0.023475349133</v>
      </c>
      <c r="I27" s="1">
        <v>0.023447956693</v>
      </c>
      <c r="J27" s="1">
        <v>0.023466694188</v>
      </c>
      <c r="K27" s="1">
        <v>0.023475825103</v>
      </c>
      <c r="L27" s="1">
        <v>0.02346311009</v>
      </c>
      <c r="M27" s="1">
        <v>0.023463669964</v>
      </c>
      <c r="N27" s="1">
        <v>0.023460252981</v>
      </c>
      <c r="O27" s="9">
        <f>AVERAGE(E27:N27)</f>
        <v>0.0234654744541</v>
      </c>
      <c r="P27" s="1">
        <v>0.023480022247</v>
      </c>
      <c r="Q27" s="1">
        <v>0.023467715176</v>
      </c>
      <c r="R27" s="1">
        <v>0.023460899144</v>
      </c>
      <c r="S27" s="1">
        <v>0.023456336771</v>
      </c>
      <c r="T27" s="1">
        <v>0.023444300209</v>
      </c>
      <c r="U27" s="1">
        <v>0.023467036901</v>
      </c>
      <c r="V27" s="1">
        <v>0.023457088457</v>
      </c>
      <c r="W27" s="1">
        <v>0.023459343107</v>
      </c>
      <c r="X27" s="1">
        <v>0.023468230956</v>
      </c>
      <c r="Y27" s="1">
        <v>0.023465809837</v>
      </c>
      <c r="Z27" s="1">
        <f>AVERAGE(P27:Y27)</f>
        <v>0.023462678280500006</v>
      </c>
    </row>
    <row r="28" spans="2:26" x14ac:dyDescent="0.15">
      <c r="B28" s="1" t="s">
        <v>7</v>
      </c>
      <c r="E28" s="1">
        <v>0.059421182394</v>
      </c>
      <c r="F28" s="1">
        <v>0.059416427639</v>
      </c>
      <c r="G28" s="1">
        <v>0.059424990409</v>
      </c>
      <c r="H28" s="1">
        <v>0.059425239896</v>
      </c>
      <c r="I28" s="1">
        <v>0.059411922695</v>
      </c>
      <c r="J28" s="1">
        <v>0.059420890922</v>
      </c>
      <c r="K28" s="1">
        <v>0.059424411656</v>
      </c>
      <c r="L28" s="1">
        <v>0.059419280286</v>
      </c>
      <c r="M28" s="1">
        <v>0.059419268159</v>
      </c>
      <c r="N28" s="1">
        <v>0.059417807425</v>
      </c>
      <c r="O28" s="9">
        <f>AVERAGE(E28:N28)</f>
        <v>0.0594201421481</v>
      </c>
      <c r="P28" s="1">
        <v>0.059426933187</v>
      </c>
      <c r="Q28" s="1">
        <v>0.059421864091</v>
      </c>
      <c r="R28" s="1">
        <v>0.05941842056</v>
      </c>
      <c r="S28" s="1">
        <v>0.059416123007</v>
      </c>
      <c r="T28" s="1">
        <v>0.059409667375</v>
      </c>
      <c r="U28" s="1">
        <v>0.059420561115</v>
      </c>
      <c r="V28" s="1">
        <v>0.059416267952</v>
      </c>
      <c r="W28" s="1">
        <v>0.059417409778</v>
      </c>
      <c r="X28" s="1">
        <v>0.059420888441</v>
      </c>
      <c r="Y28" s="1">
        <v>0.059420129959</v>
      </c>
      <c r="Z28" s="1">
        <f>AVERAGE(P28:Y28)</f>
        <v>0.059418826546500006</v>
      </c>
    </row>
    <row r="29" spans="2:26" x14ac:dyDescent="0.15">
      <c r="B29" s="1" t="s">
        <v>8</v>
      </c>
      <c r="E29" s="1">
        <v>97.34528173739</v>
      </c>
      <c r="F29" s="1">
        <v>97.950378705968</v>
      </c>
      <c r="G29" s="1">
        <v>95.718105356163</v>
      </c>
      <c r="H29" s="1">
        <v>94.502866317498</v>
      </c>
      <c r="I29" s="1">
        <v>100.120735728713</v>
      </c>
      <c r="J29" s="1">
        <v>96.303976282579</v>
      </c>
      <c r="K29" s="1">
        <v>95.717173136635</v>
      </c>
      <c r="L29" s="1">
        <v>96.464220532257</v>
      </c>
      <c r="M29" s="1">
        <v>97.955061419007</v>
      </c>
      <c r="N29" s="1">
        <v>98.23380332019</v>
      </c>
      <c r="O29" s="9">
        <f>AVERAGE(E29:N29)</f>
        <v>97.03116025364</v>
      </c>
      <c r="P29" s="1">
        <v>92.713741916888</v>
      </c>
      <c r="Q29" s="1">
        <v>93.721231425258</v>
      </c>
      <c r="R29" s="1">
        <v>95.069472896627</v>
      </c>
      <c r="S29" s="1">
        <v>96.513499300944</v>
      </c>
      <c r="T29" s="1">
        <v>101.302452362887</v>
      </c>
      <c r="U29" s="1">
        <v>96.03323008425</v>
      </c>
      <c r="V29" s="1">
        <v>97.281894088669</v>
      </c>
      <c r="W29" s="1">
        <v>95.652398077041</v>
      </c>
      <c r="X29" s="1">
        <v>95.657998161519</v>
      </c>
      <c r="Y29" s="1">
        <v>96.248579461468</v>
      </c>
      <c r="Z29" s="1">
        <f>AVERAGE(P29:Y29)</f>
        <v>96.0194497775551</v>
      </c>
    </row>
    <row r="30" spans="2:26" x14ac:dyDescent="0.15">
      <c r="B30" s="1" t="s">
        <v>9</v>
      </c>
      <c r="E30" s="1">
        <v>0.987085906794</v>
      </c>
      <c r="F30" s="1">
        <v>0.992049971607</v>
      </c>
      <c r="G30" s="1">
        <v>0.988391376451</v>
      </c>
      <c r="H30" s="1">
        <v>0.982637004883</v>
      </c>
      <c r="I30" s="1">
        <v>0.984447004608</v>
      </c>
      <c r="J30" s="1">
        <v>0.989420935412</v>
      </c>
      <c r="K30" s="1">
        <v>0.987845303867</v>
      </c>
      <c r="L30" s="1">
        <v>0.987200890373</v>
      </c>
      <c r="M30" s="1">
        <v>0.990924560408</v>
      </c>
      <c r="N30" s="1">
        <v>0.980303882949</v>
      </c>
      <c r="O30" s="9">
        <f>AVERAGE(E30:N30)</f>
        <v>0.9870306837352001</v>
      </c>
      <c r="P30" s="1">
        <v>0.98875200857</v>
      </c>
      <c r="Q30" s="1">
        <v>0.989165763814</v>
      </c>
      <c r="R30" s="1">
        <v>0.990643918547</v>
      </c>
      <c r="S30" s="1">
        <v>0.993834080717</v>
      </c>
      <c r="T30" s="1">
        <v>0.990615835777</v>
      </c>
      <c r="U30" s="1">
        <v>0.988352745424</v>
      </c>
      <c r="V30" s="1">
        <v>0.992103778906</v>
      </c>
      <c r="W30" s="1">
        <v>0.996102449889</v>
      </c>
      <c r="X30" s="1">
        <v>0.988944168049</v>
      </c>
      <c r="Y30" s="1">
        <v>0.994407158837</v>
      </c>
      <c r="Z30" s="1">
        <f>AVERAGE(P30:Y30)</f>
        <v>0.9912921908529999</v>
      </c>
    </row>
    <row r="31" spans="1:26" x14ac:dyDescent="0.15">
      <c r="A31" s="8" t="s">
        <v>16</v>
      </c>
      <c r="O31" s="9"/>
      <c r="Z31" s="1"/>
    </row>
    <row r="32" spans="2:26" x14ac:dyDescent="0.15">
      <c r="B32" s="1" t="s">
        <v>6</v>
      </c>
      <c r="E32" s="1">
        <v>0.023412837171</v>
      </c>
      <c r="F32" s="1">
        <v>0.023426868344</v>
      </c>
      <c r="G32" s="1">
        <v>0.023427621226</v>
      </c>
      <c r="H32" s="1">
        <v>0.023433607352</v>
      </c>
      <c r="I32" s="1">
        <v>0.023408595773</v>
      </c>
      <c r="J32" s="1">
        <v>0.023418115613</v>
      </c>
      <c r="K32" s="1">
        <v>0.023405355863</v>
      </c>
      <c r="L32" s="1">
        <v>0.023412014671</v>
      </c>
      <c r="M32" s="1">
        <v>0.023437824991</v>
      </c>
      <c r="N32" s="1">
        <v>0.02342592162</v>
      </c>
      <c r="O32" s="9">
        <f>AVERAGE(E32:N32)</f>
        <v>0.023420876262400005</v>
      </c>
      <c r="P32" s="1">
        <v>0.023397603996</v>
      </c>
      <c r="Q32" s="1">
        <v>0.023412663014</v>
      </c>
      <c r="R32" s="1">
        <v>0.023428294314</v>
      </c>
      <c r="S32" s="1">
        <v>0.023418142154</v>
      </c>
      <c r="T32" s="1">
        <v>0.023404470083</v>
      </c>
      <c r="U32" s="1">
        <v>0.023409561084</v>
      </c>
      <c r="V32" s="1">
        <v>0.023407518655</v>
      </c>
      <c r="W32" s="1">
        <v>0.023417987795</v>
      </c>
      <c r="X32" s="1">
        <v>0.023410250772</v>
      </c>
      <c r="Y32" s="1">
        <v>0.023412548157</v>
      </c>
      <c r="Z32" s="1">
        <f>AVERAGE(P32:Y32)</f>
        <v>0.0234119040024</v>
      </c>
    </row>
    <row r="33" spans="2:26" x14ac:dyDescent="0.15">
      <c r="B33" s="1" t="s">
        <v>7</v>
      </c>
      <c r="E33" s="1">
        <v>0.059395529591</v>
      </c>
      <c r="F33" s="1">
        <v>0.059401261335</v>
      </c>
      <c r="G33" s="1">
        <v>0.059401580666</v>
      </c>
      <c r="H33" s="1">
        <v>0.059404792216</v>
      </c>
      <c r="I33" s="1">
        <v>0.059393110362</v>
      </c>
      <c r="J33" s="1">
        <v>0.059397658714</v>
      </c>
      <c r="K33" s="1">
        <v>0.05939109591</v>
      </c>
      <c r="L33" s="1">
        <v>0.059394596933</v>
      </c>
      <c r="M33" s="1">
        <v>0.059406469148</v>
      </c>
      <c r="N33" s="1">
        <v>0.059401242182</v>
      </c>
      <c r="O33" s="9">
        <f>AVERAGE(E33:N33)</f>
        <v>0.0593987337057</v>
      </c>
      <c r="P33" s="1">
        <v>0.059387467216</v>
      </c>
      <c r="Q33" s="1">
        <v>0.059394970993</v>
      </c>
      <c r="R33" s="1">
        <v>0.059402109454</v>
      </c>
      <c r="S33" s="1">
        <v>0.059398044932</v>
      </c>
      <c r="T33" s="1">
        <v>0.05939097115</v>
      </c>
      <c r="U33" s="1">
        <v>0.059393486317</v>
      </c>
      <c r="V33" s="1">
        <v>0.059392536984</v>
      </c>
      <c r="W33" s="1">
        <v>0.059398328436</v>
      </c>
      <c r="X33" s="1">
        <v>0.059394024661</v>
      </c>
      <c r="Y33" s="1">
        <v>0.059394844309</v>
      </c>
      <c r="Z33" s="1">
        <f>AVERAGE(P33:Y33)</f>
        <v>0.0593946784452</v>
      </c>
    </row>
    <row r="34" spans="2:26" x14ac:dyDescent="0.15">
      <c r="B34" s="1" t="s">
        <v>8</v>
      </c>
      <c r="E34" s="1">
        <v>110.02945447338</v>
      </c>
      <c r="F34" s="1">
        <v>111.830381594673</v>
      </c>
      <c r="G34" s="1">
        <v>109.352909862912</v>
      </c>
      <c r="H34" s="1">
        <v>106.57338138343</v>
      </c>
      <c r="I34" s="1">
        <v>111.685245253771</v>
      </c>
      <c r="J34" s="1">
        <v>109.407853459089</v>
      </c>
      <c r="K34" s="1">
        <v>115.15688255452</v>
      </c>
      <c r="L34" s="1">
        <v>111.236123735907</v>
      </c>
      <c r="M34" s="1">
        <v>107.409017878295</v>
      </c>
      <c r="N34" s="1">
        <v>110.418832283074</v>
      </c>
      <c r="O34" s="9">
        <f>AVERAGE(E34:N34)</f>
        <v>110.31000824790507</v>
      </c>
      <c r="P34" s="1">
        <v>115.012189945539</v>
      </c>
      <c r="Q34" s="1">
        <v>109.840014849519</v>
      </c>
      <c r="R34" s="1">
        <v>106.215692401173</v>
      </c>
      <c r="S34" s="1">
        <v>106.502305246821</v>
      </c>
      <c r="T34" s="1">
        <v>111.8110090224</v>
      </c>
      <c r="U34" s="1">
        <v>110.151628886947</v>
      </c>
      <c r="V34" s="1">
        <v>110.975674640488</v>
      </c>
      <c r="W34" s="1">
        <v>104.992135369609</v>
      </c>
      <c r="X34" s="1">
        <v>108.967519762246</v>
      </c>
      <c r="Y34" s="1">
        <v>109.714535668238</v>
      </c>
      <c r="Z34" s="1">
        <f>AVERAGE(P34:Y34)</f>
        <v>109.418270579298</v>
      </c>
    </row>
    <row r="35" spans="2:26" x14ac:dyDescent="0.15">
      <c r="B35" s="1" t="s">
        <v>9</v>
      </c>
      <c r="E35" s="1">
        <v>0.982584269663</v>
      </c>
      <c r="F35" s="1">
        <v>0.953462603878</v>
      </c>
      <c r="G35" s="1">
        <v>0.985994397759</v>
      </c>
      <c r="H35" s="1">
        <v>0.984732824427</v>
      </c>
      <c r="I35" s="1">
        <v>0.986827033219</v>
      </c>
      <c r="J35" s="1">
        <v>0.983780760626</v>
      </c>
      <c r="K35" s="1">
        <v>0.989928909953</v>
      </c>
      <c r="L35" s="1">
        <v>0.988571428571</v>
      </c>
      <c r="M35" s="1">
        <v>0.973384030418</v>
      </c>
      <c r="N35" s="1">
        <v>0.959801762115</v>
      </c>
      <c r="O35" s="9">
        <f>AVERAGE(E35:N35)</f>
        <v>0.9789068020629001</v>
      </c>
      <c r="P35" s="1">
        <v>0.990526939017</v>
      </c>
      <c r="Q35" s="1">
        <v>0.992072480181</v>
      </c>
      <c r="R35" s="1">
        <v>0.995604395604</v>
      </c>
      <c r="S35" s="1">
        <v>0.993402968664</v>
      </c>
      <c r="T35" s="1">
        <v>0.993648960739</v>
      </c>
      <c r="U35" s="1">
        <v>0.992613636364</v>
      </c>
      <c r="V35" s="1">
        <v>0.989726027397</v>
      </c>
      <c r="W35" s="1">
        <v>0.994034707158</v>
      </c>
      <c r="X35" s="1">
        <v>0.9915777653</v>
      </c>
      <c r="Y35" s="1">
        <v>0.993204983012</v>
      </c>
      <c r="Z35" s="1">
        <f>AVERAGE(P35:Y35)</f>
        <v>0.9926412863435999</v>
      </c>
    </row>
    <row r="38" spans="4:4" x14ac:dyDescent="0.15">
      <c r="D38" s="1" t="s">
        <v>3</v>
      </c>
    </row>
    <row r="39" spans="5:11" x14ac:dyDescent="0.15">
      <c r="E39" s="1" t="s">
        <v>17</v>
      </c>
      <c r="G39" s="1">
        <v>250.0</v>
      </c>
      <c r="H39" s="1">
        <v>300.0</v>
      </c>
      <c r="I39" s="1">
        <v>350.0</v>
      </c>
      <c r="J39" s="1">
        <v>400.0</v>
      </c>
      <c r="K39" s="1">
        <v>450.0</v>
      </c>
    </row>
    <row r="40" spans="5:11" x14ac:dyDescent="0.15">
      <c r="E40" s="1" t="s">
        <v>6</v>
      </c>
      <c r="G40" s="1">
        <v>0.023778917125100003</v>
      </c>
      <c r="H40" s="1">
        <v>0.023578408393799998</v>
      </c>
      <c r="I40" s="1">
        <v>0.023538576754299996</v>
      </c>
      <c r="J40" s="1">
        <v>0.0234654744541</v>
      </c>
      <c r="K40" s="1">
        <v>0.023420876262400005</v>
      </c>
    </row>
    <row r="41" spans="5:11" x14ac:dyDescent="0.15">
      <c r="E41" s="1" t="s">
        <v>7</v>
      </c>
      <c r="G41" s="1">
        <v>0.05955879276390001</v>
      </c>
      <c r="H41" s="1">
        <v>0.059470713382999994</v>
      </c>
      <c r="I41" s="1">
        <v>0.0594513521939</v>
      </c>
      <c r="J41" s="1">
        <v>0.0594201421481</v>
      </c>
      <c r="K41" s="1">
        <v>0.0593987337057</v>
      </c>
    </row>
    <row r="42" spans="5:11" x14ac:dyDescent="0.15">
      <c r="E42" s="1" t="s">
        <v>8</v>
      </c>
      <c r="G42" s="1">
        <v>62.512994930917806</v>
      </c>
      <c r="H42" s="1">
        <v>73.0188410730372</v>
      </c>
      <c r="I42" s="1">
        <v>83.31468302756221</v>
      </c>
      <c r="J42" s="1">
        <v>97.03116025364</v>
      </c>
      <c r="K42" s="1">
        <v>110.31000824790507</v>
      </c>
    </row>
    <row r="43" spans="5:11" x14ac:dyDescent="0.15">
      <c r="E43" s="1" t="s">
        <v>9</v>
      </c>
      <c r="G43" s="1">
        <v>0.9612484959141</v>
      </c>
      <c r="H43" s="1">
        <v>0.9827817296933</v>
      </c>
      <c r="I43" s="1">
        <v>0.9839993313874998</v>
      </c>
      <c r="J43" s="1">
        <v>0.9870306837352001</v>
      </c>
      <c r="K43" s="1">
        <v>0.9789068020629001</v>
      </c>
    </row>
    <row r="45" spans="4:11" x14ac:dyDescent="0.15">
      <c r="D45" s="1" t="s">
        <v>4</v>
      </c>
      <c r="G45" s="1">
        <v>250.0</v>
      </c>
      <c r="H45" s="1">
        <v>300.0</v>
      </c>
      <c r="I45" s="1">
        <v>350.0</v>
      </c>
      <c r="J45" s="1">
        <v>400.0</v>
      </c>
      <c r="K45" s="1">
        <v>450.0</v>
      </c>
    </row>
    <row r="46" spans="5:11" x14ac:dyDescent="0.15">
      <c r="E46" s="1" t="s">
        <v>6</v>
      </c>
      <c r="G46" s="1">
        <v>0.023748282226400002</v>
      </c>
      <c r="H46" s="1">
        <v>0.0235739062971</v>
      </c>
      <c r="I46" s="1">
        <v>0.023527395128500002</v>
      </c>
      <c r="J46" s="1">
        <v>0.023462678280500006</v>
      </c>
      <c r="K46" s="1">
        <v>0.0234119040024</v>
      </c>
    </row>
    <row r="47" spans="5:11" x14ac:dyDescent="0.15">
      <c r="E47" s="1" t="s">
        <v>7</v>
      </c>
      <c r="G47" s="1">
        <v>0.059546894618300004</v>
      </c>
      <c r="H47" s="1">
        <v>0.059469096972699996</v>
      </c>
      <c r="I47" s="1">
        <v>0.059446532261700005</v>
      </c>
      <c r="J47" s="1">
        <v>0.059418826546500006</v>
      </c>
      <c r="K47" s="1">
        <v>0.0593946784452</v>
      </c>
    </row>
    <row r="48" spans="5:11" x14ac:dyDescent="0.15">
      <c r="E48" s="1" t="s">
        <v>8</v>
      </c>
      <c r="G48" s="1">
        <v>59.84526626235739</v>
      </c>
      <c r="H48" s="1">
        <v>71.9107850535607</v>
      </c>
      <c r="I48" s="1">
        <v>83.2721818631958</v>
      </c>
      <c r="J48" s="1">
        <v>96.0194497775551</v>
      </c>
      <c r="K48" s="1">
        <v>109.418270579298</v>
      </c>
    </row>
    <row r="49" spans="5:11" x14ac:dyDescent="0.15">
      <c r="E49" s="1" t="s">
        <v>9</v>
      </c>
      <c r="G49" s="1">
        <v>0.9920227433287</v>
      </c>
      <c r="H49" s="1">
        <v>0.9885425481192</v>
      </c>
      <c r="I49" s="1">
        <v>0.9883056180983999</v>
      </c>
      <c r="J49" s="1">
        <v>0.9912921908529999</v>
      </c>
      <c r="K49" s="1">
        <v>0.9926412863435999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zoomScaleNormal="100" topLeftCell="C19" workbookViewId="0">
      <selection activeCell="Y22" sqref="Y22:Y65"/>
    </sheetView>
  </sheetViews>
  <sheetFormatPr defaultRowHeight="14.25" defaultColWidth="9.0" x14ac:dyDescent="0.15"/>
  <cols>
    <col min="1" max="12" width="9.0"/>
    <col min="13" max="13" width="10.75" customWidth="1"/>
    <col min="14" max="24" width="9.0"/>
    <col min="25" max="25" width="12.75" customWidth="1"/>
  </cols>
  <sheetData>
    <row r="1" spans="1:1" x14ac:dyDescent="0.15">
      <c r="A1" s="8" t="s">
        <v>5</v>
      </c>
    </row>
    <row r="2" spans="2:24" x14ac:dyDescent="0.15">
      <c r="B2" s="1">
        <v>1.0</v>
      </c>
      <c r="C2" s="1">
        <v>10.54711614331</v>
      </c>
      <c r="D2" s="1">
        <v>8.605893457692</v>
      </c>
      <c r="E2" s="1">
        <v>7.910048883929</v>
      </c>
      <c r="F2" s="1">
        <v>10.748138333033</v>
      </c>
      <c r="G2" s="1">
        <v>21.192611278884</v>
      </c>
      <c r="H2" s="1">
        <v>9.53251279324</v>
      </c>
      <c r="I2" s="1">
        <v>8.042019899572</v>
      </c>
      <c r="J2" s="1">
        <v>9.745581855043</v>
      </c>
      <c r="K2" s="1">
        <v>9.622836009103</v>
      </c>
      <c r="L2" s="1">
        <v>7.426767707763</v>
      </c>
      <c r="M2" s="1"/>
      <c r="N2" s="1"/>
      <c r="O2" s="1">
        <v>4.901472596675</v>
      </c>
      <c r="P2" s="1">
        <v>4.805381080886</v>
      </c>
      <c r="Q2" s="1">
        <v>4.588160347636</v>
      </c>
      <c r="R2" s="1">
        <v>4.318439510164</v>
      </c>
      <c r="S2" s="1">
        <v>5.041536007675</v>
      </c>
      <c r="T2" s="1">
        <v>4.630477837432</v>
      </c>
      <c r="U2" s="1">
        <v>3.640866142736</v>
      </c>
      <c r="V2" s="1">
        <v>4.069181478952</v>
      </c>
      <c r="W2" s="1">
        <v>4.715516407161</v>
      </c>
      <c r="X2" s="1">
        <v>4.075164029077</v>
      </c>
    </row>
    <row r="3" spans="2:24" x14ac:dyDescent="0.15">
      <c r="B3" s="1">
        <v>2.0</v>
      </c>
      <c r="C3" s="1">
        <v>15.0505429142</v>
      </c>
      <c r="D3" s="1">
        <v>14.055376463355</v>
      </c>
      <c r="E3" s="1">
        <v>12.367554712465</v>
      </c>
      <c r="F3" s="1">
        <v>13.21288445438</v>
      </c>
      <c r="G3" s="1">
        <v>29.477852206827</v>
      </c>
      <c r="H3" s="1">
        <v>13.620554853521</v>
      </c>
      <c r="I3" s="1">
        <v>13.75444312213</v>
      </c>
      <c r="J3" s="1">
        <v>13.093885674398</v>
      </c>
      <c r="K3" s="1">
        <v>17.474037604449</v>
      </c>
      <c r="L3" s="1">
        <v>13.259507820564</v>
      </c>
      <c r="M3" s="1"/>
      <c r="N3" s="1"/>
      <c r="O3" s="1">
        <v>5.899915167545</v>
      </c>
      <c r="P3" s="1">
        <v>6.700965373415</v>
      </c>
      <c r="Q3" s="1">
        <v>6.66466261758</v>
      </c>
      <c r="R3" s="1">
        <v>7.080555665175</v>
      </c>
      <c r="S3" s="1">
        <v>6.956325736948</v>
      </c>
      <c r="T3" s="1">
        <v>6.703212023147</v>
      </c>
      <c r="U3" s="1">
        <v>6.377358573241</v>
      </c>
      <c r="V3" s="1">
        <v>5.438670663713</v>
      </c>
      <c r="W3" s="1">
        <v>6.975664806236</v>
      </c>
      <c r="X3" s="1">
        <v>6.072075738569</v>
      </c>
    </row>
    <row r="4" spans="2:24" x14ac:dyDescent="0.15">
      <c r="B4" s="1">
        <v>3.0</v>
      </c>
      <c r="C4" s="1">
        <v>22.645781927327</v>
      </c>
      <c r="D4" s="1">
        <v>17.092421180293</v>
      </c>
      <c r="E4" s="1">
        <v>16.797196736647</v>
      </c>
      <c r="F4" s="1">
        <v>18.269109800119</v>
      </c>
      <c r="G4" s="1">
        <v>58.56873340831</v>
      </c>
      <c r="H4" s="1">
        <v>18.705374816514</v>
      </c>
      <c r="I4" s="1">
        <v>18.29184935579</v>
      </c>
      <c r="J4" s="1">
        <v>16.986996135436</v>
      </c>
      <c r="K4" s="1">
        <v>22.666510216049</v>
      </c>
      <c r="L4" s="1">
        <v>14.123195420214</v>
      </c>
      <c r="M4" s="1"/>
      <c r="N4" s="1"/>
      <c r="O4" s="1">
        <v>8.255498100631</v>
      </c>
      <c r="P4" s="1">
        <v>7.242290182206</v>
      </c>
      <c r="Q4" s="1">
        <v>6.502463788865</v>
      </c>
      <c r="R4" s="1">
        <v>7.510168202289</v>
      </c>
      <c r="S4" s="1">
        <v>7.960370082513</v>
      </c>
      <c r="T4" s="1">
        <v>7.29427482312</v>
      </c>
      <c r="U4" s="1">
        <v>7.115796504874</v>
      </c>
      <c r="V4" s="1">
        <v>6.815782051009</v>
      </c>
      <c r="W4" s="1">
        <v>6.801516148119</v>
      </c>
      <c r="X4" s="1">
        <v>7.279996680008</v>
      </c>
    </row>
    <row r="5" spans="2:24" x14ac:dyDescent="0.15">
      <c r="B5" s="1">
        <v>4.0</v>
      </c>
      <c r="C5" s="1">
        <v>23.234909018846</v>
      </c>
      <c r="D5" s="1">
        <v>16.296047732999</v>
      </c>
      <c r="E5" s="1">
        <v>17.533576663397</v>
      </c>
      <c r="F5" s="1">
        <v>17.388194455366</v>
      </c>
      <c r="G5" s="1">
        <v>55.392232204373</v>
      </c>
      <c r="H5" s="1">
        <v>19.79535279944</v>
      </c>
      <c r="I5" s="1">
        <v>18.966480869727</v>
      </c>
      <c r="J5" s="1">
        <v>17.661828996007</v>
      </c>
      <c r="K5" s="1">
        <v>24.758294648769</v>
      </c>
      <c r="L5" s="1">
        <v>18.09205190391</v>
      </c>
      <c r="M5" s="1"/>
      <c r="N5" s="1"/>
      <c r="O5" s="1">
        <v>8.368247314914</v>
      </c>
      <c r="P5" s="1">
        <v>7.982264284884</v>
      </c>
      <c r="Q5" s="1">
        <v>7.909081231319</v>
      </c>
      <c r="R5" s="1">
        <v>6.47624942788</v>
      </c>
      <c r="S5" s="1">
        <v>7.976293172952</v>
      </c>
      <c r="T5" s="1">
        <v>8.011883797637</v>
      </c>
      <c r="U5" s="1">
        <v>8.95947765763</v>
      </c>
      <c r="V5" s="1">
        <v>7.155056848743</v>
      </c>
      <c r="W5" s="1">
        <v>8.11021510378</v>
      </c>
      <c r="X5" s="1">
        <v>6.871931835836</v>
      </c>
    </row>
    <row r="6" spans="2:24" x14ac:dyDescent="0.15">
      <c r="B6" s="1">
        <v>5.0</v>
      </c>
      <c r="C6" s="1">
        <v>21.412109913389</v>
      </c>
      <c r="D6" s="1">
        <v>19.211498724146</v>
      </c>
      <c r="E6" s="1">
        <v>18.405954346945</v>
      </c>
      <c r="F6" s="1">
        <v>17.276691047566</v>
      </c>
      <c r="G6" s="1">
        <v>45.60186079845</v>
      </c>
      <c r="H6" s="1">
        <v>21.077263512115</v>
      </c>
      <c r="I6" s="1">
        <v>18.673517904252</v>
      </c>
      <c r="J6" s="1">
        <v>17.856405174025</v>
      </c>
      <c r="K6" s="1">
        <v>24.753448058734</v>
      </c>
      <c r="L6" s="1">
        <v>17.036239336245</v>
      </c>
      <c r="M6" s="1"/>
      <c r="N6" s="1"/>
      <c r="O6" s="1">
        <v>8.58233116019</v>
      </c>
      <c r="P6" s="1">
        <v>8.819655181151</v>
      </c>
      <c r="Q6" s="1">
        <v>6.940690000591</v>
      </c>
      <c r="R6" s="1">
        <v>8.26849181742</v>
      </c>
      <c r="S6" s="1">
        <v>9.100112090443</v>
      </c>
      <c r="T6" s="1">
        <v>8.516371856138</v>
      </c>
      <c r="U6" s="1">
        <v>8.72841389953</v>
      </c>
      <c r="V6" s="1">
        <v>7.743989056433</v>
      </c>
      <c r="W6" s="1">
        <v>8.502219580155</v>
      </c>
      <c r="X6" s="1">
        <v>8.965283488628</v>
      </c>
    </row>
    <row r="7" spans="2:24" x14ac:dyDescent="0.15">
      <c r="B7" s="1">
        <v>6.0</v>
      </c>
      <c r="C7" s="1">
        <v>24.425362275577</v>
      </c>
      <c r="D7" s="1">
        <v>20.083324282695</v>
      </c>
      <c r="E7" s="1">
        <v>21.358987510547</v>
      </c>
      <c r="F7" s="1">
        <v>19.420225310326</v>
      </c>
      <c r="G7" s="1">
        <v>55.0290054857</v>
      </c>
      <c r="H7" s="1">
        <v>22.885407922891</v>
      </c>
      <c r="I7" s="1">
        <v>18.939092097058</v>
      </c>
      <c r="J7" s="1">
        <v>18.308958866315</v>
      </c>
      <c r="K7" s="1">
        <v>27.041426065985</v>
      </c>
      <c r="L7" s="1">
        <v>18.442592579681</v>
      </c>
      <c r="M7" s="1"/>
      <c r="N7" s="1"/>
      <c r="O7" s="1">
        <v>9.798525618371</v>
      </c>
      <c r="P7" s="1">
        <v>8.980262053671</v>
      </c>
      <c r="Q7" s="1">
        <v>8.009154887115</v>
      </c>
      <c r="R7" s="1">
        <v>8.79606793945</v>
      </c>
      <c r="S7" s="1">
        <v>9.31873419996</v>
      </c>
      <c r="T7" s="1">
        <v>9.709677657172</v>
      </c>
      <c r="U7" s="1">
        <v>9.285524637154</v>
      </c>
      <c r="V7" s="1">
        <v>8.415065859478</v>
      </c>
      <c r="W7" s="1">
        <v>8.542249042383</v>
      </c>
      <c r="X7" s="1">
        <v>9.319015939732</v>
      </c>
    </row>
    <row r="8" spans="2:24" x14ac:dyDescent="0.15">
      <c r="B8" s="1">
        <v>7.0</v>
      </c>
      <c r="C8" s="1">
        <v>26.432401151113</v>
      </c>
      <c r="D8" s="1">
        <v>24.37421947593</v>
      </c>
      <c r="E8" s="1">
        <v>23.086236612775</v>
      </c>
      <c r="F8" s="1">
        <v>19.864319106463</v>
      </c>
      <c r="G8" s="1">
        <v>61.289525651351</v>
      </c>
      <c r="H8" s="1">
        <v>22.697775641933</v>
      </c>
      <c r="I8" s="1">
        <v>23.196416146388</v>
      </c>
      <c r="J8" s="1">
        <v>19.29072234725</v>
      </c>
      <c r="K8" s="1">
        <v>25.158291047744</v>
      </c>
      <c r="L8" s="1">
        <v>20.08496965416</v>
      </c>
      <c r="M8" s="1"/>
      <c r="N8" s="1"/>
      <c r="O8" s="1">
        <v>9.847516291705</v>
      </c>
      <c r="P8" s="1">
        <v>9.525406859707</v>
      </c>
      <c r="Q8" s="1">
        <v>8.410712178287</v>
      </c>
      <c r="R8" s="1">
        <v>8.243133441665</v>
      </c>
      <c r="S8" s="1">
        <v>9.337229116916</v>
      </c>
      <c r="T8" s="1">
        <v>9.811720220838</v>
      </c>
      <c r="U8" s="1">
        <v>9.405972524558</v>
      </c>
      <c r="V8" s="1">
        <v>8.624458016363</v>
      </c>
      <c r="W8" s="1">
        <v>8.474651310332</v>
      </c>
      <c r="X8" s="1">
        <v>9.434491240365</v>
      </c>
    </row>
    <row r="9" spans="2:24" x14ac:dyDescent="0.15">
      <c r="B9" s="1">
        <v>8.0</v>
      </c>
      <c r="C9" s="1">
        <v>30.57106637006</v>
      </c>
      <c r="D9" s="1">
        <v>23.74498401556</v>
      </c>
      <c r="E9" s="1">
        <v>25.213710756409</v>
      </c>
      <c r="F9" s="1">
        <v>21.089565235665</v>
      </c>
      <c r="G9" s="1">
        <v>69.930277505268</v>
      </c>
      <c r="H9" s="1">
        <v>27.955944988743</v>
      </c>
      <c r="I9" s="1">
        <v>20.255196627921</v>
      </c>
      <c r="J9" s="1">
        <v>20.983968288575</v>
      </c>
      <c r="K9" s="1">
        <v>31.771545065642</v>
      </c>
      <c r="L9" s="1">
        <v>22.904187681621</v>
      </c>
      <c r="M9" s="1"/>
      <c r="N9" s="1"/>
      <c r="O9" s="1">
        <v>9.900957106371</v>
      </c>
      <c r="P9" s="1">
        <v>9.297441442158</v>
      </c>
      <c r="Q9" s="1">
        <v>9.122994257251</v>
      </c>
      <c r="R9" s="1">
        <v>9.209924784927</v>
      </c>
      <c r="S9" s="1">
        <v>11.107514167915</v>
      </c>
      <c r="T9" s="1">
        <v>9.883463839714</v>
      </c>
      <c r="U9" s="1">
        <v>9.807338910619</v>
      </c>
      <c r="V9" s="1">
        <v>8.61279716671</v>
      </c>
      <c r="W9" s="1">
        <v>9.85776636541</v>
      </c>
      <c r="X9" s="1">
        <v>10.266129292552</v>
      </c>
    </row>
    <row r="10" spans="2:24" x14ac:dyDescent="0.15">
      <c r="B10" s="1">
        <v>9.0</v>
      </c>
      <c r="C10" s="1">
        <v>34.043556918327</v>
      </c>
      <c r="D10" s="1">
        <v>28.514856067856</v>
      </c>
      <c r="E10" s="1">
        <v>26.129382564993</v>
      </c>
      <c r="F10" s="1">
        <v>22.809169446334</v>
      </c>
      <c r="G10" s="1">
        <v>87.099072249891</v>
      </c>
      <c r="H10" s="1">
        <v>29.700340248749</v>
      </c>
      <c r="I10" s="1">
        <v>26.841070777458</v>
      </c>
      <c r="J10" s="1">
        <v>25.106925527929</v>
      </c>
      <c r="K10" s="1">
        <v>34.436296998879</v>
      </c>
      <c r="L10" s="1">
        <v>25.541796305006</v>
      </c>
      <c r="M10" s="1"/>
      <c r="N10" s="1"/>
      <c r="O10" s="1">
        <v>10.219122743456</v>
      </c>
      <c r="P10" s="1">
        <v>10.525220998674</v>
      </c>
      <c r="Q10" s="1">
        <v>9.225789326652</v>
      </c>
      <c r="R10" s="1">
        <v>10.294310855395</v>
      </c>
      <c r="S10" s="1">
        <v>10.898945413471</v>
      </c>
      <c r="T10" s="1">
        <v>10.006252485377</v>
      </c>
      <c r="U10" s="1">
        <v>9.835198665634</v>
      </c>
      <c r="V10" s="1">
        <v>8.470161169286</v>
      </c>
      <c r="W10" s="1">
        <v>9.939449328392</v>
      </c>
      <c r="X10" s="1">
        <v>11.757612521564</v>
      </c>
    </row>
    <row r="11" spans="1:24" x14ac:dyDescent="0.15">
      <c r="A11" s="8" t="s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x14ac:dyDescent="0.15">
      <c r="B12" s="1">
        <v>1.0</v>
      </c>
      <c r="C12" s="1">
        <v>11.885927699542</v>
      </c>
      <c r="D12" s="1">
        <v>9.25633194147</v>
      </c>
      <c r="E12" s="1">
        <v>8.304393719756</v>
      </c>
      <c r="F12" s="1">
        <v>14.863414492536</v>
      </c>
      <c r="G12" s="1">
        <v>21.172325355671</v>
      </c>
      <c r="H12" s="1">
        <v>12.971711841406</v>
      </c>
      <c r="I12" s="1">
        <v>21.998125764165</v>
      </c>
      <c r="J12" s="1">
        <v>8.034050275869</v>
      </c>
      <c r="K12" s="1">
        <v>10.309123938827</v>
      </c>
      <c r="L12" s="1">
        <v>18.95975396795</v>
      </c>
      <c r="M12" s="1"/>
      <c r="N12" s="1"/>
      <c r="O12" s="1">
        <v>5.182948406789</v>
      </c>
      <c r="P12" s="1">
        <v>4.978525864973</v>
      </c>
      <c r="Q12" s="1">
        <v>4.596469745526</v>
      </c>
      <c r="R12" s="1">
        <v>5.070462669741</v>
      </c>
      <c r="S12" s="1">
        <v>4.006764770398</v>
      </c>
      <c r="T12" s="1">
        <v>4.895296886165</v>
      </c>
      <c r="U12" s="1">
        <v>3.978757176963</v>
      </c>
      <c r="V12" s="1">
        <v>4.419212161365</v>
      </c>
      <c r="W12" s="1">
        <v>5.570686661239</v>
      </c>
      <c r="X12" s="1">
        <v>4.125984702869</v>
      </c>
    </row>
    <row r="13" spans="2:24" x14ac:dyDescent="0.15">
      <c r="B13" s="1">
        <v>2.0</v>
      </c>
      <c r="C13" s="1">
        <v>15.953184166169</v>
      </c>
      <c r="D13" s="1">
        <v>13.614911606863</v>
      </c>
      <c r="E13" s="1">
        <v>14.296252958023</v>
      </c>
      <c r="F13" s="1">
        <v>21.761485280289</v>
      </c>
      <c r="G13" s="1">
        <v>25.61643439214</v>
      </c>
      <c r="H13" s="1">
        <v>27.224942864268</v>
      </c>
      <c r="I13" s="1">
        <v>29.158454268325</v>
      </c>
      <c r="J13" s="1">
        <v>15.136363538007</v>
      </c>
      <c r="K13" s="1">
        <v>12.614141225972</v>
      </c>
      <c r="L13" s="1">
        <v>35.311330852871</v>
      </c>
      <c r="M13" s="1"/>
      <c r="N13" s="1"/>
      <c r="O13" s="1">
        <v>8.444193063944</v>
      </c>
      <c r="P13" s="1">
        <v>8.615678052915</v>
      </c>
      <c r="Q13" s="1">
        <v>6.981397643223</v>
      </c>
      <c r="R13" s="1">
        <v>6.794518249445</v>
      </c>
      <c r="S13" s="1">
        <v>7.570939379038</v>
      </c>
      <c r="T13" s="1">
        <v>10.304704377703</v>
      </c>
      <c r="U13" s="1">
        <v>5.899807024498</v>
      </c>
      <c r="V13" s="1">
        <v>7.028504635318</v>
      </c>
      <c r="W13" s="1">
        <v>7.773036506993</v>
      </c>
      <c r="X13" s="1">
        <v>6.690783793888</v>
      </c>
    </row>
    <row r="14" spans="2:24" x14ac:dyDescent="0.15">
      <c r="B14" s="1">
        <v>3.0</v>
      </c>
      <c r="C14" s="1">
        <v>19.974272196727</v>
      </c>
      <c r="D14" s="1">
        <v>16.655452210143</v>
      </c>
      <c r="E14" s="1">
        <v>18.483180740561</v>
      </c>
      <c r="F14" s="1">
        <v>33.286003646178</v>
      </c>
      <c r="G14" s="1">
        <v>33.383848801213</v>
      </c>
      <c r="H14" s="1">
        <v>30.835343979617</v>
      </c>
      <c r="I14" s="1">
        <v>37.500230319616</v>
      </c>
      <c r="J14" s="1">
        <v>20.051749074189</v>
      </c>
      <c r="K14" s="1">
        <v>16.121294565992</v>
      </c>
      <c r="L14" s="1">
        <v>41.516786321219</v>
      </c>
      <c r="M14" s="1"/>
      <c r="N14" s="1"/>
      <c r="O14" s="1">
        <v>10.427524522699</v>
      </c>
      <c r="P14" s="1">
        <v>9.249404538814</v>
      </c>
      <c r="Q14" s="1">
        <v>9.875283125863</v>
      </c>
      <c r="R14" s="1">
        <v>9.117847860007</v>
      </c>
      <c r="S14" s="1">
        <v>10.325208601873</v>
      </c>
      <c r="T14" s="1">
        <v>12.745939238505</v>
      </c>
      <c r="U14" s="1">
        <v>8.0557941495</v>
      </c>
      <c r="V14" s="1">
        <v>7.568080267176</v>
      </c>
      <c r="W14" s="1">
        <v>9.910953533809</v>
      </c>
      <c r="X14" s="1">
        <v>8.160108813948</v>
      </c>
    </row>
    <row r="15" spans="2:24" x14ac:dyDescent="0.15">
      <c r="B15" s="1">
        <v>4.0</v>
      </c>
      <c r="C15" s="1">
        <v>23.774016836577</v>
      </c>
      <c r="D15" s="1">
        <v>20.441934174258</v>
      </c>
      <c r="E15" s="1">
        <v>20.96794113654</v>
      </c>
      <c r="F15" s="1">
        <v>36.710634184575</v>
      </c>
      <c r="G15" s="1">
        <v>37.225691670905</v>
      </c>
      <c r="H15" s="1">
        <v>36.507086512907</v>
      </c>
      <c r="I15" s="1">
        <v>40.135097090931</v>
      </c>
      <c r="J15" s="1">
        <v>24.185219917518</v>
      </c>
      <c r="K15" s="1">
        <v>17.880064589598</v>
      </c>
      <c r="L15" s="1">
        <v>50.056200103018</v>
      </c>
      <c r="M15" s="1"/>
      <c r="N15" s="1"/>
      <c r="O15" s="1">
        <v>12.380370740459</v>
      </c>
      <c r="P15" s="1">
        <v>9.954069010225</v>
      </c>
      <c r="Q15" s="1">
        <v>10.284288775099</v>
      </c>
      <c r="R15" s="1">
        <v>10.669395804554</v>
      </c>
      <c r="S15" s="1">
        <v>10.609052626872</v>
      </c>
      <c r="T15" s="1">
        <v>13.275582652716</v>
      </c>
      <c r="U15" s="1">
        <v>10.549086826443</v>
      </c>
      <c r="V15" s="1">
        <v>8.340837788458</v>
      </c>
      <c r="W15" s="1">
        <v>11.015942768322</v>
      </c>
      <c r="X15" s="1">
        <v>9.842075014649</v>
      </c>
    </row>
    <row r="16" spans="2:24" x14ac:dyDescent="0.15">
      <c r="B16" s="1">
        <v>5.0</v>
      </c>
      <c r="C16" s="1">
        <v>24.925187837991</v>
      </c>
      <c r="D16" s="1">
        <v>18.645070571374</v>
      </c>
      <c r="E16" s="1">
        <v>21.861603666308</v>
      </c>
      <c r="F16" s="1">
        <v>37.542612238664</v>
      </c>
      <c r="G16" s="1">
        <v>38.696097205391</v>
      </c>
      <c r="H16" s="1">
        <v>33.557466340647</v>
      </c>
      <c r="I16" s="1">
        <v>45.212985759663</v>
      </c>
      <c r="J16" s="1">
        <v>23.669996436882</v>
      </c>
      <c r="K16" s="1">
        <v>19.30078673826</v>
      </c>
      <c r="L16" s="1">
        <v>52.864347561433</v>
      </c>
      <c r="M16" s="1"/>
      <c r="N16" s="1"/>
      <c r="O16" s="1">
        <v>12.865190620767</v>
      </c>
      <c r="P16" s="1">
        <v>10.426504201176</v>
      </c>
      <c r="Q16" s="1">
        <v>10.13056604213</v>
      </c>
      <c r="R16" s="1">
        <v>9.70355937337</v>
      </c>
      <c r="S16" s="1">
        <v>10.834847895317</v>
      </c>
      <c r="T16" s="1">
        <v>13.13827700882</v>
      </c>
      <c r="U16" s="1">
        <v>10.465300596201</v>
      </c>
      <c r="V16" s="1">
        <v>9.74239491541</v>
      </c>
      <c r="W16" s="1">
        <v>10.860556793378</v>
      </c>
      <c r="X16" s="1">
        <v>10.032089792649</v>
      </c>
    </row>
    <row r="17" spans="2:24" x14ac:dyDescent="0.15">
      <c r="B17" s="1">
        <v>6.0</v>
      </c>
      <c r="C17" s="1">
        <v>24.743077761487</v>
      </c>
      <c r="D17" s="1">
        <v>21.61060711775</v>
      </c>
      <c r="E17" s="1">
        <v>24.635998421565</v>
      </c>
      <c r="F17" s="1">
        <v>35.823522741791</v>
      </c>
      <c r="G17" s="1">
        <v>46.655146589357</v>
      </c>
      <c r="H17" s="1">
        <v>39.363214080381</v>
      </c>
      <c r="I17" s="1">
        <v>45.079402326702</v>
      </c>
      <c r="J17" s="1">
        <v>21.240124108905</v>
      </c>
      <c r="K17" s="1">
        <v>19.414508678043</v>
      </c>
      <c r="L17" s="1">
        <v>56.251081407475</v>
      </c>
      <c r="M17" s="1"/>
      <c r="N17" s="1"/>
      <c r="O17" s="1">
        <v>12.023941598925</v>
      </c>
      <c r="P17" s="1">
        <v>10.191291773526</v>
      </c>
      <c r="Q17" s="1">
        <v>10.10491866024</v>
      </c>
      <c r="R17" s="1">
        <v>10.198745091259</v>
      </c>
      <c r="S17" s="1">
        <v>10.810404013718</v>
      </c>
      <c r="T17" s="1">
        <v>13.151388139098</v>
      </c>
      <c r="U17" s="1">
        <v>8.745858343667</v>
      </c>
      <c r="V17" s="1">
        <v>9.661232690373</v>
      </c>
      <c r="W17" s="1">
        <v>10.614325886074</v>
      </c>
      <c r="X17" s="1">
        <v>9.212113074072</v>
      </c>
    </row>
    <row r="18" spans="2:24" x14ac:dyDescent="0.15">
      <c r="B18" s="1">
        <v>7.0</v>
      </c>
      <c r="C18" s="1">
        <v>25.541991124954</v>
      </c>
      <c r="D18" s="1">
        <v>17.901137339955</v>
      </c>
      <c r="E18" s="1">
        <v>23.033009024273</v>
      </c>
      <c r="F18" s="1">
        <v>37.060132521846</v>
      </c>
      <c r="G18" s="1">
        <v>43.86506091964</v>
      </c>
      <c r="H18" s="1">
        <v>38.645377587858</v>
      </c>
      <c r="I18" s="1">
        <v>47.656374960386</v>
      </c>
      <c r="J18" s="1">
        <v>23.72143569509</v>
      </c>
      <c r="K18" s="1">
        <v>21.183719887417</v>
      </c>
      <c r="L18" s="1">
        <v>61.077227506432</v>
      </c>
      <c r="M18" s="1"/>
      <c r="N18" s="1"/>
      <c r="O18" s="1">
        <v>13.227470848478</v>
      </c>
      <c r="P18" s="1">
        <v>10.947792507988</v>
      </c>
      <c r="Q18" s="1">
        <v>12.173456311701</v>
      </c>
      <c r="R18" s="1">
        <v>10.786785204495</v>
      </c>
      <c r="S18" s="1">
        <v>11.195868810885</v>
      </c>
      <c r="T18" s="1">
        <v>12.937015235571</v>
      </c>
      <c r="U18" s="1">
        <v>11.795036665705</v>
      </c>
      <c r="V18" s="1">
        <v>10.303797388872</v>
      </c>
      <c r="W18" s="1">
        <v>12.067067650977</v>
      </c>
      <c r="X18" s="1">
        <v>10.653070108531</v>
      </c>
    </row>
    <row r="19" spans="2:24" x14ac:dyDescent="0.15">
      <c r="B19" s="1">
        <v>8.0</v>
      </c>
      <c r="C19" s="1">
        <v>28.565983914277</v>
      </c>
      <c r="D19" s="1">
        <v>23.05355055795</v>
      </c>
      <c r="E19" s="1">
        <v>20.430883162431</v>
      </c>
      <c r="F19" s="1">
        <v>43.987109162471</v>
      </c>
      <c r="G19" s="1">
        <v>49.987919338495</v>
      </c>
      <c r="H19" s="1">
        <v>35.539171561067</v>
      </c>
      <c r="I19" s="1">
        <v>48.881701628869</v>
      </c>
      <c r="J19" s="1">
        <v>26.351805486389</v>
      </c>
      <c r="K19" s="1">
        <v>15.570819955229</v>
      </c>
      <c r="L19" s="1">
        <v>62.234472626606</v>
      </c>
      <c r="M19" s="1"/>
      <c r="N19" s="1"/>
      <c r="O19" s="1">
        <v>13.650088468909</v>
      </c>
      <c r="P19" s="1">
        <v>11.331626855535</v>
      </c>
      <c r="Q19" s="1">
        <v>10.664818093869</v>
      </c>
      <c r="R19" s="1">
        <v>11.735820943579</v>
      </c>
      <c r="S19" s="1">
        <v>11.236834984345</v>
      </c>
      <c r="T19" s="1">
        <v>13.726576791092</v>
      </c>
      <c r="U19" s="1">
        <v>9.369161951308</v>
      </c>
      <c r="V19" s="1">
        <v>11.022505520661</v>
      </c>
      <c r="W19" s="1">
        <v>11.724611888322</v>
      </c>
      <c r="X19" s="1">
        <v>10.226415810019</v>
      </c>
    </row>
    <row r="20" spans="2:24" x14ac:dyDescent="0.15">
      <c r="B20" s="1">
        <v>9.0</v>
      </c>
      <c r="C20" s="1">
        <v>30.404224074149</v>
      </c>
      <c r="D20" s="1">
        <v>21.823011458871</v>
      </c>
      <c r="E20" s="1">
        <v>20.532078408345</v>
      </c>
      <c r="F20" s="1">
        <v>44.614686723417</v>
      </c>
      <c r="G20" s="1">
        <v>54.180600072257</v>
      </c>
      <c r="H20" s="1">
        <v>39.870698965658</v>
      </c>
      <c r="I20" s="1">
        <v>38.243256291834</v>
      </c>
      <c r="J20" s="1">
        <v>26.75909053539</v>
      </c>
      <c r="K20" s="1">
        <v>21.821138538735</v>
      </c>
      <c r="L20" s="1">
        <v>55.942328873344</v>
      </c>
      <c r="M20" s="1"/>
      <c r="N20" s="1"/>
      <c r="O20" s="1">
        <v>12.868906938693</v>
      </c>
      <c r="P20" s="1">
        <v>10.644814217921</v>
      </c>
      <c r="Q20" s="1">
        <v>11.267938804112</v>
      </c>
      <c r="R20" s="1">
        <v>10.201173787888</v>
      </c>
      <c r="S20" s="1">
        <v>14.799158830377</v>
      </c>
      <c r="T20" s="1">
        <v>12.261898291839</v>
      </c>
      <c r="U20" s="1">
        <v>10.87983061617</v>
      </c>
      <c r="V20" s="1">
        <v>10.843006341398</v>
      </c>
      <c r="W20" s="1">
        <v>12.690687042169</v>
      </c>
      <c r="X20" s="1">
        <v>10.762000581399</v>
      </c>
    </row>
    <row r="21" spans="1:25" x14ac:dyDescent="0.15">
      <c r="A21" s="8" t="s">
        <v>11</v>
      </c>
      <c r="C21" s="1">
        <v>1.0</v>
      </c>
      <c r="D21" s="1">
        <v>2.0</v>
      </c>
      <c r="E21" s="1">
        <v>3.0</v>
      </c>
      <c r="F21" s="1">
        <v>4.0</v>
      </c>
      <c r="G21" s="1">
        <v>5.0</v>
      </c>
      <c r="H21" s="1">
        <v>6.0</v>
      </c>
      <c r="I21" s="1">
        <v>7.0</v>
      </c>
      <c r="J21" s="1">
        <v>8.0</v>
      </c>
      <c r="K21" s="1">
        <v>9.0</v>
      </c>
      <c r="L21" s="1">
        <v>10.0</v>
      </c>
      <c r="M21" s="1" t="s">
        <v>12</v>
      </c>
      <c r="N21" s="1"/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 t="s">
        <v>12</v>
      </c>
    </row>
    <row r="22" spans="2:25" x14ac:dyDescent="0.15">
      <c r="B22" s="1">
        <v>1.0</v>
      </c>
      <c r="C22" s="1">
        <v>5.96097610277</v>
      </c>
      <c r="D22" s="1">
        <v>6.23589762853</v>
      </c>
      <c r="E22" s="1">
        <v>5.983758133223</v>
      </c>
      <c r="F22" s="1">
        <v>5.030014564656</v>
      </c>
      <c r="G22" s="1">
        <v>5.220398303179</v>
      </c>
      <c r="H22" s="1">
        <v>5.120640612663</v>
      </c>
      <c r="I22" s="1">
        <v>6.324199991763</v>
      </c>
      <c r="J22" s="1">
        <v>5.532001406073</v>
      </c>
      <c r="K22" s="1">
        <v>6.011238461029</v>
      </c>
      <c r="L22" s="1">
        <v>5.870834694055</v>
      </c>
      <c r="M22" s="1">
        <f>AVERAGE(C22:L22)</f>
        <v>5.7289959897941</v>
      </c>
      <c r="N22" s="1"/>
      <c r="O22" s="1">
        <v>4.068075399296</v>
      </c>
      <c r="P22" s="1">
        <v>4.097697139374</v>
      </c>
      <c r="Q22" s="1">
        <v>4.097471982148</v>
      </c>
      <c r="R22" s="1">
        <v>3.897857048171</v>
      </c>
      <c r="S22" s="1">
        <v>4.933666707361</v>
      </c>
      <c r="T22" s="1">
        <v>5.084911547639</v>
      </c>
      <c r="U22" s="1">
        <v>5.715729936874</v>
      </c>
      <c r="V22" s="1">
        <v>5.008703953301</v>
      </c>
      <c r="W22" s="1">
        <v>4.025928910261</v>
      </c>
      <c r="X22" s="1">
        <v>5.430822285519</v>
      </c>
      <c r="Y22" s="1">
        <f>AVERAGE(O22:X22)</f>
        <v>4.6360864909943995</v>
      </c>
    </row>
    <row r="23" spans="2:25" x14ac:dyDescent="0.15">
      <c r="B23" s="1">
        <v>2.0</v>
      </c>
      <c r="C23" s="1">
        <v>51.415336344292</v>
      </c>
      <c r="D23" s="1">
        <v>38.20510601969</v>
      </c>
      <c r="E23" s="1">
        <v>74.635560753096</v>
      </c>
      <c r="F23" s="1">
        <v>38.243612835116</v>
      </c>
      <c r="G23" s="1">
        <v>44.119770034822</v>
      </c>
      <c r="H23" s="1">
        <v>113.998866728085</v>
      </c>
      <c r="I23" s="1">
        <v>32.593397814071</v>
      </c>
      <c r="J23" s="1">
        <v>79.145472369753</v>
      </c>
      <c r="K23" s="1">
        <v>32.166712552585</v>
      </c>
      <c r="L23" s="1">
        <v>61.338596453832</v>
      </c>
      <c r="M23" s="1">
        <f>AVERAGE(C23:L23)</f>
        <v>56.5862431905342</v>
      </c>
      <c r="N23" s="1"/>
      <c r="O23" s="1">
        <v>6.197767627737</v>
      </c>
      <c r="P23" s="1">
        <v>8.896872142704</v>
      </c>
      <c r="Q23" s="1">
        <v>9.971781373994</v>
      </c>
      <c r="R23" s="1">
        <v>8.363367620941</v>
      </c>
      <c r="S23" s="1">
        <v>7.238951207683</v>
      </c>
      <c r="T23" s="1">
        <v>9.639878628226</v>
      </c>
      <c r="U23" s="1">
        <v>7.720473068242</v>
      </c>
      <c r="V23" s="1">
        <v>9.367645639483</v>
      </c>
      <c r="W23" s="1">
        <v>8.068522054537</v>
      </c>
      <c r="X23" s="1">
        <v>8.243084683188</v>
      </c>
      <c r="Y23" s="1">
        <f>AVERAGE(O23:X23)</f>
        <v>8.370834404673499</v>
      </c>
    </row>
    <row r="24" spans="2:25" x14ac:dyDescent="0.15">
      <c r="B24" s="1">
        <v>3.0</v>
      </c>
      <c r="C24" s="1">
        <v>98.171396435096</v>
      </c>
      <c r="D24" s="1">
        <v>42.006698515728</v>
      </c>
      <c r="E24" s="1">
        <v>114.210701225493</v>
      </c>
      <c r="F24" s="1">
        <v>50.735667889706</v>
      </c>
      <c r="G24" s="1">
        <v>69.580043503945</v>
      </c>
      <c r="H24" s="1">
        <v>205.626085098656</v>
      </c>
      <c r="I24" s="1">
        <v>50.158849950465</v>
      </c>
      <c r="J24" s="1">
        <v>174.084711333817</v>
      </c>
      <c r="K24" s="1">
        <v>43.851089662869</v>
      </c>
      <c r="L24" s="1">
        <v>70.676354266992</v>
      </c>
      <c r="M24" s="1">
        <f>AVERAGE(C24:L24)</f>
        <v>91.91015978827669</v>
      </c>
      <c r="N24" s="1"/>
      <c r="O24" s="1">
        <v>9.290986527764</v>
      </c>
      <c r="P24" s="1">
        <v>9.400342281727</v>
      </c>
      <c r="Q24" s="1">
        <v>10.031607338715</v>
      </c>
      <c r="R24" s="1">
        <v>10.347629891025</v>
      </c>
      <c r="S24" s="1">
        <v>8.537142402417</v>
      </c>
      <c r="T24" s="1">
        <v>11.673476750514</v>
      </c>
      <c r="U24" s="1">
        <v>10.816685095099</v>
      </c>
      <c r="V24" s="1">
        <v>10.369625463666</v>
      </c>
      <c r="W24" s="1">
        <v>10.812714197265</v>
      </c>
      <c r="X24" s="1">
        <v>10.425022817826</v>
      </c>
      <c r="Y24" s="1">
        <f>AVERAGE(O24:X24)</f>
        <v>10.1705232766018</v>
      </c>
    </row>
    <row r="25" spans="2:25" x14ac:dyDescent="0.15">
      <c r="B25" s="1">
        <v>4.0</v>
      </c>
      <c r="C25" s="1">
        <v>144.622131629938</v>
      </c>
      <c r="D25" s="1">
        <v>52.677653931929</v>
      </c>
      <c r="E25" s="1">
        <v>216.661249919807</v>
      </c>
      <c r="F25" s="1">
        <v>80.603572595028</v>
      </c>
      <c r="G25" s="1">
        <v>95.448937132265</v>
      </c>
      <c r="H25" s="1">
        <v>339.271173873632</v>
      </c>
      <c r="I25" s="1">
        <v>72.342899870536</v>
      </c>
      <c r="J25" s="1">
        <v>241.837753067421</v>
      </c>
      <c r="K25" s="1">
        <v>55.222828551348</v>
      </c>
      <c r="L25" s="1">
        <v>117.833381481525</v>
      </c>
      <c r="M25" s="1">
        <f>AVERAGE(C25:L25)</f>
        <v>141.65215820534291</v>
      </c>
      <c r="N25" s="1"/>
      <c r="O25" s="1">
        <v>9.166389617643</v>
      </c>
      <c r="P25" s="1">
        <v>10.599351265853</v>
      </c>
      <c r="Q25" s="1">
        <v>10.453678787977</v>
      </c>
      <c r="R25" s="1">
        <v>11.302965808101</v>
      </c>
      <c r="S25" s="1">
        <v>9.39373031646</v>
      </c>
      <c r="T25" s="1">
        <v>11.781101809501</v>
      </c>
      <c r="U25" s="1">
        <v>13.282315518411</v>
      </c>
      <c r="V25" s="1">
        <v>10.896368985713</v>
      </c>
      <c r="W25" s="1">
        <v>10.978365239405</v>
      </c>
      <c r="X25" s="1">
        <v>11.479853946713</v>
      </c>
      <c r="Y25" s="1">
        <f>AVERAGE(O25:X25)</f>
        <v>10.9334121295777</v>
      </c>
    </row>
    <row r="26" spans="2:25" x14ac:dyDescent="0.15">
      <c r="B26" s="1">
        <v>5.0</v>
      </c>
      <c r="C26" s="1">
        <v>129.046386994871</v>
      </c>
      <c r="D26" s="1">
        <v>63.715514127725</v>
      </c>
      <c r="E26" s="1">
        <v>196.954535824602</v>
      </c>
      <c r="F26" s="1">
        <v>67.541976855785</v>
      </c>
      <c r="G26" s="1">
        <v>103.815748619881</v>
      </c>
      <c r="H26" s="1">
        <v>338.691434647172</v>
      </c>
      <c r="I26" s="1">
        <v>60.154274917237</v>
      </c>
      <c r="J26" s="1">
        <v>229.225887391217</v>
      </c>
      <c r="K26" s="1">
        <v>54.816696503652</v>
      </c>
      <c r="L26" s="1">
        <v>115.04048047623</v>
      </c>
      <c r="M26" s="1">
        <f>AVERAGE(C26:L26)</f>
        <v>135.9002936358372</v>
      </c>
      <c r="N26" s="1"/>
      <c r="O26" s="1">
        <v>11.042186535363</v>
      </c>
      <c r="P26" s="1">
        <v>9.586746764276</v>
      </c>
      <c r="Q26" s="1">
        <v>11.96183670949</v>
      </c>
      <c r="R26" s="1">
        <v>10.920617513773</v>
      </c>
      <c r="S26" s="1">
        <v>10.41024273613</v>
      </c>
      <c r="T26" s="1">
        <v>13.600981823426</v>
      </c>
      <c r="U26" s="1">
        <v>13.274606016085</v>
      </c>
      <c r="V26" s="1">
        <v>12.843989884527</v>
      </c>
      <c r="W26" s="1">
        <v>11.155686892658</v>
      </c>
      <c r="X26" s="1">
        <v>11.596535077567</v>
      </c>
      <c r="Y26" s="1">
        <f>AVERAGE(O26:X26)</f>
        <v>11.6393429953295</v>
      </c>
    </row>
    <row r="27" spans="2:25" x14ac:dyDescent="0.15">
      <c r="B27" s="1">
        <v>6.0</v>
      </c>
      <c r="C27" s="1">
        <v>147.28363018828</v>
      </c>
      <c r="D27" s="1">
        <v>71.534822356535</v>
      </c>
      <c r="E27" s="1">
        <v>188.840146545485</v>
      </c>
      <c r="F27" s="1">
        <v>82.671039227103</v>
      </c>
      <c r="G27" s="1">
        <v>101.676866436373</v>
      </c>
      <c r="H27" s="1">
        <v>293.236368090104</v>
      </c>
      <c r="I27" s="1">
        <v>63.550888081359</v>
      </c>
      <c r="J27" s="1">
        <v>242.121521736074</v>
      </c>
      <c r="K27" s="1">
        <v>62.283010745023</v>
      </c>
      <c r="L27" s="1">
        <v>146.045731320856</v>
      </c>
      <c r="M27" s="1">
        <f>AVERAGE(C27:L27)</f>
        <v>139.92440247271918</v>
      </c>
      <c r="N27" s="1"/>
      <c r="O27" s="1">
        <v>10.781903534265</v>
      </c>
      <c r="P27" s="1">
        <v>11.115459695394</v>
      </c>
      <c r="Q27" s="1">
        <v>12.46979015803</v>
      </c>
      <c r="R27" s="1">
        <v>11.490325358803</v>
      </c>
      <c r="S27" s="1">
        <v>10.159184016455</v>
      </c>
      <c r="T27" s="1">
        <v>13.297448037638</v>
      </c>
      <c r="U27" s="1">
        <v>13.057094797167</v>
      </c>
      <c r="V27" s="1">
        <v>13.049487585862</v>
      </c>
      <c r="W27" s="1">
        <v>11.263441852057</v>
      </c>
      <c r="X27" s="1">
        <v>11.543437939357</v>
      </c>
      <c r="Y27" s="1">
        <f>AVERAGE(O27:X27)</f>
        <v>11.8227572975028</v>
      </c>
    </row>
    <row r="28" spans="2:25" x14ac:dyDescent="0.15">
      <c r="B28" s="1">
        <v>7.0</v>
      </c>
      <c r="C28" s="1">
        <v>154.214379715804</v>
      </c>
      <c r="D28" s="1">
        <v>68.431203687004</v>
      </c>
      <c r="E28" s="1">
        <v>209.719268350222</v>
      </c>
      <c r="F28" s="1">
        <v>83.747610643364</v>
      </c>
      <c r="G28" s="1">
        <v>97.967010807931</v>
      </c>
      <c r="H28" s="1">
        <v>373.577874086752</v>
      </c>
      <c r="I28" s="1">
        <v>64.429213286969</v>
      </c>
      <c r="J28" s="1">
        <v>276.565050430346</v>
      </c>
      <c r="K28" s="1">
        <v>58.533428288468</v>
      </c>
      <c r="L28" s="1">
        <v>117.30269021229</v>
      </c>
      <c r="M28" s="1">
        <f>AVERAGE(C28:L28)</f>
        <v>150.448772950915</v>
      </c>
      <c r="N28" s="1"/>
      <c r="O28" s="1">
        <v>10.471705433614</v>
      </c>
      <c r="P28" s="1">
        <v>11.233150373628</v>
      </c>
      <c r="Q28" s="1">
        <v>13.300402123047</v>
      </c>
      <c r="R28" s="1">
        <v>11.750651333874</v>
      </c>
      <c r="S28" s="1">
        <v>10.575029102499</v>
      </c>
      <c r="T28" s="1">
        <v>13.55345280027</v>
      </c>
      <c r="U28" s="1">
        <v>12.124579710246</v>
      </c>
      <c r="V28" s="1">
        <v>12.247167816521</v>
      </c>
      <c r="W28" s="1">
        <v>11.226140338569</v>
      </c>
      <c r="X28" s="1">
        <v>11.032575901698</v>
      </c>
      <c r="Y28" s="1">
        <f>AVERAGE(O28:X28)</f>
        <v>11.751485493396597</v>
      </c>
    </row>
    <row r="29" spans="2:25" x14ac:dyDescent="0.15">
      <c r="B29" s="1">
        <v>8.0</v>
      </c>
      <c r="C29" s="1">
        <v>154.406978592227</v>
      </c>
      <c r="D29" s="1">
        <v>64.347180235057</v>
      </c>
      <c r="E29" s="1">
        <v>239.862446350566</v>
      </c>
      <c r="F29" s="1">
        <v>81.273076587757</v>
      </c>
      <c r="G29" s="1">
        <v>122.250601941877</v>
      </c>
      <c r="H29" s="1">
        <v>324.692193447067</v>
      </c>
      <c r="I29" s="1">
        <v>55.044994808426</v>
      </c>
      <c r="J29" s="1">
        <v>213.583355222227</v>
      </c>
      <c r="K29" s="1">
        <v>66.444978113176</v>
      </c>
      <c r="L29" s="1">
        <v>121.134085176907</v>
      </c>
      <c r="M29" s="1">
        <f>AVERAGE(C29:L29)</f>
        <v>144.30398904752872</v>
      </c>
      <c r="N29" s="1"/>
      <c r="O29" s="1">
        <v>11.946045829511</v>
      </c>
      <c r="P29" s="1">
        <v>12.419109069514</v>
      </c>
      <c r="Q29" s="1">
        <v>14.248339453533</v>
      </c>
      <c r="R29" s="1">
        <v>13.587883548018</v>
      </c>
      <c r="S29" s="1">
        <v>11.009726609846</v>
      </c>
      <c r="T29" s="1">
        <v>13.427260141967</v>
      </c>
      <c r="U29" s="1">
        <v>13.391303467812</v>
      </c>
      <c r="V29" s="1">
        <v>13.351976562164</v>
      </c>
      <c r="W29" s="1">
        <v>12.505565076835</v>
      </c>
      <c r="X29" s="1">
        <v>11.54117811677</v>
      </c>
      <c r="Y29" s="1">
        <f>AVERAGE(O29:X29)</f>
        <v>12.742838787596998</v>
      </c>
    </row>
    <row r="30" spans="1:25" ht="14.25" customHeight="1" x14ac:dyDescent="0.15">
      <c r="A30" s="8" t="s">
        <v>13</v>
      </c>
      <c r="M30" s="1"/>
      <c r="Y30" s="1"/>
    </row>
    <row r="31" spans="1:25" ht="14.25" customHeight="1" x14ac:dyDescent="0.15">
      <c r="B31" s="1">
        <v>1.0</v>
      </c>
      <c r="C31" s="1">
        <v>9.5435093177</v>
      </c>
      <c r="D31" s="1">
        <v>10.398111357674</v>
      </c>
      <c r="E31" s="1">
        <v>8.465304985355</v>
      </c>
      <c r="F31" s="1">
        <v>10.837068268141</v>
      </c>
      <c r="G31" s="1">
        <v>7.435040363994</v>
      </c>
      <c r="H31" s="1">
        <v>12.196775278793</v>
      </c>
      <c r="I31" s="1">
        <v>9.083955048014</v>
      </c>
      <c r="J31" s="1">
        <v>12.117681610555</v>
      </c>
      <c r="K31" s="1">
        <v>8.014780202049</v>
      </c>
      <c r="L31" s="1">
        <v>9.785228776053</v>
      </c>
      <c r="M31" s="1">
        <f>AVERAGE(C31:L31)</f>
        <v>9.787745520832798</v>
      </c>
      <c r="N31" s="1"/>
      <c r="O31" s="1">
        <v>4.303307805642</v>
      </c>
      <c r="P31" s="1">
        <v>4.203634705697</v>
      </c>
      <c r="Q31" s="1">
        <v>4.61853133774</v>
      </c>
      <c r="R31" s="1">
        <v>4.989874393209</v>
      </c>
      <c r="S31" s="1">
        <v>5.271306627643</v>
      </c>
      <c r="T31" s="1">
        <v>4.988684346274</v>
      </c>
      <c r="U31" s="1">
        <v>5.432088333072</v>
      </c>
      <c r="V31" s="1">
        <v>4.64264855541</v>
      </c>
      <c r="W31" s="1">
        <v>4.700404762648</v>
      </c>
      <c r="X31" s="1">
        <v>5.830927090263</v>
      </c>
      <c r="Y31" s="1">
        <f>AVERAGE(O31:X31)</f>
        <v>4.898140795759799</v>
      </c>
    </row>
    <row r="32" spans="1:25" ht="14.25" customHeight="1" x14ac:dyDescent="0.15">
      <c r="B32" s="1">
        <v>2.0</v>
      </c>
      <c r="C32" s="1">
        <v>12.643353178041</v>
      </c>
      <c r="D32" s="1">
        <v>24.546655621036</v>
      </c>
      <c r="E32" s="1">
        <v>16.327617362041</v>
      </c>
      <c r="F32" s="1">
        <v>22.624819890246</v>
      </c>
      <c r="G32" s="1">
        <v>12.670987212787</v>
      </c>
      <c r="H32" s="1">
        <v>24.547007539945</v>
      </c>
      <c r="I32" s="1">
        <v>23.272659625141</v>
      </c>
      <c r="J32" s="1">
        <v>32.400410459846</v>
      </c>
      <c r="K32" s="1">
        <v>11.093092744875</v>
      </c>
      <c r="L32" s="1">
        <v>13.981857286433</v>
      </c>
      <c r="M32" s="1">
        <f>AVERAGE(C32:L32)</f>
        <v>19.4108460920391</v>
      </c>
      <c r="N32" s="1"/>
      <c r="O32" s="1">
        <v>6.070956398224</v>
      </c>
      <c r="P32" s="1">
        <v>7.899175106089</v>
      </c>
      <c r="Q32" s="1">
        <v>7.569967529811</v>
      </c>
      <c r="R32" s="1">
        <v>9.202685596367</v>
      </c>
      <c r="S32" s="1">
        <v>8.170227539975</v>
      </c>
      <c r="T32" s="1">
        <v>7.610368615249</v>
      </c>
      <c r="U32" s="1">
        <v>7.797550431461</v>
      </c>
      <c r="V32" s="1">
        <v>7.326420832135</v>
      </c>
      <c r="W32" s="1">
        <v>6.940245217293</v>
      </c>
      <c r="X32" s="1">
        <v>7.398550567274</v>
      </c>
      <c r="Y32" s="1">
        <f>AVERAGE(O32:X32)</f>
        <v>7.5986147833878</v>
      </c>
    </row>
    <row r="33" spans="1:25" ht="14.25" customHeight="1" x14ac:dyDescent="0.15">
      <c r="B33" s="1">
        <v>3.0</v>
      </c>
      <c r="C33" s="1">
        <v>17.258957635048</v>
      </c>
      <c r="D33" s="1">
        <v>28.309196727738</v>
      </c>
      <c r="E33" s="1">
        <v>23.738730940866</v>
      </c>
      <c r="F33" s="1">
        <v>25.210529968137</v>
      </c>
      <c r="G33" s="1">
        <v>14.410653048512</v>
      </c>
      <c r="H33" s="1">
        <v>29.951864303208</v>
      </c>
      <c r="I33" s="1">
        <v>24.864876494794</v>
      </c>
      <c r="J33" s="1">
        <v>43.460553508383</v>
      </c>
      <c r="K33" s="1">
        <v>14.050474194438</v>
      </c>
      <c r="L33" s="1">
        <v>18.161555736025</v>
      </c>
      <c r="M33" s="1">
        <f>AVERAGE(C33:L33)</f>
        <v>23.9417392557149</v>
      </c>
      <c r="N33" s="1"/>
      <c r="O33" s="1">
        <v>8.358840334828</v>
      </c>
      <c r="P33" s="1">
        <v>8.182324802248</v>
      </c>
      <c r="Q33" s="1">
        <v>8.200878486158</v>
      </c>
      <c r="R33" s="1">
        <v>8.4018770818</v>
      </c>
      <c r="S33" s="1">
        <v>10.088318690569</v>
      </c>
      <c r="T33" s="1">
        <v>8.545924616482</v>
      </c>
      <c r="U33" s="1">
        <v>7.675621313049</v>
      </c>
      <c r="V33" s="1">
        <v>8.097288974036</v>
      </c>
      <c r="W33" s="1">
        <v>8.578810784447</v>
      </c>
      <c r="X33" s="1">
        <v>8.996017721703</v>
      </c>
      <c r="Y33" s="1">
        <f>AVERAGE(O33:X33)</f>
        <v>8.512590280531999</v>
      </c>
    </row>
    <row r="34" spans="1:25" ht="14.25" customHeight="1" x14ac:dyDescent="0.15">
      <c r="B34" s="1">
        <v>4.0</v>
      </c>
      <c r="C34" s="1">
        <v>17.726321513728</v>
      </c>
      <c r="D34" s="1">
        <v>32.158649494493</v>
      </c>
      <c r="E34" s="1">
        <v>24.41933826448</v>
      </c>
      <c r="F34" s="1">
        <v>28.186418786068</v>
      </c>
      <c r="G34" s="1">
        <v>15.265521256763</v>
      </c>
      <c r="H34" s="1">
        <v>40.244664891462</v>
      </c>
      <c r="I34" s="1">
        <v>27.014724816687</v>
      </c>
      <c r="J34" s="1">
        <v>45.349978092044</v>
      </c>
      <c r="K34" s="1">
        <v>15.289280631544</v>
      </c>
      <c r="L34" s="1">
        <v>19.134576058838</v>
      </c>
      <c r="M34" s="1">
        <f>AVERAGE(C34:L34)</f>
        <v>26.4789473806107</v>
      </c>
      <c r="N34" s="1"/>
      <c r="O34" s="1">
        <v>8.121500814635</v>
      </c>
      <c r="P34" s="1">
        <v>8.165202582745</v>
      </c>
      <c r="Q34" s="1">
        <v>8.509543596293</v>
      </c>
      <c r="R34" s="1">
        <v>9.76921643342</v>
      </c>
      <c r="S34" s="1">
        <v>9.780864888402</v>
      </c>
      <c r="T34" s="1">
        <v>8.657676724477</v>
      </c>
      <c r="U34" s="1">
        <v>8.318513102946</v>
      </c>
      <c r="V34" s="1">
        <v>9.526511462264</v>
      </c>
      <c r="W34" s="1">
        <v>9.491270223789</v>
      </c>
      <c r="X34" s="1">
        <v>9.360750007093</v>
      </c>
      <c r="Y34" s="1">
        <f>AVERAGE(O34:X34)</f>
        <v>8.9701049836064</v>
      </c>
    </row>
    <row r="35" spans="1:25" ht="14.25" customHeight="1" x14ac:dyDescent="0.15">
      <c r="B35" s="1">
        <v>5.0</v>
      </c>
      <c r="C35" s="1">
        <v>19.353765611421</v>
      </c>
      <c r="D35" s="1">
        <v>36.519971822246</v>
      </c>
      <c r="E35" s="1">
        <v>25.591875581662</v>
      </c>
      <c r="F35" s="1">
        <v>30.957288254925</v>
      </c>
      <c r="G35" s="1">
        <v>16.377896038746</v>
      </c>
      <c r="H35" s="1">
        <v>40.128602050001</v>
      </c>
      <c r="I35" s="1">
        <v>27.307599984543</v>
      </c>
      <c r="J35" s="1">
        <v>51.479724064868</v>
      </c>
      <c r="K35" s="1">
        <v>15.890578167854</v>
      </c>
      <c r="L35" s="1">
        <v>20.688967584457</v>
      </c>
      <c r="M35" s="1">
        <f>AVERAGE(C35:L35)</f>
        <v>28.4296269160723</v>
      </c>
      <c r="N35" s="1"/>
      <c r="O35" s="1">
        <v>9.275118722257</v>
      </c>
      <c r="P35" s="1">
        <v>9.352274594889</v>
      </c>
      <c r="Q35" s="1">
        <v>9.638542788534</v>
      </c>
      <c r="R35" s="1">
        <v>9.727514179195</v>
      </c>
      <c r="S35" s="1">
        <v>9.897014221803</v>
      </c>
      <c r="T35" s="1">
        <v>9.019025319697</v>
      </c>
      <c r="U35" s="1">
        <v>10.091855475377</v>
      </c>
      <c r="V35" s="1">
        <v>10.293231651279</v>
      </c>
      <c r="W35" s="1">
        <v>9.97034238606</v>
      </c>
      <c r="X35" s="1">
        <v>10.459222839601</v>
      </c>
      <c r="Y35" s="1">
        <f>AVERAGE(O35:X35)</f>
        <v>9.7724142178692</v>
      </c>
    </row>
    <row r="36" spans="1:25" ht="14.25" customHeight="1" x14ac:dyDescent="0.15">
      <c r="B36" s="1">
        <v>6.0</v>
      </c>
      <c r="C36" s="1">
        <v>20.692742998597</v>
      </c>
      <c r="D36" s="1">
        <v>38.222913094885</v>
      </c>
      <c r="E36" s="1">
        <v>31.620795022188</v>
      </c>
      <c r="F36" s="1">
        <v>32.180333235184</v>
      </c>
      <c r="G36" s="1">
        <v>18.588250935326</v>
      </c>
      <c r="H36" s="1">
        <v>36.954720397544</v>
      </c>
      <c r="I36" s="1">
        <v>29.297172266677</v>
      </c>
      <c r="J36" s="1">
        <v>43.944773977932</v>
      </c>
      <c r="K36" s="1">
        <v>16.305575306973</v>
      </c>
      <c r="L36" s="1">
        <v>19.914066111207</v>
      </c>
      <c r="M36" s="1">
        <f>AVERAGE(C36:L36)</f>
        <v>28.772134334651298</v>
      </c>
      <c r="N36" s="1"/>
      <c r="O36" s="1">
        <v>8.590953328917</v>
      </c>
      <c r="P36" s="1">
        <v>9.266593653533</v>
      </c>
      <c r="Q36" s="1">
        <v>9.153748723549</v>
      </c>
      <c r="R36" s="1">
        <v>11.525632521749</v>
      </c>
      <c r="S36" s="1">
        <v>9.460928329733</v>
      </c>
      <c r="T36" s="1">
        <v>10.375359215479</v>
      </c>
      <c r="U36" s="1">
        <v>10.339336351568</v>
      </c>
      <c r="V36" s="1">
        <v>10.098264125763</v>
      </c>
      <c r="W36" s="1">
        <v>9.47411131905</v>
      </c>
      <c r="X36" s="1">
        <v>10.989823720595</v>
      </c>
      <c r="Y36" s="1">
        <f>AVERAGE(O36:X36)</f>
        <v>9.9274751289936</v>
      </c>
    </row>
    <row r="37" spans="1:25" ht="14.25" customHeight="1" x14ac:dyDescent="0.15">
      <c r="B37" s="1">
        <v>7.0</v>
      </c>
      <c r="C37" s="1">
        <v>20.568619118979</v>
      </c>
      <c r="D37" s="1">
        <v>37.109864320543</v>
      </c>
      <c r="E37" s="1">
        <v>29.707894289939</v>
      </c>
      <c r="F37" s="1">
        <v>28.854674677465</v>
      </c>
      <c r="G37" s="1">
        <v>18.442514553529</v>
      </c>
      <c r="H37" s="1">
        <v>31.70842936199</v>
      </c>
      <c r="I37" s="1">
        <v>29.837431245312</v>
      </c>
      <c r="J37" s="1">
        <v>48.011254060047</v>
      </c>
      <c r="K37" s="1">
        <v>18.255761728938</v>
      </c>
      <c r="L37" s="1">
        <v>22.761689067145</v>
      </c>
      <c r="M37" s="1">
        <f>AVERAGE(C37:L37)</f>
        <v>28.5258132423887</v>
      </c>
      <c r="N37" s="1"/>
      <c r="O37" s="1">
        <v>9.555100952151</v>
      </c>
      <c r="P37" s="1">
        <v>9.269164379173</v>
      </c>
      <c r="Q37" s="1">
        <v>9.99885493551</v>
      </c>
      <c r="R37" s="1">
        <v>11.451546373983</v>
      </c>
      <c r="S37" s="1">
        <v>9.02372183172</v>
      </c>
      <c r="T37" s="1">
        <v>9.962815096502</v>
      </c>
      <c r="U37" s="1">
        <v>10.20097723383</v>
      </c>
      <c r="V37" s="1">
        <v>11.12538024145</v>
      </c>
      <c r="W37" s="1">
        <v>11.646595186331</v>
      </c>
      <c r="X37" s="1">
        <v>11.273269668514</v>
      </c>
      <c r="Y37" s="1">
        <f>AVERAGE(O37:X37)</f>
        <v>10.3507425899164</v>
      </c>
    </row>
    <row r="38" spans="1:25" ht="14.25" customHeight="1" x14ac:dyDescent="0.15">
      <c r="B38" s="1">
        <v>8.0</v>
      </c>
      <c r="C38" s="1">
        <v>17.976293566377</v>
      </c>
      <c r="D38" s="1">
        <v>46.096139718731</v>
      </c>
      <c r="E38" s="1">
        <v>31.345315545393</v>
      </c>
      <c r="F38" s="1">
        <v>31.958710585379</v>
      </c>
      <c r="G38" s="1">
        <v>18.556448901814</v>
      </c>
      <c r="H38" s="1">
        <v>36.039495631266</v>
      </c>
      <c r="I38" s="1">
        <v>33.578630106776</v>
      </c>
      <c r="J38" s="1">
        <v>47.258779643561</v>
      </c>
      <c r="K38" s="1">
        <v>18.45286827398</v>
      </c>
      <c r="L38" s="1">
        <v>19.40507501612</v>
      </c>
      <c r="M38" s="1">
        <f>AVERAGE(C38:L38)</f>
        <v>30.0667756989397</v>
      </c>
      <c r="N38" s="1"/>
      <c r="O38" s="1">
        <v>8.990394991612</v>
      </c>
      <c r="P38" s="1">
        <v>12.399626793115</v>
      </c>
      <c r="Q38" s="1">
        <v>10.593593290515</v>
      </c>
      <c r="R38" s="1">
        <v>12.594578076391</v>
      </c>
      <c r="S38" s="1">
        <v>10.725717667905</v>
      </c>
      <c r="T38" s="1">
        <v>10.401671538342</v>
      </c>
      <c r="U38" s="1">
        <v>10.763011990334</v>
      </c>
      <c r="V38" s="1">
        <v>9.734117611176</v>
      </c>
      <c r="W38" s="1">
        <v>13.319355598849</v>
      </c>
      <c r="X38" s="1">
        <v>9.515419115959</v>
      </c>
      <c r="Y38" s="1">
        <f>AVERAGE(O38:X38)</f>
        <v>10.903748667419801</v>
      </c>
    </row>
    <row r="39" spans="1:25" ht="14.25" customHeight="1" x14ac:dyDescent="0.15">
      <c r="A39" s="8" t="s">
        <v>14</v>
      </c>
      <c r="M39" s="1"/>
      <c r="Y39" s="1"/>
    </row>
    <row r="40" spans="1:25" ht="14.25" customHeight="1" x14ac:dyDescent="0.15">
      <c r="B40" s="1">
        <v>1.0</v>
      </c>
      <c r="C40" s="1">
        <v>10.445507351706</v>
      </c>
      <c r="D40" s="1">
        <v>12.764832510796</v>
      </c>
      <c r="E40" s="1">
        <v>7.943765658925</v>
      </c>
      <c r="F40" s="1">
        <v>11.359797209022</v>
      </c>
      <c r="G40" s="1">
        <v>12.233595225738</v>
      </c>
      <c r="H40" s="1">
        <v>7.575882719836</v>
      </c>
      <c r="I40" s="1">
        <v>5.991001718585</v>
      </c>
      <c r="J40" s="1">
        <v>8.652034679504</v>
      </c>
      <c r="K40" s="1">
        <v>12.561290766213</v>
      </c>
      <c r="L40" s="1">
        <v>7.780820792003</v>
      </c>
      <c r="M40" s="1">
        <f>AVERAGE(C40:L40)</f>
        <v>9.730852863232801</v>
      </c>
      <c r="N40" s="1"/>
      <c r="O40" s="1">
        <v>4.659181697074</v>
      </c>
      <c r="P40" s="1">
        <v>4.229473618202</v>
      </c>
      <c r="Q40" s="1">
        <v>5.165677038475</v>
      </c>
      <c r="R40" s="1">
        <v>4.269349566414</v>
      </c>
      <c r="S40" s="1">
        <v>4.143368428882</v>
      </c>
      <c r="T40" s="1">
        <v>3.697939139171</v>
      </c>
      <c r="U40" s="1">
        <v>4.907356244365</v>
      </c>
      <c r="V40" s="1">
        <v>5.346856590966</v>
      </c>
      <c r="W40" s="1">
        <v>4.874636861369</v>
      </c>
      <c r="X40" s="1">
        <v>4.478343575811</v>
      </c>
      <c r="Y40" s="1">
        <f>AVERAGE(O40:X40)</f>
        <v>4.5772182760729</v>
      </c>
    </row>
    <row r="41" spans="1:25" ht="14.25" customHeight="1" x14ac:dyDescent="0.15">
      <c r="B41" s="1">
        <v>2.0</v>
      </c>
      <c r="C41" s="1">
        <v>22.084595812411</v>
      </c>
      <c r="D41" s="1">
        <v>34.516471788199</v>
      </c>
      <c r="E41" s="1">
        <v>18.994469359962</v>
      </c>
      <c r="F41" s="1">
        <v>17.223117638112</v>
      </c>
      <c r="G41" s="1">
        <v>23.168373029058</v>
      </c>
      <c r="H41" s="1">
        <v>15.449368136247</v>
      </c>
      <c r="I41" s="1">
        <v>20.695551824497</v>
      </c>
      <c r="J41" s="1">
        <v>17.656808173272</v>
      </c>
      <c r="K41" s="1">
        <v>21.440956629546</v>
      </c>
      <c r="L41" s="1">
        <v>28.760704536219</v>
      </c>
      <c r="M41" s="1">
        <f>AVERAGE(C41:L41)</f>
        <v>21.9990416927523</v>
      </c>
      <c r="N41" s="1"/>
      <c r="O41" s="1">
        <v>9.278761372083</v>
      </c>
      <c r="P41" s="1">
        <v>7.695280631343</v>
      </c>
      <c r="Q41" s="1">
        <v>7.537527003837</v>
      </c>
      <c r="R41" s="1">
        <v>6.585032617648</v>
      </c>
      <c r="S41" s="1">
        <v>8.683477881394</v>
      </c>
      <c r="T41" s="1">
        <v>7.019994103268</v>
      </c>
      <c r="U41" s="1">
        <v>7.899098013837</v>
      </c>
      <c r="V41" s="1">
        <v>9.223839233705</v>
      </c>
      <c r="W41" s="1">
        <v>7.858790094427</v>
      </c>
      <c r="X41" s="1">
        <v>7.410428069912</v>
      </c>
      <c r="Y41" s="1">
        <f>AVERAGE(O41:X41)</f>
        <v>7.9192229021454</v>
      </c>
    </row>
    <row r="42" spans="1:25" ht="14.25" customHeight="1" x14ac:dyDescent="0.15">
      <c r="B42" s="1">
        <v>3.0</v>
      </c>
      <c r="C42" s="1">
        <v>31.714453321322</v>
      </c>
      <c r="D42" s="1">
        <v>60.075301600513</v>
      </c>
      <c r="E42" s="1">
        <v>22.725322724278</v>
      </c>
      <c r="F42" s="1">
        <v>22.380678569615</v>
      </c>
      <c r="G42" s="1">
        <v>32.76882935462</v>
      </c>
      <c r="H42" s="1">
        <v>19.02167075715</v>
      </c>
      <c r="I42" s="1">
        <v>24.930474841294</v>
      </c>
      <c r="J42" s="1">
        <v>23.890748383583</v>
      </c>
      <c r="K42" s="1">
        <v>31.234336055695</v>
      </c>
      <c r="L42" s="1">
        <v>38.077087579372</v>
      </c>
      <c r="M42" s="1">
        <f>AVERAGE(C42:L42)</f>
        <v>30.681890318744202</v>
      </c>
      <c r="N42" s="1"/>
      <c r="O42" s="1">
        <v>9.75640357578</v>
      </c>
      <c r="P42" s="1">
        <v>8.691304138475</v>
      </c>
      <c r="Q42" s="1">
        <v>8.956719629189</v>
      </c>
      <c r="R42" s="1">
        <v>8.099133836358</v>
      </c>
      <c r="S42" s="1">
        <v>9.95404720394</v>
      </c>
      <c r="T42" s="1">
        <v>9.182326438817</v>
      </c>
      <c r="U42" s="1">
        <v>9.883910326653</v>
      </c>
      <c r="V42" s="1">
        <v>9.500723936382</v>
      </c>
      <c r="W42" s="1">
        <v>9.437952676882</v>
      </c>
      <c r="X42" s="1">
        <v>8.840267567987</v>
      </c>
      <c r="Y42" s="1">
        <f>AVERAGE(O42:X42)</f>
        <v>9.2302789330463</v>
      </c>
    </row>
    <row r="43" spans="1:25" ht="14.25" customHeight="1" x14ac:dyDescent="0.15">
      <c r="B43" s="1">
        <v>4.0</v>
      </c>
      <c r="C43" s="1">
        <v>39.832826431969</v>
      </c>
      <c r="D43" s="1">
        <v>79.298065193199</v>
      </c>
      <c r="E43" s="1">
        <v>30.688043193353</v>
      </c>
      <c r="F43" s="1">
        <v>26.668739231297</v>
      </c>
      <c r="G43" s="1">
        <v>44.773320492871</v>
      </c>
      <c r="H43" s="1">
        <v>19.837106652789</v>
      </c>
      <c r="I43" s="1">
        <v>27.678312265995</v>
      </c>
      <c r="J43" s="1">
        <v>28.033792854366</v>
      </c>
      <c r="K43" s="1">
        <v>41.839892477368</v>
      </c>
      <c r="L43" s="1">
        <v>49.528458084478</v>
      </c>
      <c r="M43" s="1">
        <f>AVERAGE(C43:L43)</f>
        <v>38.8178556877685</v>
      </c>
      <c r="N43" s="1"/>
      <c r="O43" s="1">
        <v>11.536576620393</v>
      </c>
      <c r="P43" s="1">
        <v>10.576375288244</v>
      </c>
      <c r="Q43" s="1">
        <v>9.45969795711</v>
      </c>
      <c r="R43" s="1">
        <v>8.389678326852</v>
      </c>
      <c r="S43" s="1">
        <v>10.946269578364</v>
      </c>
      <c r="T43" s="1">
        <v>10.156932912821</v>
      </c>
      <c r="U43" s="1">
        <v>9.890230814457</v>
      </c>
      <c r="V43" s="1">
        <v>10.68817876603</v>
      </c>
      <c r="W43" s="1">
        <v>9.880706712158</v>
      </c>
      <c r="X43" s="1">
        <v>9.358627520258</v>
      </c>
      <c r="Y43" s="1">
        <f>AVERAGE(O43:X43)</f>
        <v>10.0883274496687</v>
      </c>
    </row>
    <row r="44" spans="1:25" ht="14.25" customHeight="1" x14ac:dyDescent="0.15">
      <c r="B44" s="1">
        <v>5.0</v>
      </c>
      <c r="C44" s="1">
        <v>45.572393276704</v>
      </c>
      <c r="D44" s="1">
        <v>104.839973995126</v>
      </c>
      <c r="E44" s="1">
        <v>33.263764825755</v>
      </c>
      <c r="F44" s="1">
        <v>34.068830180078</v>
      </c>
      <c r="G44" s="1">
        <v>49.568828804131</v>
      </c>
      <c r="H44" s="1">
        <v>21.258381852688</v>
      </c>
      <c r="I44" s="1">
        <v>29.486587263444</v>
      </c>
      <c r="J44" s="1">
        <v>33.420117372696</v>
      </c>
      <c r="K44" s="1">
        <v>46.874790267775</v>
      </c>
      <c r="L44" s="1">
        <v>62.588514197324</v>
      </c>
      <c r="M44" s="1">
        <f>AVERAGE(C44:L44)</f>
        <v>46.0942182035721</v>
      </c>
      <c r="N44" s="1"/>
      <c r="O44" s="1">
        <v>11.695910448068</v>
      </c>
      <c r="P44" s="1">
        <v>10.049189665423</v>
      </c>
      <c r="Q44" s="1">
        <v>9.133803077331</v>
      </c>
      <c r="R44" s="1">
        <v>7.577029752506</v>
      </c>
      <c r="S44" s="1">
        <v>11.990604859985</v>
      </c>
      <c r="T44" s="1">
        <v>9.055295896872</v>
      </c>
      <c r="U44" s="1">
        <v>10.62930851572</v>
      </c>
      <c r="V44" s="1">
        <v>10.491458484499</v>
      </c>
      <c r="W44" s="1">
        <v>11.266916601481</v>
      </c>
      <c r="X44" s="1">
        <v>10.603953430237</v>
      </c>
      <c r="Y44" s="1">
        <f>AVERAGE(O44:X44)</f>
        <v>10.249347073212201</v>
      </c>
    </row>
    <row r="45" spans="1:25" ht="14.25" customHeight="1" x14ac:dyDescent="0.15">
      <c r="B45" s="1">
        <v>6.0</v>
      </c>
      <c r="C45" s="1">
        <v>59.280455292564</v>
      </c>
      <c r="D45" s="1">
        <v>141.391233897724</v>
      </c>
      <c r="E45" s="1">
        <v>39.160877210941</v>
      </c>
      <c r="F45" s="1">
        <v>36.58578902241</v>
      </c>
      <c r="G45" s="1">
        <v>65.96420788665</v>
      </c>
      <c r="H45" s="1">
        <v>23.647455275855</v>
      </c>
      <c r="I45" s="1">
        <v>35.748236961286</v>
      </c>
      <c r="J45" s="1">
        <v>42.103789772067</v>
      </c>
      <c r="K45" s="1">
        <v>61.436901871949</v>
      </c>
      <c r="L45" s="1">
        <v>88.547853947287</v>
      </c>
      <c r="M45" s="1">
        <f>AVERAGE(C45:L45)</f>
        <v>59.3866801138733</v>
      </c>
      <c r="N45" s="1"/>
      <c r="O45" s="1">
        <v>11.786806795612</v>
      </c>
      <c r="P45" s="1">
        <v>11.573204647531</v>
      </c>
      <c r="Q45" s="1">
        <v>10.014698181698</v>
      </c>
      <c r="R45" s="1">
        <v>9.402067070347</v>
      </c>
      <c r="S45" s="1">
        <v>12.676234736291</v>
      </c>
      <c r="T45" s="1">
        <v>9.408729302826</v>
      </c>
      <c r="U45" s="1">
        <v>10.572191071137</v>
      </c>
      <c r="V45" s="1">
        <v>11.905363897431</v>
      </c>
      <c r="W45" s="1">
        <v>9.94997703423</v>
      </c>
      <c r="X45" s="1">
        <v>10.545745374232</v>
      </c>
      <c r="Y45" s="1">
        <f>AVERAGE(O45:X45)</f>
        <v>10.783501811133501</v>
      </c>
    </row>
    <row r="46" spans="1:25" ht="14.25" customHeight="1" x14ac:dyDescent="0.15">
      <c r="B46" s="1">
        <v>7.0</v>
      </c>
      <c r="C46" s="1">
        <v>64.076810290688</v>
      </c>
      <c r="D46" s="1">
        <v>153.110303779265</v>
      </c>
      <c r="E46" s="1">
        <v>47.509492441834</v>
      </c>
      <c r="F46" s="1">
        <v>42.48486024447</v>
      </c>
      <c r="G46" s="1">
        <v>61.969338095958</v>
      </c>
      <c r="H46" s="1">
        <v>25.058373683967</v>
      </c>
      <c r="I46" s="1">
        <v>35.02673057308</v>
      </c>
      <c r="J46" s="1">
        <v>44.10129360429</v>
      </c>
      <c r="K46" s="1">
        <v>67.680686966496</v>
      </c>
      <c r="L46" s="1">
        <v>91.462953221942</v>
      </c>
      <c r="M46" s="1">
        <f>AVERAGE(C46:L46)</f>
        <v>63.248084290198996</v>
      </c>
      <c r="N46" s="1"/>
      <c r="O46" s="1">
        <v>12.98332572434</v>
      </c>
      <c r="P46" s="1">
        <v>11.74146432568</v>
      </c>
      <c r="Q46" s="1">
        <v>11.118388309684</v>
      </c>
      <c r="R46" s="1">
        <v>9.024283805921</v>
      </c>
      <c r="S46" s="1">
        <v>14.514266241384</v>
      </c>
      <c r="T46" s="1">
        <v>10.740845302293</v>
      </c>
      <c r="U46" s="1">
        <v>11.995561879551</v>
      </c>
      <c r="V46" s="1">
        <v>12.043916466515</v>
      </c>
      <c r="W46" s="1">
        <v>10.079254684958</v>
      </c>
      <c r="X46" s="1">
        <v>10.258502085184</v>
      </c>
      <c r="Y46" s="1">
        <f>AVERAGE(O46:X46)</f>
        <v>11.449980882551001</v>
      </c>
    </row>
    <row r="47" spans="1:25" ht="14.25" customHeight="1" x14ac:dyDescent="0.15">
      <c r="B47" s="1">
        <v>8.0</v>
      </c>
      <c r="C47" s="1">
        <v>45.338066015748</v>
      </c>
      <c r="D47" s="1">
        <v>118.943418891177</v>
      </c>
      <c r="E47" s="1">
        <v>31.177768559267</v>
      </c>
      <c r="F47" s="1">
        <v>35.785820708778</v>
      </c>
      <c r="G47" s="1">
        <v>50.34572521139</v>
      </c>
      <c r="H47" s="1">
        <v>28.807090749938</v>
      </c>
      <c r="I47" s="1">
        <v>38.556133276676</v>
      </c>
      <c r="J47" s="1">
        <v>33.089509248987</v>
      </c>
      <c r="K47" s="1">
        <v>62.536952821118</v>
      </c>
      <c r="L47" s="1">
        <v>68.84216303137</v>
      </c>
      <c r="M47" s="1">
        <f>AVERAGE(C47:L47)</f>
        <v>51.342264851444895</v>
      </c>
      <c r="N47" s="1"/>
      <c r="O47" s="1">
        <v>13.222903835779</v>
      </c>
      <c r="P47" s="1">
        <v>14.225897251304</v>
      </c>
      <c r="Q47" s="1">
        <v>11.995059741892</v>
      </c>
      <c r="R47" s="1">
        <v>8.07806724786</v>
      </c>
      <c r="S47" s="1">
        <v>10.957228131205</v>
      </c>
      <c r="T47" s="1">
        <v>11.094980699953</v>
      </c>
      <c r="U47" s="1">
        <v>13.444342704558</v>
      </c>
      <c r="V47" s="1">
        <v>12.489864963366</v>
      </c>
      <c r="W47" s="1">
        <v>10.231043745099</v>
      </c>
      <c r="X47" s="1">
        <v>11.61710599284</v>
      </c>
      <c r="Y47" s="1">
        <f>AVERAGE(O47:X47)</f>
        <v>11.7356494313856</v>
      </c>
    </row>
    <row r="48" spans="13:25" x14ac:dyDescent="0.15">
      <c r="M48" s="1"/>
      <c r="Y48" s="1"/>
    </row>
    <row r="49" spans="1:25" x14ac:dyDescent="0.15">
      <c r="A49" s="8" t="s">
        <v>15</v>
      </c>
      <c r="B49" s="1">
        <v>1.0</v>
      </c>
      <c r="C49" s="1">
        <v>6.563415676808</v>
      </c>
      <c r="D49" s="1">
        <v>7.954557897878</v>
      </c>
      <c r="E49" s="1">
        <v>8.967603120578</v>
      </c>
      <c r="F49" s="1">
        <v>9.931304678186</v>
      </c>
      <c r="G49" s="1">
        <v>8.455101646012</v>
      </c>
      <c r="H49" s="1">
        <v>10.772590348974</v>
      </c>
      <c r="I49" s="1">
        <v>9.982763024454</v>
      </c>
      <c r="J49" s="1">
        <v>10.433017805843</v>
      </c>
      <c r="K49" s="1">
        <v>7.686477666013</v>
      </c>
      <c r="L49" s="1">
        <v>8.282804872741</v>
      </c>
      <c r="M49" s="1">
        <f>AVERAGE(C49:L49)</f>
        <v>8.902963673748701</v>
      </c>
      <c r="N49" s="1"/>
      <c r="O49" s="1">
        <v>6.072061329887</v>
      </c>
      <c r="P49" s="1">
        <v>5.283367470788</v>
      </c>
      <c r="Q49" s="1">
        <v>6.226618114134</v>
      </c>
      <c r="R49" s="1">
        <v>4.532961198497</v>
      </c>
      <c r="S49" s="1">
        <v>5.25667069867</v>
      </c>
      <c r="T49" s="1">
        <v>4.837919598521</v>
      </c>
      <c r="U49" s="1">
        <v>4.657800155335</v>
      </c>
      <c r="V49" s="1">
        <v>6.297178854231</v>
      </c>
      <c r="W49" s="1">
        <v>5.236534802423</v>
      </c>
      <c r="X49" s="1">
        <v>4.587654426212</v>
      </c>
      <c r="Y49" s="1">
        <f>AVERAGE(O49:X49)</f>
        <v>5.298876664869799</v>
      </c>
    </row>
    <row r="50" spans="2:25" x14ac:dyDescent="0.15">
      <c r="B50" s="1">
        <v>2.0</v>
      </c>
      <c r="C50" s="1">
        <v>17.698577203822</v>
      </c>
      <c r="D50" s="1">
        <v>15.464215111507</v>
      </c>
      <c r="E50" s="1">
        <v>21.26165942044</v>
      </c>
      <c r="F50" s="1">
        <v>17.848946820101</v>
      </c>
      <c r="G50" s="1">
        <v>12.851708940289</v>
      </c>
      <c r="H50" s="1">
        <v>18.951545731765</v>
      </c>
      <c r="I50" s="1">
        <v>22.285679206893</v>
      </c>
      <c r="J50" s="1">
        <v>16.610190773967</v>
      </c>
      <c r="K50" s="1">
        <v>17.487857263102</v>
      </c>
      <c r="L50" s="1">
        <v>15.786258570832</v>
      </c>
      <c r="M50" s="1">
        <f>AVERAGE(C50:L50)</f>
        <v>17.624663904271795</v>
      </c>
      <c r="N50" s="1"/>
      <c r="O50" s="1">
        <v>9.19024735992</v>
      </c>
      <c r="P50" s="1">
        <v>7.87762246234</v>
      </c>
      <c r="Q50" s="1">
        <v>6.813264900286</v>
      </c>
      <c r="R50" s="1">
        <v>8.178785254887</v>
      </c>
      <c r="S50" s="1">
        <v>6.30883682464</v>
      </c>
      <c r="T50" s="1">
        <v>7.751899992776</v>
      </c>
      <c r="U50" s="1">
        <v>7.575381062818</v>
      </c>
      <c r="V50" s="1">
        <v>7.585259318726</v>
      </c>
      <c r="W50" s="1">
        <v>7.667248991627</v>
      </c>
      <c r="X50" s="1">
        <v>8.33812378872</v>
      </c>
      <c r="Y50" s="1">
        <f>AVERAGE(O50:X50)</f>
        <v>7.728666995674</v>
      </c>
    </row>
    <row r="51" spans="2:25" x14ac:dyDescent="0.15">
      <c r="B51" s="1">
        <v>3.0</v>
      </c>
      <c r="C51" s="1">
        <v>19.007003867491</v>
      </c>
      <c r="D51" s="1">
        <v>15.500843339738</v>
      </c>
      <c r="E51" s="1">
        <v>25.560581110716</v>
      </c>
      <c r="F51" s="1">
        <v>26.772458250804</v>
      </c>
      <c r="G51" s="1">
        <v>15.05832840843</v>
      </c>
      <c r="H51" s="1">
        <v>22.353813274897</v>
      </c>
      <c r="I51" s="1">
        <v>25.455897376531</v>
      </c>
      <c r="J51" s="1">
        <v>22.981535702573</v>
      </c>
      <c r="K51" s="1">
        <v>23.366721360354</v>
      </c>
      <c r="L51" s="1">
        <v>18.075440690446</v>
      </c>
      <c r="M51" s="1">
        <f>AVERAGE(C51:L51)</f>
        <v>21.413262338198003</v>
      </c>
      <c r="N51" s="1"/>
      <c r="O51" s="1">
        <v>8.950613066945</v>
      </c>
      <c r="P51" s="1">
        <v>10.716408226093</v>
      </c>
      <c r="Q51" s="1">
        <v>8.197941336268</v>
      </c>
      <c r="R51" s="1">
        <v>8.577155789647</v>
      </c>
      <c r="S51" s="1">
        <v>7.726267848662</v>
      </c>
      <c r="T51" s="1">
        <v>7.875101424585</v>
      </c>
      <c r="U51" s="1">
        <v>9.887583131761</v>
      </c>
      <c r="V51" s="1">
        <v>8.496782628243</v>
      </c>
      <c r="W51" s="1">
        <v>11.163003467672</v>
      </c>
      <c r="X51" s="1">
        <v>9.907073892345</v>
      </c>
      <c r="Y51" s="1">
        <f>AVERAGE(O51:X51)</f>
        <v>9.149793081222098</v>
      </c>
    </row>
    <row r="52" spans="2:25" x14ac:dyDescent="0.15">
      <c r="B52" s="1">
        <v>4.0</v>
      </c>
      <c r="C52" s="1">
        <v>21.251367449456</v>
      </c>
      <c r="D52" s="1">
        <v>18.446313568864</v>
      </c>
      <c r="E52" s="1">
        <v>29.221029536708</v>
      </c>
      <c r="F52" s="1">
        <v>31.051982902452</v>
      </c>
      <c r="G52" s="1">
        <v>19.014521965177</v>
      </c>
      <c r="H52" s="1">
        <v>26.428327110262</v>
      </c>
      <c r="I52" s="1">
        <v>30.311346663403</v>
      </c>
      <c r="J52" s="1">
        <v>26.437687691189</v>
      </c>
      <c r="K52" s="1">
        <v>26.184583879119</v>
      </c>
      <c r="L52" s="1">
        <v>22.474476747999</v>
      </c>
      <c r="M52" s="1">
        <f>AVERAGE(C52:L52)</f>
        <v>25.082163751462904</v>
      </c>
      <c r="N52" s="1"/>
      <c r="O52" s="1">
        <v>10.374869059423</v>
      </c>
      <c r="P52" s="1">
        <v>10.87042432392</v>
      </c>
      <c r="Q52" s="1">
        <v>9.449238235986</v>
      </c>
      <c r="R52" s="1">
        <v>9.140659391235</v>
      </c>
      <c r="S52" s="1">
        <v>8.225235598774</v>
      </c>
      <c r="T52" s="1">
        <v>8.929327208264</v>
      </c>
      <c r="U52" s="1">
        <v>9.504228141895</v>
      </c>
      <c r="V52" s="1">
        <v>9.11816445117</v>
      </c>
      <c r="W52" s="1">
        <v>11.132145559477</v>
      </c>
      <c r="X52" s="1">
        <v>10.671547314886</v>
      </c>
      <c r="Y52" s="1">
        <f>AVERAGE(O52:X52)</f>
        <v>9.741583928503</v>
      </c>
    </row>
    <row r="53" spans="2:25" x14ac:dyDescent="0.15">
      <c r="B53" s="1">
        <v>5.0</v>
      </c>
      <c r="C53" s="1">
        <v>22.853564574589</v>
      </c>
      <c r="D53" s="1">
        <v>20.089329770779</v>
      </c>
      <c r="E53" s="1">
        <v>31.753130691504</v>
      </c>
      <c r="F53" s="1">
        <v>33.33846864247</v>
      </c>
      <c r="G53" s="1">
        <v>18.58743679175</v>
      </c>
      <c r="H53" s="1">
        <v>33.352301595244</v>
      </c>
      <c r="I53" s="1">
        <v>32.827535198468</v>
      </c>
      <c r="J53" s="1">
        <v>32.863279275657</v>
      </c>
      <c r="K53" s="1">
        <v>29.637646376187</v>
      </c>
      <c r="L53" s="1">
        <v>24.471691380443</v>
      </c>
      <c r="M53" s="1">
        <f>AVERAGE(C53:L53)</f>
        <v>27.977438429709103</v>
      </c>
      <c r="N53" s="1"/>
      <c r="O53" s="1">
        <v>11.641124825739</v>
      </c>
      <c r="P53" s="1">
        <v>11.201524638204</v>
      </c>
      <c r="Q53" s="1">
        <v>9.320637875904</v>
      </c>
      <c r="R53" s="1">
        <v>10.852189025047</v>
      </c>
      <c r="S53" s="1">
        <v>8.309363535919</v>
      </c>
      <c r="T53" s="1">
        <v>9.992720565004</v>
      </c>
      <c r="U53" s="1">
        <v>9.582729923291</v>
      </c>
      <c r="V53" s="1">
        <v>9.426036928332</v>
      </c>
      <c r="W53" s="1">
        <v>11.13970609252</v>
      </c>
      <c r="X53" s="1">
        <v>10.398518893003</v>
      </c>
      <c r="Y53" s="1">
        <f>AVERAGE(O53:X53)</f>
        <v>10.1864552302963</v>
      </c>
    </row>
    <row r="54" spans="2:25" x14ac:dyDescent="0.15">
      <c r="B54" s="1">
        <v>6.0</v>
      </c>
      <c r="C54" s="1">
        <v>25.79805121136</v>
      </c>
      <c r="D54" s="1">
        <v>19.742921663905</v>
      </c>
      <c r="E54" s="1">
        <v>36.738906809079</v>
      </c>
      <c r="F54" s="1">
        <v>36.362056920948</v>
      </c>
      <c r="G54" s="1">
        <v>20.112857769152</v>
      </c>
      <c r="H54" s="1">
        <v>35.457850843934</v>
      </c>
      <c r="I54" s="1">
        <v>40.175104012093</v>
      </c>
      <c r="J54" s="1">
        <v>31.703531535994</v>
      </c>
      <c r="K54" s="1">
        <v>28.87467659593</v>
      </c>
      <c r="L54" s="1">
        <v>29.130016300958</v>
      </c>
      <c r="M54" s="1">
        <f>AVERAGE(C54:L54)</f>
        <v>30.409597366335298</v>
      </c>
      <c r="N54" s="1"/>
      <c r="O54" s="1">
        <v>11.166950613783</v>
      </c>
      <c r="P54" s="1">
        <v>10.602703290349</v>
      </c>
      <c r="Q54" s="1">
        <v>9.395987760532</v>
      </c>
      <c r="R54" s="1">
        <v>10.266904270729</v>
      </c>
      <c r="S54" s="1">
        <v>9.280663106715</v>
      </c>
      <c r="T54" s="1">
        <v>9.444871002515</v>
      </c>
      <c r="U54" s="1">
        <v>9.220160092515</v>
      </c>
      <c r="V54" s="1">
        <v>10.221305618483</v>
      </c>
      <c r="W54" s="1">
        <v>12.104469865167</v>
      </c>
      <c r="X54" s="1">
        <v>10.058258060257</v>
      </c>
      <c r="Y54" s="1">
        <f>AVERAGE(O54:X54)</f>
        <v>10.176227368104502</v>
      </c>
    </row>
    <row r="55" spans="2:25" x14ac:dyDescent="0.15">
      <c r="B55" s="1">
        <v>7.0</v>
      </c>
      <c r="C55" s="1">
        <v>24.66155889336</v>
      </c>
      <c r="D55" s="1">
        <v>22.190765160874</v>
      </c>
      <c r="E55" s="1">
        <v>38.900814606563</v>
      </c>
      <c r="F55" s="1">
        <v>36.227804958213</v>
      </c>
      <c r="G55" s="1">
        <v>20.76824392845</v>
      </c>
      <c r="H55" s="1">
        <v>36.469865615189</v>
      </c>
      <c r="I55" s="1">
        <v>39.095058605192</v>
      </c>
      <c r="J55" s="1">
        <v>35.441785726449</v>
      </c>
      <c r="K55" s="1">
        <v>36.668457063511</v>
      </c>
      <c r="L55" s="1">
        <v>25.285649619949</v>
      </c>
      <c r="M55" s="1">
        <f>AVERAGE(C55:L55)</f>
        <v>31.571000417775007</v>
      </c>
      <c r="N55" s="1"/>
      <c r="O55" s="1">
        <v>10.690856024088</v>
      </c>
      <c r="P55" s="1">
        <v>11.166446765081</v>
      </c>
      <c r="Q55" s="1">
        <v>10.309852928902</v>
      </c>
      <c r="R55" s="1">
        <v>10.210543160857</v>
      </c>
      <c r="S55" s="1">
        <v>9.247310779095</v>
      </c>
      <c r="T55" s="1">
        <v>10.57896750941</v>
      </c>
      <c r="U55" s="1">
        <v>10.227325673487</v>
      </c>
      <c r="V55" s="1">
        <v>9.840872901295</v>
      </c>
      <c r="W55" s="1">
        <v>12.682385940304</v>
      </c>
      <c r="X55" s="1">
        <v>11.33607884153</v>
      </c>
      <c r="Y55" s="1">
        <f>AVERAGE(O55:X55)</f>
        <v>10.6290640524049</v>
      </c>
    </row>
    <row r="56" spans="2:25" x14ac:dyDescent="0.15">
      <c r="B56" s="1">
        <v>8.0</v>
      </c>
      <c r="C56" s="1">
        <v>29.530651480777</v>
      </c>
      <c r="D56" s="1">
        <v>14.870528751779</v>
      </c>
      <c r="E56" s="1">
        <v>43.999239328706</v>
      </c>
      <c r="F56" s="1">
        <v>44.069988706807</v>
      </c>
      <c r="G56" s="1">
        <v>27.429892870039</v>
      </c>
      <c r="H56" s="1">
        <v>42.623233304441</v>
      </c>
      <c r="I56" s="1">
        <v>40.278721922087</v>
      </c>
      <c r="J56" s="1">
        <v>30.80021053899</v>
      </c>
      <c r="K56" s="1">
        <v>40.658708849806</v>
      </c>
      <c r="L56" s="1">
        <v>38.69347645162</v>
      </c>
      <c r="M56" s="1">
        <f>AVERAGE(C56:L56)</f>
        <v>35.29546522050519</v>
      </c>
      <c r="N56" s="1"/>
      <c r="O56" s="1">
        <v>14.643971591826</v>
      </c>
      <c r="P56" s="1">
        <v>10.444248750655</v>
      </c>
      <c r="Q56" s="1">
        <v>10.178835497784</v>
      </c>
      <c r="R56" s="1">
        <v>10.186013157685</v>
      </c>
      <c r="S56" s="1">
        <v>9.963658136183</v>
      </c>
      <c r="T56" s="1">
        <v>9.323424376576</v>
      </c>
      <c r="U56" s="1">
        <v>8.523081353751</v>
      </c>
      <c r="V56" s="1">
        <v>7.257361857834</v>
      </c>
      <c r="W56" s="1">
        <v>12.599155741</v>
      </c>
      <c r="X56" s="1">
        <v>9.432749973309</v>
      </c>
      <c r="Y56" s="1">
        <f>AVERAGE(O56:X56)</f>
        <v>10.2552500436603</v>
      </c>
    </row>
    <row r="57" spans="13:25" x14ac:dyDescent="0.15">
      <c r="M57" s="1"/>
      <c r="Y57" s="1"/>
    </row>
    <row r="58" spans="1:25" x14ac:dyDescent="0.15">
      <c r="A58" s="8" t="s">
        <v>16</v>
      </c>
      <c r="B58" s="1">
        <v>1.0</v>
      </c>
      <c r="C58" s="1">
        <v>6.690174596417</v>
      </c>
      <c r="D58" s="1">
        <v>8.139299663339</v>
      </c>
      <c r="E58" s="1">
        <v>7.457832346021</v>
      </c>
      <c r="F58" s="1">
        <v>10.21629058287</v>
      </c>
      <c r="G58" s="1">
        <v>7.109417358103</v>
      </c>
      <c r="H58" s="1">
        <v>7.840417514444</v>
      </c>
      <c r="I58" s="1">
        <v>5.738624300382</v>
      </c>
      <c r="J58" s="1">
        <v>6.951959533</v>
      </c>
      <c r="K58" s="1">
        <v>8.974771664828</v>
      </c>
      <c r="L58" s="1">
        <v>6.98438671978</v>
      </c>
      <c r="M58" s="1">
        <f>AVERAGE(C58:L58)</f>
        <v>7.6103174279184005</v>
      </c>
      <c r="N58" s="1"/>
      <c r="O58" s="1">
        <v>5.312826432172</v>
      </c>
      <c r="P58" s="1">
        <v>6.170373563152</v>
      </c>
      <c r="Q58" s="1">
        <v>4.545171695971</v>
      </c>
      <c r="R58" s="1">
        <v>4.888387615011</v>
      </c>
      <c r="S58" s="1">
        <v>4.885687893212</v>
      </c>
      <c r="T58" s="1">
        <v>4.853331522671</v>
      </c>
      <c r="U58" s="1">
        <v>4.12870399639</v>
      </c>
      <c r="V58" s="1">
        <v>4.264714430886</v>
      </c>
      <c r="W58" s="1">
        <v>5.405781170774</v>
      </c>
      <c r="X58" s="1">
        <v>3.513824550013</v>
      </c>
      <c r="Y58" s="1">
        <f>AVERAGE(O58:X58)</f>
        <v>4.7968802870252</v>
      </c>
    </row>
    <row r="59" spans="2:25" x14ac:dyDescent="0.15">
      <c r="B59" s="1">
        <v>2.0</v>
      </c>
      <c r="C59" s="1">
        <v>20.437000195696</v>
      </c>
      <c r="D59" s="1">
        <v>21.582925825584</v>
      </c>
      <c r="E59" s="1">
        <v>30.282638093686</v>
      </c>
      <c r="F59" s="1">
        <v>25.695855975535</v>
      </c>
      <c r="G59" s="1">
        <v>14.702188363554</v>
      </c>
      <c r="H59" s="1">
        <v>18.716556586755</v>
      </c>
      <c r="I59" s="1">
        <v>15.587146825524</v>
      </c>
      <c r="J59" s="1">
        <v>14.449445885252</v>
      </c>
      <c r="K59" s="1">
        <v>24.853350018646</v>
      </c>
      <c r="L59" s="1">
        <v>37.148747936121</v>
      </c>
      <c r="M59" s="1">
        <f>AVERAGE(C59:L59)</f>
        <v>22.3455855706353</v>
      </c>
      <c r="N59" s="1"/>
      <c r="O59" s="1">
        <v>6.369921516709</v>
      </c>
      <c r="P59" s="1">
        <v>8.532528430194</v>
      </c>
      <c r="Q59" s="1">
        <v>12.294641179204</v>
      </c>
      <c r="R59" s="1">
        <v>9.196197087881</v>
      </c>
      <c r="S59" s="1">
        <v>8.224485674847</v>
      </c>
      <c r="T59" s="1">
        <v>7.198841790835</v>
      </c>
      <c r="U59" s="1">
        <v>7.132293301168</v>
      </c>
      <c r="V59" s="1">
        <v>9.298928390173</v>
      </c>
      <c r="W59" s="1">
        <v>8.449514163177</v>
      </c>
      <c r="X59" s="1">
        <v>8.794439513689</v>
      </c>
      <c r="Y59" s="1">
        <f>AVERAGE(O59:X59)</f>
        <v>8.5491791047877</v>
      </c>
    </row>
    <row r="60" spans="2:25" x14ac:dyDescent="0.15">
      <c r="B60" s="1">
        <v>3.0</v>
      </c>
      <c r="C60" s="1">
        <v>25.883952548407</v>
      </c>
      <c r="D60" s="1">
        <v>56.194903258506</v>
      </c>
      <c r="E60" s="1">
        <v>40.198215791248</v>
      </c>
      <c r="F60" s="1">
        <v>40.05907398171</v>
      </c>
      <c r="G60" s="1">
        <v>20.232078003871</v>
      </c>
      <c r="H60" s="1">
        <v>24.454310563753</v>
      </c>
      <c r="I60" s="1">
        <v>18.464012509688</v>
      </c>
      <c r="J60" s="1">
        <v>22.998869142174</v>
      </c>
      <c r="K60" s="1">
        <v>50.439360118381</v>
      </c>
      <c r="L60" s="1">
        <v>99.434029734355</v>
      </c>
      <c r="M60" s="1">
        <f>AVERAGE(C60:L60)</f>
        <v>39.8358805652093</v>
      </c>
      <c r="N60" s="1"/>
      <c r="O60" s="1">
        <v>7.769396642304</v>
      </c>
      <c r="P60" s="1">
        <v>10.525205695999</v>
      </c>
      <c r="Q60" s="1">
        <v>10.223609105129</v>
      </c>
      <c r="R60" s="1">
        <v>9.021593010399</v>
      </c>
      <c r="S60" s="1">
        <v>8.462199897132</v>
      </c>
      <c r="T60" s="1">
        <v>9.590129442723</v>
      </c>
      <c r="U60" s="1">
        <v>10.293195899412</v>
      </c>
      <c r="V60" s="1">
        <v>11.43108339993</v>
      </c>
      <c r="W60" s="1">
        <v>8.180612099644</v>
      </c>
      <c r="X60" s="1">
        <v>9.660963087076</v>
      </c>
      <c r="Y60" s="1">
        <f>AVERAGE(O60:X60)</f>
        <v>9.5157988279748</v>
      </c>
    </row>
    <row r="61" spans="2:25" x14ac:dyDescent="0.15">
      <c r="B61" s="1">
        <v>4.0</v>
      </c>
      <c r="C61" s="1">
        <v>32.154681082739</v>
      </c>
      <c r="D61" s="1">
        <v>66.660574742573</v>
      </c>
      <c r="E61" s="1">
        <v>67.181402805657</v>
      </c>
      <c r="F61" s="1">
        <v>49.499601418795</v>
      </c>
      <c r="G61" s="1">
        <v>25.22246787398</v>
      </c>
      <c r="H61" s="1">
        <v>30.631206952138</v>
      </c>
      <c r="I61" s="1">
        <v>24.79465615223</v>
      </c>
      <c r="J61" s="1">
        <v>27.946448555287</v>
      </c>
      <c r="K61" s="1">
        <v>72.915749177297</v>
      </c>
      <c r="L61" s="1">
        <v>168.937206104967</v>
      </c>
      <c r="M61" s="1">
        <f>AVERAGE(C61:L61)</f>
        <v>56.5943994865663</v>
      </c>
      <c r="N61" s="1"/>
      <c r="O61" s="1">
        <v>8.531232928463</v>
      </c>
      <c r="P61" s="1">
        <v>12.194481867221</v>
      </c>
      <c r="Q61" s="1">
        <v>11.561704293815</v>
      </c>
      <c r="R61" s="1">
        <v>10.221519970299</v>
      </c>
      <c r="S61" s="1">
        <v>8.912892203172</v>
      </c>
      <c r="T61" s="1">
        <v>9.462935931262</v>
      </c>
      <c r="U61" s="1">
        <v>9.581795963279</v>
      </c>
      <c r="V61" s="1">
        <v>11.20644043441</v>
      </c>
      <c r="W61" s="1">
        <v>8.932552122977</v>
      </c>
      <c r="X61" s="1">
        <v>9.574036877351</v>
      </c>
      <c r="Y61" s="1">
        <f>AVERAGE(O61:X61)</f>
        <v>10.017959259224899</v>
      </c>
    </row>
    <row r="62" spans="2:25" x14ac:dyDescent="0.15">
      <c r="B62" s="1">
        <v>5.0</v>
      </c>
      <c r="C62" s="1">
        <v>35.875351380055</v>
      </c>
      <c r="D62" s="1">
        <v>83.3605653082</v>
      </c>
      <c r="E62" s="1">
        <v>97.35270891189</v>
      </c>
      <c r="F62" s="1">
        <v>62.987752731926</v>
      </c>
      <c r="G62" s="1">
        <v>24.188666625911</v>
      </c>
      <c r="H62" s="1">
        <v>30.989766457646</v>
      </c>
      <c r="I62" s="1">
        <v>25.252508572423</v>
      </c>
      <c r="J62" s="1">
        <v>33.737612917111</v>
      </c>
      <c r="K62" s="1">
        <v>83.484801697633</v>
      </c>
      <c r="L62" s="1">
        <v>215.248280499904</v>
      </c>
      <c r="M62" s="1">
        <f>AVERAGE(C62:L62)</f>
        <v>69.24780151026991</v>
      </c>
      <c r="N62" s="1"/>
      <c r="O62" s="1">
        <v>9.674485844586</v>
      </c>
      <c r="P62" s="1">
        <v>11.019434381129</v>
      </c>
      <c r="Q62" s="1">
        <v>11.425364791538</v>
      </c>
      <c r="R62" s="1">
        <v>10.950328756262</v>
      </c>
      <c r="S62" s="1">
        <v>10.473922852459</v>
      </c>
      <c r="T62" s="1">
        <v>10.645592063453</v>
      </c>
      <c r="U62" s="1">
        <v>10.086456359467</v>
      </c>
      <c r="V62" s="1">
        <v>12.215031123348</v>
      </c>
      <c r="W62" s="1">
        <v>10.045163490854</v>
      </c>
      <c r="X62" s="1">
        <v>10.883795642451</v>
      </c>
      <c r="Y62" s="1">
        <f>AVERAGE(O62:X62)</f>
        <v>10.741957530554698</v>
      </c>
    </row>
    <row r="63" spans="2:25" x14ac:dyDescent="0.15">
      <c r="B63" s="1">
        <v>6.0</v>
      </c>
      <c r="C63" s="1">
        <v>35.410974026134</v>
      </c>
      <c r="D63" s="1">
        <v>102.386976053256</v>
      </c>
      <c r="E63" s="1">
        <v>93.729864177789</v>
      </c>
      <c r="F63" s="1">
        <v>68.569147403416</v>
      </c>
      <c r="G63" s="1">
        <v>27.204266287149</v>
      </c>
      <c r="H63" s="1">
        <v>40.526547004755</v>
      </c>
      <c r="I63" s="1">
        <v>31.416656473869</v>
      </c>
      <c r="J63" s="1">
        <v>39.273801141005</v>
      </c>
      <c r="K63" s="1">
        <v>98.680112161438</v>
      </c>
      <c r="L63" s="1">
        <v>239.193822910754</v>
      </c>
      <c r="M63" s="1">
        <f>AVERAGE(C63:L63)</f>
        <v>77.6392167639565</v>
      </c>
      <c r="N63" s="1"/>
      <c r="O63" s="1">
        <v>9.675466078192</v>
      </c>
      <c r="P63" s="1">
        <v>12.544261641967</v>
      </c>
      <c r="Q63" s="1">
        <v>12.699790597198</v>
      </c>
      <c r="R63" s="1">
        <v>11.66057721372</v>
      </c>
      <c r="S63" s="1">
        <v>9.18608594916</v>
      </c>
      <c r="T63" s="1">
        <v>12.109246867768</v>
      </c>
      <c r="U63" s="1">
        <v>11.785087648467</v>
      </c>
      <c r="V63" s="1">
        <v>10.881399127533</v>
      </c>
      <c r="W63" s="1">
        <v>10.009730166685</v>
      </c>
      <c r="X63" s="1">
        <v>9.004906019149</v>
      </c>
      <c r="Y63" s="1">
        <f>AVERAGE(O63:X63)</f>
        <v>10.955655130983903</v>
      </c>
    </row>
    <row r="64" spans="2:25" x14ac:dyDescent="0.15">
      <c r="B64" s="1">
        <v>7.0</v>
      </c>
      <c r="C64" s="1">
        <v>37.826376041273</v>
      </c>
      <c r="D64" s="1">
        <v>112.804014577794</v>
      </c>
      <c r="E64" s="1">
        <v>82.748050329503</v>
      </c>
      <c r="F64" s="1">
        <v>60.692326601794</v>
      </c>
      <c r="G64" s="1">
        <v>31.409020940789</v>
      </c>
      <c r="H64" s="1">
        <v>31.943342468829</v>
      </c>
      <c r="I64" s="1">
        <v>27.634407432705</v>
      </c>
      <c r="J64" s="1">
        <v>31.547828558765</v>
      </c>
      <c r="K64" s="1">
        <v>83.259157799164</v>
      </c>
      <c r="L64" s="1">
        <v>201.840050939342</v>
      </c>
      <c r="M64" s="1">
        <f>AVERAGE(C64:L64)</f>
        <v>70.17045756899581</v>
      </c>
      <c r="N64" s="1"/>
      <c r="O64" s="1">
        <v>9.275932525979</v>
      </c>
      <c r="P64" s="1">
        <v>12.645749329104</v>
      </c>
      <c r="Q64" s="1">
        <v>13.192897887792</v>
      </c>
      <c r="R64" s="1">
        <v>11.128918996304</v>
      </c>
      <c r="S64" s="1">
        <v>11.260439615337</v>
      </c>
      <c r="T64" s="1">
        <v>12.180396786313</v>
      </c>
      <c r="U64" s="1">
        <v>11.913022497017</v>
      </c>
      <c r="V64" s="1">
        <v>12.515849834263</v>
      </c>
      <c r="W64" s="1">
        <v>11.042912335265</v>
      </c>
      <c r="X64" s="1">
        <v>11.887898504098</v>
      </c>
      <c r="Y64" s="1">
        <f>AVERAGE(O64:X64)</f>
        <v>11.7044018311472</v>
      </c>
    </row>
    <row r="65" spans="2:25" x14ac:dyDescent="0.15">
      <c r="B65" s="1">
        <v>8.0</v>
      </c>
      <c r="C65" s="1">
        <v>40.62025672672</v>
      </c>
      <c r="D65" s="1">
        <v>69.377473813102</v>
      </c>
      <c r="E65" s="1">
        <v>114.44295142186</v>
      </c>
      <c r="F65" s="1">
        <v>73.014524849847</v>
      </c>
      <c r="G65" s="1">
        <v>21.669973695816</v>
      </c>
      <c r="H65" s="1">
        <v>35.711835417847</v>
      </c>
      <c r="I65" s="1">
        <v>27.662559281908</v>
      </c>
      <c r="J65" s="1">
        <v>39.598036870356</v>
      </c>
      <c r="K65" s="1">
        <v>100.073755568068</v>
      </c>
      <c r="L65" s="1">
        <v>307.037650846591</v>
      </c>
      <c r="M65" s="1">
        <f>AVERAGE(C65:L65)</f>
        <v>82.9209018492115</v>
      </c>
      <c r="N65" s="1"/>
      <c r="O65" s="1">
        <v>9.411551129702</v>
      </c>
      <c r="P65" s="1">
        <v>12.557640675674</v>
      </c>
      <c r="Q65" s="1">
        <v>12.997151587077</v>
      </c>
      <c r="R65" s="1">
        <v>12.814586967207</v>
      </c>
      <c r="S65" s="1">
        <v>13.03198192212</v>
      </c>
      <c r="T65" s="1">
        <v>12.663165706778</v>
      </c>
      <c r="U65" s="1">
        <v>9.177907010215</v>
      </c>
      <c r="V65" s="1">
        <v>13.933618462143</v>
      </c>
      <c r="W65" s="1">
        <v>9.186688049048</v>
      </c>
      <c r="X65" s="1">
        <v>13.464347030582</v>
      </c>
      <c r="Y65" s="1">
        <f>AVERAGE(O65:X65)</f>
        <v>11.9238638540546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"/>
  <sheetViews>
    <sheetView tabSelected="1" zoomScaleNormal="100" topLeftCell="A1" workbookViewId="0">
      <selection activeCell="A1" sqref="A1:A5"/>
    </sheetView>
  </sheetViews>
  <sheetFormatPr defaultRowHeight="14.25" defaultColWidth="9.0" x14ac:dyDescent="0.15"/>
  <sheetData>
    <row r="1" spans="1:1" x14ac:dyDescent="0.15">
      <c r="A1" s="1" t="s">
        <v>0</v>
      </c>
    </row>
    <row r="2" spans="1:15" x14ac:dyDescent="0.15">
      <c r="A2" s="1" t="s">
        <v>1</v>
      </c>
      <c r="E2" s="1" t="s">
        <v>3</v>
      </c>
      <c r="G2" s="1" t="s">
        <v>18</v>
      </c>
      <c r="H2" s="1">
        <v>1.0</v>
      </c>
      <c r="I2" s="1">
        <v>2.0</v>
      </c>
      <c r="J2" s="1">
        <v>3.0</v>
      </c>
      <c r="K2" s="1">
        <v>4.0</v>
      </c>
      <c r="L2" s="1">
        <v>5.0</v>
      </c>
      <c r="M2" s="1">
        <v>6.0</v>
      </c>
      <c r="N2" s="1">
        <v>7.0</v>
      </c>
      <c r="O2" s="1">
        <v>8.0</v>
      </c>
    </row>
    <row r="3" spans="1:15" x14ac:dyDescent="0.15">
      <c r="A3" s="1" t="s">
        <v>2</v>
      </c>
      <c r="G3" s="1">
        <v>250.0</v>
      </c>
      <c r="H3" s="1">
        <v>5.7289959897941</v>
      </c>
      <c r="I3" s="1">
        <v>56.5862431905342</v>
      </c>
      <c r="J3" s="1">
        <v>91.91015978827669</v>
      </c>
      <c r="K3" s="1">
        <v>141.65215820534291</v>
      </c>
      <c r="L3" s="1">
        <v>135.9002936358372</v>
      </c>
      <c r="M3" s="1">
        <v>139.92440247271918</v>
      </c>
      <c r="N3" s="1">
        <v>150.448772950915</v>
      </c>
      <c r="O3" s="1">
        <v>144.30398904752872</v>
      </c>
    </row>
    <row r="4" spans="1:15" x14ac:dyDescent="0.15">
      <c r="A4" s="1" t="s">
        <v>3</v>
      </c>
      <c r="G4" s="1">
        <v>300.0</v>
      </c>
      <c r="H4" s="1">
        <v>9.787745520832798</v>
      </c>
      <c r="I4" s="1">
        <v>19.4108460920391</v>
      </c>
      <c r="J4" s="1">
        <v>23.9417392557149</v>
      </c>
      <c r="K4" s="1">
        <v>26.4789473806107</v>
      </c>
      <c r="L4" s="1">
        <v>28.4296269160723</v>
      </c>
      <c r="M4" s="1">
        <v>28.772134334651298</v>
      </c>
      <c r="N4" s="1">
        <v>28.5258132423887</v>
      </c>
      <c r="O4" s="1">
        <v>30.0667756989397</v>
      </c>
    </row>
    <row r="5" spans="1:15" x14ac:dyDescent="0.15">
      <c r="A5" s="1" t="s">
        <v>4</v>
      </c>
      <c r="G5" s="1">
        <v>350.0</v>
      </c>
      <c r="H5" s="1">
        <v>9.730852863232801</v>
      </c>
      <c r="I5" s="1">
        <v>21.9990416927523</v>
      </c>
      <c r="J5" s="1">
        <v>30.681890318744202</v>
      </c>
      <c r="K5" s="1">
        <v>38.8178556877685</v>
      </c>
      <c r="L5" s="1">
        <v>46.0942182035721</v>
      </c>
      <c r="M5" s="1">
        <v>59.3866801138733</v>
      </c>
      <c r="N5" s="1">
        <v>63.248084290198996</v>
      </c>
      <c r="O5" s="1">
        <v>51.342264851444895</v>
      </c>
    </row>
    <row r="6" spans="7:15" x14ac:dyDescent="0.15">
      <c r="G6" s="1">
        <v>400.0</v>
      </c>
      <c r="H6" s="1">
        <v>8.902963673748701</v>
      </c>
      <c r="I6" s="1">
        <v>17.624663904271795</v>
      </c>
      <c r="J6" s="1">
        <v>21.413262338198003</v>
      </c>
      <c r="K6" s="1">
        <v>25.082163751462904</v>
      </c>
      <c r="L6" s="1">
        <v>27.977438429709103</v>
      </c>
      <c r="M6" s="1">
        <v>30.409597366335298</v>
      </c>
      <c r="N6" s="1">
        <v>31.571000417775007</v>
      </c>
      <c r="O6" s="1">
        <v>35.29546522050519</v>
      </c>
    </row>
    <row r="7" spans="7:15" x14ac:dyDescent="0.15">
      <c r="G7" s="1">
        <v>450.0</v>
      </c>
      <c r="H7" s="1">
        <v>7.6103174279184005</v>
      </c>
      <c r="I7" s="1">
        <v>22.3455855706353</v>
      </c>
      <c r="J7" s="1">
        <v>39.8358805652093</v>
      </c>
      <c r="K7" s="1">
        <v>56.5943994865663</v>
      </c>
      <c r="L7" s="1">
        <v>69.24780151026991</v>
      </c>
      <c r="M7" s="1">
        <v>77.6392167639565</v>
      </c>
      <c r="N7" s="1">
        <v>70.17045756899581</v>
      </c>
      <c r="O7" s="1">
        <v>82.9209018492115</v>
      </c>
    </row>
    <row r="11" spans="5:15" x14ac:dyDescent="0.15">
      <c r="E11" s="1" t="s">
        <v>4</v>
      </c>
      <c r="G11" s="1" t="s">
        <v>18</v>
      </c>
      <c r="H11" s="1">
        <v>1.0</v>
      </c>
      <c r="I11" s="1">
        <v>2.0</v>
      </c>
      <c r="J11" s="1">
        <v>3.0</v>
      </c>
      <c r="K11" s="1">
        <v>4.0</v>
      </c>
      <c r="L11" s="1">
        <v>5.0</v>
      </c>
      <c r="M11" s="1">
        <v>6.0</v>
      </c>
      <c r="N11" s="1">
        <v>7.0</v>
      </c>
      <c r="O11" s="1">
        <v>8.0</v>
      </c>
    </row>
    <row r="12" spans="7:15" x14ac:dyDescent="0.15">
      <c r="G12" s="1">
        <v>250.0</v>
      </c>
      <c r="H12" s="1">
        <v>4.6360864909943995</v>
      </c>
      <c r="I12" s="1">
        <v>8.370834404673499</v>
      </c>
      <c r="J12" s="1">
        <v>10.1705232766018</v>
      </c>
      <c r="K12" s="1">
        <v>10.9334121295777</v>
      </c>
      <c r="L12" s="1">
        <v>11.6393429953295</v>
      </c>
      <c r="M12" s="1">
        <v>11.8227572975028</v>
      </c>
      <c r="N12" s="1">
        <v>11.751485493396597</v>
      </c>
      <c r="O12" s="1">
        <v>12.742838787596998</v>
      </c>
    </row>
    <row r="13" spans="7:15" x14ac:dyDescent="0.15">
      <c r="G13" s="1">
        <v>300.0</v>
      </c>
      <c r="H13" s="1">
        <v>4.898140795759799</v>
      </c>
      <c r="I13" s="1">
        <v>7.5986147833878</v>
      </c>
      <c r="J13" s="1">
        <v>8.512590280531999</v>
      </c>
      <c r="K13" s="1">
        <v>8.9701049836064</v>
      </c>
      <c r="L13" s="1">
        <v>9.7724142178692</v>
      </c>
      <c r="M13" s="1">
        <v>9.9274751289936</v>
      </c>
      <c r="N13" s="1">
        <v>10.3507425899164</v>
      </c>
      <c r="O13" s="1">
        <v>10.903748667419801</v>
      </c>
    </row>
    <row r="14" spans="7:15" x14ac:dyDescent="0.15">
      <c r="G14" s="1">
        <v>350.0</v>
      </c>
      <c r="H14" s="1">
        <v>4.5772182760729</v>
      </c>
      <c r="I14" s="1">
        <v>7.9192229021454</v>
      </c>
      <c r="J14" s="1">
        <v>9.2302789330463</v>
      </c>
      <c r="K14" s="1">
        <v>10.0883274496687</v>
      </c>
      <c r="L14" s="1">
        <v>10.249347073212201</v>
      </c>
      <c r="M14" s="1">
        <v>10.783501811133501</v>
      </c>
      <c r="N14" s="1">
        <v>11.449980882551001</v>
      </c>
      <c r="O14" s="1">
        <v>11.7356494313856</v>
      </c>
    </row>
    <row r="15" spans="7:15" x14ac:dyDescent="0.15">
      <c r="G15" s="1">
        <v>400.0</v>
      </c>
      <c r="H15" s="1">
        <v>5.298876664869799</v>
      </c>
      <c r="I15" s="1">
        <v>7.728666995674</v>
      </c>
      <c r="J15" s="1">
        <v>9.149793081222098</v>
      </c>
      <c r="K15" s="1">
        <v>9.741583928503</v>
      </c>
      <c r="L15" s="1">
        <v>10.1864552302963</v>
      </c>
      <c r="M15" s="1">
        <v>10.176227368104502</v>
      </c>
      <c r="N15" s="1">
        <v>10.6290640524049</v>
      </c>
      <c r="O15" s="1">
        <v>10.2552500436603</v>
      </c>
    </row>
    <row r="16" spans="7:15" x14ac:dyDescent="0.15">
      <c r="G16" s="1">
        <v>450.0</v>
      </c>
      <c r="H16" s="1">
        <v>4.7968802870252</v>
      </c>
      <c r="I16" s="1">
        <v>8.5491791047877</v>
      </c>
      <c r="J16" s="1">
        <v>9.5157988279748</v>
      </c>
      <c r="K16" s="1">
        <v>10.017959259224899</v>
      </c>
      <c r="L16" s="1">
        <v>10.741957530554698</v>
      </c>
      <c r="M16" s="1">
        <v>10.955655130983903</v>
      </c>
      <c r="N16" s="1">
        <v>11.7044018311472</v>
      </c>
      <c r="O16" s="1">
        <v>11.9238638540546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  <drawing r:id="rId1"/>
</worksheet>
</file>

<file path=docProps/app.xml><?xml version="1.0" encoding="utf-8"?>
<Properties xmlns="http://schemas.openxmlformats.org/officeDocument/2006/extended-properties">
  <Template>Normal.eit</Template>
  <TotalTime>312</TotalTime>
  <Application>Yozo_Office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PanLab Admin</dc:creator>
  <cp:lastModifiedBy>PanLab Admin</cp:lastModifiedBy>
  <cp:revision>0</cp:revision>
  <dcterms:created xsi:type="dcterms:W3CDTF">2013-07-10T10:51:04Z</dcterms:created>
</cp:coreProperties>
</file>