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795" windowHeight="7575" activeTab="1"/>
  </bookViews>
  <sheets>
    <sheet name="参数" sheetId="2" r:id="rId1"/>
    <sheet name="duty cycle 处理" sheetId="3" r:id="rId2"/>
    <sheet name="EC per Packet" sheetId="4" r:id="rId3"/>
    <sheet name="pkt delivery ratio" sheetId="5" r:id="rId4"/>
  </sheets>
  <calcPr calcId="145621"/>
</workbook>
</file>

<file path=xl/calcChain.xml><?xml version="1.0" encoding="utf-8"?>
<calcChain xmlns="http://schemas.openxmlformats.org/spreadsheetml/2006/main">
  <c r="M2" i="3" l="1"/>
  <c r="X2" i="3"/>
  <c r="M3" i="3"/>
  <c r="X3" i="3"/>
  <c r="M4" i="3"/>
  <c r="X4" i="3"/>
  <c r="M5" i="3"/>
  <c r="X5" i="3"/>
  <c r="M6" i="3"/>
  <c r="X6" i="3"/>
  <c r="M7" i="3"/>
  <c r="X7" i="3"/>
  <c r="M8" i="3"/>
  <c r="X8" i="3"/>
  <c r="M9" i="3"/>
  <c r="X9" i="3"/>
  <c r="M10" i="3"/>
  <c r="X10" i="3"/>
  <c r="M11" i="3"/>
  <c r="X11" i="3"/>
  <c r="M12" i="3"/>
  <c r="X12" i="3"/>
  <c r="M13" i="3"/>
  <c r="X13" i="3"/>
  <c r="M14" i="3"/>
  <c r="X14" i="3"/>
  <c r="M15" i="3"/>
  <c r="X15" i="3"/>
  <c r="M16" i="3"/>
  <c r="X16" i="3"/>
</calcChain>
</file>

<file path=xl/sharedStrings.xml><?xml version="1.0" encoding="utf-8"?>
<sst xmlns="http://schemas.openxmlformats.org/spreadsheetml/2006/main" count="20" uniqueCount="5">
  <si>
    <t># of nodes: 300</t>
  </si>
  <si>
    <t>0.1:0.1:0.5</t>
  </si>
  <si>
    <t>basic</t>
  </si>
  <si>
    <t>average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</si>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</sst>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'duty cycle 处理'!$D$19:$H$19</c:f>
              <c:numCache>
                <c:formatCode>General</c:formatCode>
                <c:ptCount val="5"/>
                <c:pt idx="0">
                  <c:v>2.33868999167E-2</c:v>
                </c:pt>
                <c:pt idx="1">
                  <c:v>2.3561768958999998E-2</c:v>
                </c:pt>
                <c:pt idx="2">
                  <c:v>2.3719061354900001E-2</c:v>
                </c:pt>
                <c:pt idx="3">
                  <c:v>2.3836127188300003E-2</c:v>
                </c:pt>
                <c:pt idx="4">
                  <c:v>2.3906427526399994E-2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'duty cycle 处理'!$D$20:$H$20</c:f>
              <c:numCache>
                <c:formatCode>General</c:formatCode>
                <c:ptCount val="5"/>
                <c:pt idx="0">
                  <c:v>1.8748664155100001E-2</c:v>
                </c:pt>
                <c:pt idx="1">
                  <c:v>1.8920511717800001E-2</c:v>
                </c:pt>
                <c:pt idx="2">
                  <c:v>1.9043337317499999E-2</c:v>
                </c:pt>
                <c:pt idx="3">
                  <c:v>1.91272381023E-2</c:v>
                </c:pt>
                <c:pt idx="4">
                  <c:v>1.9173829174599998E-2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'duty cycle 处理'!$D$21:$H$21</c:f>
              <c:numCache>
                <c:formatCode>General</c:formatCode>
                <c:ptCount val="5"/>
                <c:pt idx="0">
                  <c:v>1.5656422958200002E-2</c:v>
                </c:pt>
                <c:pt idx="1">
                  <c:v>1.5808521107300001E-2</c:v>
                </c:pt>
                <c:pt idx="2">
                  <c:v>1.5920860895999998E-2</c:v>
                </c:pt>
                <c:pt idx="3">
                  <c:v>1.5970372437600001E-2</c:v>
                </c:pt>
                <c:pt idx="4">
                  <c:v>1.6013440796900001E-2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'duty cycle 处理'!$D$22:$H$22</c:f>
              <c:numCache>
                <c:formatCode>General</c:formatCode>
                <c:ptCount val="5"/>
                <c:pt idx="0">
                  <c:v>2.3388829767800004E-2</c:v>
                </c:pt>
                <c:pt idx="1">
                  <c:v>2.3572126992699997E-2</c:v>
                </c:pt>
                <c:pt idx="2">
                  <c:v>2.3720584827399999E-2</c:v>
                </c:pt>
                <c:pt idx="3">
                  <c:v>2.38399796437E-2</c:v>
                </c:pt>
                <c:pt idx="4">
                  <c:v>2.3952320068899999E-2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'duty cycle 处理'!$D$23:$H$23</c:f>
              <c:numCache>
                <c:formatCode>General</c:formatCode>
                <c:ptCount val="5"/>
                <c:pt idx="0">
                  <c:v>1.8749330367100001E-2</c:v>
                </c:pt>
                <c:pt idx="1">
                  <c:v>1.8914130619800001E-2</c:v>
                </c:pt>
                <c:pt idx="2">
                  <c:v>1.9054873243100002E-2</c:v>
                </c:pt>
                <c:pt idx="3">
                  <c:v>1.9164955358799998E-2</c:v>
                </c:pt>
                <c:pt idx="4">
                  <c:v>1.9242744057299997E-2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'duty cycle 处理'!$D$24:$H$24</c:f>
              <c:numCache>
                <c:formatCode>General</c:formatCode>
                <c:ptCount val="5"/>
                <c:pt idx="0">
                  <c:v>1.5656484202900001E-2</c:v>
                </c:pt>
                <c:pt idx="1">
                  <c:v>1.5810036868699997E-2</c:v>
                </c:pt>
                <c:pt idx="2">
                  <c:v>1.5930163895799997E-2</c:v>
                </c:pt>
                <c:pt idx="3">
                  <c:v>1.6020834450099997E-2</c:v>
                </c:pt>
                <c:pt idx="4">
                  <c:v>1.6090639527300003E-2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22752"/>
        <c:axId val="123866496"/>
      </c:lineChart>
      <c:catAx>
        <c:axId val="17652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866496"/>
        <c:crosses val="autoZero"/>
        <c:auto val="1"/>
        <c:lblAlgn val="ctr"/>
        <c:lblOffset val="100"/>
        <c:noMultiLvlLbl val="0"/>
      </c:catAx>
      <c:valAx>
        <c:axId val="12386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522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'EC per Packet'!$F$7:$F$16</c:f>
              <c:numCache>
                <c:formatCode>General</c:formatCode>
                <c:ptCount val="10"/>
                <c:pt idx="0">
                  <c:v>2.7486349263E-2</c:v>
                </c:pt>
                <c:pt idx="1">
                  <c:v>1.3818339145999999E-2</c:v>
                </c:pt>
                <c:pt idx="2">
                  <c:v>1.0642281090999999E-2</c:v>
                </c:pt>
                <c:pt idx="3">
                  <c:v>9.2365521829999991E-3</c:v>
                </c:pt>
                <c:pt idx="4">
                  <c:v>9.2421217940000001E-3</c:v>
                </c:pt>
                <c:pt idx="5">
                  <c:v>9.1932889440000005E-3</c:v>
                </c:pt>
                <c:pt idx="6">
                  <c:v>9.2789319709999998E-3</c:v>
                </c:pt>
                <c:pt idx="7">
                  <c:v>9.2354503510000008E-3</c:v>
                </c:pt>
                <c:pt idx="8">
                  <c:v>9.2993674359999993E-3</c:v>
                </c:pt>
                <c:pt idx="9">
                  <c:v>9.2630407409999994E-3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'EC per Packet'!$G$7:$G$16</c:f>
              <c:numCache>
                <c:formatCode>General</c:formatCode>
                <c:ptCount val="10"/>
                <c:pt idx="0">
                  <c:v>2.7917107863000001E-2</c:v>
                </c:pt>
                <c:pt idx="1">
                  <c:v>1.3702525732000001E-2</c:v>
                </c:pt>
                <c:pt idx="2">
                  <c:v>9.9798875079999995E-3</c:v>
                </c:pt>
                <c:pt idx="3">
                  <c:v>8.4670157539999992E-3</c:v>
                </c:pt>
                <c:pt idx="4">
                  <c:v>7.636178982E-3</c:v>
                </c:pt>
                <c:pt idx="5">
                  <c:v>7.1852157359999997E-3</c:v>
                </c:pt>
                <c:pt idx="6">
                  <c:v>7.1652969849999998E-3</c:v>
                </c:pt>
                <c:pt idx="7">
                  <c:v>6.954792322E-3</c:v>
                </c:pt>
                <c:pt idx="8">
                  <c:v>6.7769192160000002E-3</c:v>
                </c:pt>
                <c:pt idx="9">
                  <c:v>6.7128902659999998E-3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'EC per Packet'!$H$7:$H$16</c:f>
              <c:numCache>
                <c:formatCode>General</c:formatCode>
                <c:ptCount val="10"/>
                <c:pt idx="0">
                  <c:v>2.6710368567999999E-2</c:v>
                </c:pt>
                <c:pt idx="1">
                  <c:v>1.3597716976000001E-2</c:v>
                </c:pt>
                <c:pt idx="2">
                  <c:v>1.1359430332000001E-2</c:v>
                </c:pt>
                <c:pt idx="3">
                  <c:v>1.1147600396000001E-2</c:v>
                </c:pt>
                <c:pt idx="4">
                  <c:v>1.1181759398E-2</c:v>
                </c:pt>
                <c:pt idx="5">
                  <c:v>1.1214077382999999E-2</c:v>
                </c:pt>
                <c:pt idx="6">
                  <c:v>1.1257186406E-2</c:v>
                </c:pt>
                <c:pt idx="7">
                  <c:v>1.125278983E-2</c:v>
                </c:pt>
                <c:pt idx="8">
                  <c:v>1.1292575001E-2</c:v>
                </c:pt>
                <c:pt idx="9">
                  <c:v>1.1236885374E-2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'EC per Packet'!$I$7:$I$16</c:f>
              <c:numCache>
                <c:formatCode>General</c:formatCode>
                <c:ptCount val="10"/>
                <c:pt idx="0">
                  <c:v>2.4866239633000001E-2</c:v>
                </c:pt>
                <c:pt idx="1">
                  <c:v>1.3914885909E-2</c:v>
                </c:pt>
                <c:pt idx="2">
                  <c:v>1.0519043705E-2</c:v>
                </c:pt>
                <c:pt idx="3">
                  <c:v>9.4888042849999993E-3</c:v>
                </c:pt>
                <c:pt idx="4">
                  <c:v>8.8247232490000008E-3</c:v>
                </c:pt>
                <c:pt idx="5">
                  <c:v>8.5673092060000004E-3</c:v>
                </c:pt>
                <c:pt idx="6">
                  <c:v>8.2853147630000002E-3</c:v>
                </c:pt>
                <c:pt idx="7">
                  <c:v>8.0800596100000007E-3</c:v>
                </c:pt>
                <c:pt idx="8">
                  <c:v>8.0379939940000006E-3</c:v>
                </c:pt>
                <c:pt idx="9">
                  <c:v>7.9959322540000006E-3</c:v>
                </c:pt>
              </c:numCache>
            </c:numRef>
          </c:val>
          <c:smooth val="0"/>
        </c:ser>
        <c:ser>
          <c:idx val="4"/>
          <c:order val="4"/>
          <c:val>
            <c:numRef>
              <c:f>'EC per Packet'!$J$7:$J$16</c:f>
              <c:numCache>
                <c:formatCode>General</c:formatCode>
                <c:ptCount val="10"/>
                <c:pt idx="0">
                  <c:v>2.5816167595000002E-2</c:v>
                </c:pt>
                <c:pt idx="1">
                  <c:v>1.4882334147E-2</c:v>
                </c:pt>
                <c:pt idx="2">
                  <c:v>1.3067976181E-2</c:v>
                </c:pt>
                <c:pt idx="3">
                  <c:v>1.3088046685E-2</c:v>
                </c:pt>
                <c:pt idx="4">
                  <c:v>1.3049128584E-2</c:v>
                </c:pt>
                <c:pt idx="5">
                  <c:v>1.3167249452000001E-2</c:v>
                </c:pt>
                <c:pt idx="6">
                  <c:v>1.3266200064E-2</c:v>
                </c:pt>
                <c:pt idx="7">
                  <c:v>1.3154651030999999E-2</c:v>
                </c:pt>
                <c:pt idx="8">
                  <c:v>1.315012921E-2</c:v>
                </c:pt>
                <c:pt idx="9">
                  <c:v>1.3278227946999999E-2</c:v>
                </c:pt>
              </c:numCache>
            </c:numRef>
          </c:val>
          <c:smooth val="0"/>
        </c:ser>
        <c:ser>
          <c:idx val="5"/>
          <c:order val="5"/>
          <c:val>
            <c:numRef>
              <c:f>'EC per Packet'!$K$7:$K$16</c:f>
              <c:numCache>
                <c:formatCode>General</c:formatCode>
                <c:ptCount val="10"/>
                <c:pt idx="0">
                  <c:v>2.5659314318999999E-2</c:v>
                </c:pt>
                <c:pt idx="1">
                  <c:v>1.4390631382E-2</c:v>
                </c:pt>
                <c:pt idx="2">
                  <c:v>1.1728761426E-2</c:v>
                </c:pt>
                <c:pt idx="3">
                  <c:v>1.0255093498E-2</c:v>
                </c:pt>
                <c:pt idx="4">
                  <c:v>9.7980371189999999E-3</c:v>
                </c:pt>
                <c:pt idx="5">
                  <c:v>9.7417916890000008E-3</c:v>
                </c:pt>
                <c:pt idx="6">
                  <c:v>9.2713382870000006E-3</c:v>
                </c:pt>
                <c:pt idx="7">
                  <c:v>9.3042810249999996E-3</c:v>
                </c:pt>
                <c:pt idx="8">
                  <c:v>9.6455370129999995E-3</c:v>
                </c:pt>
                <c:pt idx="9">
                  <c:v>9.2693031849999993E-3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24288"/>
        <c:axId val="176676160"/>
      </c:lineChart>
      <c:catAx>
        <c:axId val="176524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676160"/>
        <c:crosses val="autoZero"/>
        <c:auto val="1"/>
        <c:lblAlgn val="ctr"/>
        <c:lblOffset val="100"/>
        <c:noMultiLvlLbl val="0"/>
      </c:catAx>
      <c:valAx>
        <c:axId val="1766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524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'pkt delivery ratio'!$E$8:$E$17</c:f>
              <c:numCache>
                <c:formatCode>General</c:formatCode>
                <c:ptCount val="10"/>
                <c:pt idx="0">
                  <c:v>0.95716395864100001</c:v>
                </c:pt>
                <c:pt idx="1">
                  <c:v>0.88364134154700003</c:v>
                </c:pt>
                <c:pt idx="2">
                  <c:v>0.815354713314</c:v>
                </c:pt>
                <c:pt idx="3">
                  <c:v>0.65627118644100002</c:v>
                </c:pt>
                <c:pt idx="4">
                  <c:v>0.52838427947599997</c:v>
                </c:pt>
                <c:pt idx="5">
                  <c:v>0.45416375087499999</c:v>
                </c:pt>
                <c:pt idx="6">
                  <c:v>0.38270870513600003</c:v>
                </c:pt>
                <c:pt idx="7">
                  <c:v>0.33015656909500002</c:v>
                </c:pt>
                <c:pt idx="8">
                  <c:v>0.29838959430200002</c:v>
                </c:pt>
                <c:pt idx="9">
                  <c:v>0.26759784262199998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'pkt delivery ratio'!$F$8:$F$17</c:f>
              <c:numCache>
                <c:formatCode>General</c:formatCode>
                <c:ptCount val="10"/>
                <c:pt idx="0">
                  <c:v>0.95508982035900003</c:v>
                </c:pt>
                <c:pt idx="1">
                  <c:v>0.88873720136500001</c:v>
                </c:pt>
                <c:pt idx="2">
                  <c:v>0.81142339075199998</c:v>
                </c:pt>
                <c:pt idx="3">
                  <c:v>0.71787899388200005</c:v>
                </c:pt>
                <c:pt idx="4">
                  <c:v>0.63678348274899998</c:v>
                </c:pt>
                <c:pt idx="5">
                  <c:v>0.57074175824200002</c:v>
                </c:pt>
                <c:pt idx="6">
                  <c:v>0.49583663758899998</c:v>
                </c:pt>
                <c:pt idx="7">
                  <c:v>0.44733645670700001</c:v>
                </c:pt>
                <c:pt idx="8">
                  <c:v>0.40660522273400002</c:v>
                </c:pt>
                <c:pt idx="9">
                  <c:v>0.37099236641200001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'pkt delivery ratio'!$G$8:$G$17</c:f>
              <c:numCache>
                <c:formatCode>General</c:formatCode>
                <c:ptCount val="10"/>
                <c:pt idx="0">
                  <c:v>0.93083573487000004</c:v>
                </c:pt>
                <c:pt idx="1">
                  <c:v>0.84451827242499999</c:v>
                </c:pt>
                <c:pt idx="2">
                  <c:v>0.70870172173099999</c:v>
                </c:pt>
                <c:pt idx="3">
                  <c:v>0.54472115047400005</c:v>
                </c:pt>
                <c:pt idx="4">
                  <c:v>0.44105922551299998</c:v>
                </c:pt>
                <c:pt idx="5">
                  <c:v>0.36803239637899998</c:v>
                </c:pt>
                <c:pt idx="6">
                  <c:v>0.30610216656700001</c:v>
                </c:pt>
                <c:pt idx="7">
                  <c:v>0.27269509821299998</c:v>
                </c:pt>
                <c:pt idx="8">
                  <c:v>0.23966297394300001</c:v>
                </c:pt>
                <c:pt idx="9">
                  <c:v>0.21648906337599999</c:v>
                </c:pt>
              </c:numCache>
            </c:numRef>
          </c:val>
          <c:smooth val="0"/>
        </c:ser>
        <c:ser>
          <c:idx val="3"/>
          <c:order val="3"/>
          <c:val>
            <c:numRef>
              <c:f>'pkt delivery ratio'!$H$8:$H$17</c:f>
              <c:numCache>
                <c:formatCode>General</c:formatCode>
                <c:ptCount val="10"/>
                <c:pt idx="0">
                  <c:v>0.91556728232200002</c:v>
                </c:pt>
                <c:pt idx="1">
                  <c:v>0.84778156996599996</c:v>
                </c:pt>
                <c:pt idx="2">
                  <c:v>0.757017947538</c:v>
                </c:pt>
                <c:pt idx="3">
                  <c:v>0.63878193909699998</c:v>
                </c:pt>
                <c:pt idx="4">
                  <c:v>0.54000549903799999</c:v>
                </c:pt>
                <c:pt idx="5">
                  <c:v>0.46550137994500002</c:v>
                </c:pt>
                <c:pt idx="6">
                  <c:v>0.40747227086999999</c:v>
                </c:pt>
                <c:pt idx="7">
                  <c:v>0.375655823715</c:v>
                </c:pt>
                <c:pt idx="8">
                  <c:v>0.33529959639899998</c:v>
                </c:pt>
                <c:pt idx="9">
                  <c:v>0.302128251495</c:v>
                </c:pt>
              </c:numCache>
            </c:numRef>
          </c:val>
          <c:smooth val="0"/>
        </c:ser>
        <c:ser>
          <c:idx val="4"/>
          <c:order val="4"/>
          <c:val>
            <c:numRef>
              <c:f>'pkt delivery ratio'!$I$8:$I$17</c:f>
              <c:numCache>
                <c:formatCode>General</c:formatCode>
                <c:ptCount val="10"/>
                <c:pt idx="0">
                  <c:v>0.93428571428600005</c:v>
                </c:pt>
                <c:pt idx="1">
                  <c:v>0.814921090387</c:v>
                </c:pt>
                <c:pt idx="2">
                  <c:v>0.61725452812199999</c:v>
                </c:pt>
                <c:pt idx="3">
                  <c:v>0.43998639918400001</c:v>
                </c:pt>
                <c:pt idx="4">
                  <c:v>0.36916951080799998</c:v>
                </c:pt>
                <c:pt idx="5">
                  <c:v>0.30056048575400002</c:v>
                </c:pt>
                <c:pt idx="6">
                  <c:v>0.248493097414</c:v>
                </c:pt>
                <c:pt idx="7">
                  <c:v>0.22931862657900001</c:v>
                </c:pt>
                <c:pt idx="8">
                  <c:v>0.19833948339499999</c:v>
                </c:pt>
                <c:pt idx="9">
                  <c:v>0.17777159549300001</c:v>
                </c:pt>
              </c:numCache>
            </c:numRef>
          </c:val>
          <c:smooth val="0"/>
        </c:ser>
        <c:ser>
          <c:idx val="5"/>
          <c:order val="5"/>
          <c:val>
            <c:numRef>
              <c:f>'pkt delivery ratio'!$J$8:$J$17</c:f>
              <c:numCache>
                <c:formatCode>General</c:formatCode>
                <c:ptCount val="10"/>
                <c:pt idx="0">
                  <c:v>0.91515994436699999</c:v>
                </c:pt>
                <c:pt idx="1">
                  <c:v>0.81938633193900001</c:v>
                </c:pt>
                <c:pt idx="2">
                  <c:v>0.68485999050799995</c:v>
                </c:pt>
                <c:pt idx="3">
                  <c:v>0.56730769230800004</c:v>
                </c:pt>
                <c:pt idx="4">
                  <c:v>0.49245658980899998</c:v>
                </c:pt>
                <c:pt idx="5">
                  <c:v>0.40245030050899999</c:v>
                </c:pt>
                <c:pt idx="6">
                  <c:v>0.35826155050899999</c:v>
                </c:pt>
                <c:pt idx="7">
                  <c:v>0.32112676056299999</c:v>
                </c:pt>
                <c:pt idx="8">
                  <c:v>0.27638190954800002</c:v>
                </c:pt>
                <c:pt idx="9">
                  <c:v>0.257122807018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40352"/>
        <c:axId val="204180864"/>
      </c:lineChart>
      <c:catAx>
        <c:axId val="117540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80864"/>
        <c:crosses val="autoZero"/>
        <c:auto val="1"/>
        <c:lblAlgn val="ctr"/>
        <c:lblOffset val="100"/>
        <c:noMultiLvlLbl val="0"/>
      </c:catAx>
      <c:valAx>
        <c:axId val="204180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540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18</xdr:row>
      <xdr:rowOff>38100</xdr:rowOff>
    </xdr:from>
    <xdr:to>
      <xdr:col>17</xdr:col>
      <xdr:colOff>533400</xdr:colOff>
      <xdr:row>32</xdr:row>
      <xdr:rowOff>114300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352425</xdr:colOff>
      <xdr:row>2</xdr:row>
      <xdr:rowOff>180975</xdr:rowOff>
    </xdr:from>
    <xdr:to>
      <xdr:col>22</xdr:col>
      <xdr:colOff>47625</xdr:colOff>
      <xdr:row>17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5</xdr:row>
      <xdr:rowOff>95250</xdr:rowOff>
    </xdr:from>
    <xdr:to>
      <xdr:col>18</xdr:col>
      <xdr:colOff>314325</xdr:colOff>
      <xdr:row>19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9"/>
  <sheetViews>
    <sheetView tabSelected="1" workbookViewId="0">
      <selection activeCell="E26" sqref="A1:XFD1048576"/>
    </sheetView>
  </sheetViews>
  <sheetFormatPr defaultRowHeight="15"/>
  <cols>
    <col min="13" max="13" width="9.140625" style="1"/>
    <col min="24" max="24" width="9.140625" style="1"/>
  </cols>
  <sheetData>
    <row r="1" spans="3:24">
      <c r="C1" t="s">
        <v>2</v>
      </c>
      <c r="M1" s="1" t="s">
        <v>3</v>
      </c>
      <c r="N1" t="s">
        <v>4</v>
      </c>
      <c r="X1" s="1" t="s">
        <v>3</v>
      </c>
    </row>
    <row r="2" spans="3:24">
      <c r="C2">
        <v>2.3393207910000002E-2</v>
      </c>
      <c r="D2">
        <v>2.337343985E-2</v>
      </c>
      <c r="E2">
        <v>2.3389579569999999E-2</v>
      </c>
      <c r="F2">
        <v>2.3396835073E-2</v>
      </c>
      <c r="G2">
        <v>2.3394044009000001E-2</v>
      </c>
      <c r="H2">
        <v>2.3374973534999999E-2</v>
      </c>
      <c r="I2">
        <v>2.3383795361999998E-2</v>
      </c>
      <c r="J2">
        <v>2.3379218048E-2</v>
      </c>
      <c r="K2">
        <v>2.3396111271000001E-2</v>
      </c>
      <c r="L2">
        <v>2.3387794539000001E-2</v>
      </c>
      <c r="M2" s="1">
        <f>AVERAGE(C2:L2)</f>
        <v>2.33868999167E-2</v>
      </c>
      <c r="N2">
        <v>2.3388686349000001E-2</v>
      </c>
      <c r="O2">
        <v>2.3378062662000001E-2</v>
      </c>
      <c r="P2">
        <v>2.3391178091000001E-2</v>
      </c>
      <c r="Q2">
        <v>2.3404868757E-2</v>
      </c>
      <c r="R2">
        <v>2.3395385913E-2</v>
      </c>
      <c r="S2">
        <v>2.3371023090000002E-2</v>
      </c>
      <c r="T2">
        <v>2.3383500947000001E-2</v>
      </c>
      <c r="U2">
        <v>2.3398803906999999E-2</v>
      </c>
      <c r="V2">
        <v>2.3389448479E-2</v>
      </c>
      <c r="W2">
        <v>2.3387339483000001E-2</v>
      </c>
      <c r="X2" s="1">
        <f>AVERAGE(N2:W2)</f>
        <v>2.3388829767800004E-2</v>
      </c>
    </row>
    <row r="3" spans="3:24">
      <c r="C3">
        <v>2.3565509777000001E-2</v>
      </c>
      <c r="D3">
        <v>2.3570981873E-2</v>
      </c>
      <c r="E3">
        <v>2.3562834614000001E-2</v>
      </c>
      <c r="F3">
        <v>2.3553004953999999E-2</v>
      </c>
      <c r="G3">
        <v>2.3569407423E-2</v>
      </c>
      <c r="H3">
        <v>2.3557901866999999E-2</v>
      </c>
      <c r="I3">
        <v>2.3570436425999999E-2</v>
      </c>
      <c r="J3">
        <v>2.3546427258000002E-2</v>
      </c>
      <c r="K3">
        <v>2.3557561114000002E-2</v>
      </c>
      <c r="L3">
        <v>2.3563624283999999E-2</v>
      </c>
      <c r="M3" s="1">
        <f t="shared" ref="M3:M16" si="0">AVERAGE(C3:L3)</f>
        <v>2.3561768958999998E-2</v>
      </c>
      <c r="N3">
        <v>2.355937504E-2</v>
      </c>
      <c r="O3">
        <v>2.3559535586000002E-2</v>
      </c>
      <c r="P3">
        <v>2.3577303394999999E-2</v>
      </c>
      <c r="Q3">
        <v>2.3572050474999998E-2</v>
      </c>
      <c r="R3">
        <v>2.3578472869999999E-2</v>
      </c>
      <c r="S3">
        <v>2.3554147094999998E-2</v>
      </c>
      <c r="T3">
        <v>2.3589639523E-2</v>
      </c>
      <c r="U3">
        <v>2.3585331510000002E-2</v>
      </c>
      <c r="V3">
        <v>2.3578529056999999E-2</v>
      </c>
      <c r="W3">
        <v>2.3566885376000001E-2</v>
      </c>
      <c r="X3" s="1">
        <f t="shared" ref="X3:X16" si="1">AVERAGE(N3:W3)</f>
        <v>2.3572126992699997E-2</v>
      </c>
    </row>
    <row r="4" spans="3:24">
      <c r="C4">
        <v>2.3711736436999999E-2</v>
      </c>
      <c r="D4">
        <v>2.371993193E-2</v>
      </c>
      <c r="E4">
        <v>2.3733313325000002E-2</v>
      </c>
      <c r="F4">
        <v>2.3724554807E-2</v>
      </c>
      <c r="G4">
        <v>2.3735489491999998E-2</v>
      </c>
      <c r="H4">
        <v>2.3703248137000001E-2</v>
      </c>
      <c r="I4">
        <v>2.3720252276000001E-2</v>
      </c>
      <c r="J4">
        <v>2.3710533911999999E-2</v>
      </c>
      <c r="K4">
        <v>2.3711419389999999E-2</v>
      </c>
      <c r="L4">
        <v>2.3720133843000001E-2</v>
      </c>
      <c r="M4" s="1">
        <f t="shared" si="0"/>
        <v>2.3719061354900001E-2</v>
      </c>
      <c r="N4">
        <v>2.3716334668000001E-2</v>
      </c>
      <c r="O4">
        <v>2.3705672838999998E-2</v>
      </c>
      <c r="P4">
        <v>2.3723207619E-2</v>
      </c>
      <c r="Q4">
        <v>2.3702297967000002E-2</v>
      </c>
      <c r="R4">
        <v>2.3726353713000001E-2</v>
      </c>
      <c r="S4">
        <v>2.3734383865999999E-2</v>
      </c>
      <c r="T4">
        <v>2.3717507906E-2</v>
      </c>
      <c r="U4">
        <v>2.3714782359999999E-2</v>
      </c>
      <c r="V4">
        <v>2.3722120863000001E-2</v>
      </c>
      <c r="W4">
        <v>2.3743186473E-2</v>
      </c>
      <c r="X4" s="1">
        <f t="shared" si="1"/>
        <v>2.3720584827399999E-2</v>
      </c>
    </row>
    <row r="5" spans="3:24">
      <c r="C5">
        <v>2.3828893133E-2</v>
      </c>
      <c r="D5">
        <v>2.3834750828999999E-2</v>
      </c>
      <c r="E5">
        <v>2.3836478463999999E-2</v>
      </c>
      <c r="F5">
        <v>2.3847100507999999E-2</v>
      </c>
      <c r="G5">
        <v>2.3830943128E-2</v>
      </c>
      <c r="H5">
        <v>2.3836687023E-2</v>
      </c>
      <c r="I5">
        <v>2.3845700657999999E-2</v>
      </c>
      <c r="J5">
        <v>2.3826705231E-2</v>
      </c>
      <c r="K5">
        <v>2.3832821107E-2</v>
      </c>
      <c r="L5">
        <v>2.3841191801999999E-2</v>
      </c>
      <c r="M5" s="1">
        <f t="shared" si="0"/>
        <v>2.3836127188300003E-2</v>
      </c>
      <c r="N5">
        <v>2.3829986274000001E-2</v>
      </c>
      <c r="O5">
        <v>2.3846872942E-2</v>
      </c>
      <c r="P5">
        <v>2.3845730284999998E-2</v>
      </c>
      <c r="Q5">
        <v>2.3847272191999998E-2</v>
      </c>
      <c r="R5">
        <v>2.3843468074E-2</v>
      </c>
      <c r="S5">
        <v>2.3834699670000001E-2</v>
      </c>
      <c r="T5">
        <v>2.3817407789E-2</v>
      </c>
      <c r="U5">
        <v>2.3832339324000001E-2</v>
      </c>
      <c r="V5">
        <v>2.3847456159E-2</v>
      </c>
      <c r="W5">
        <v>2.3854563727999999E-2</v>
      </c>
      <c r="X5" s="1">
        <f t="shared" si="1"/>
        <v>2.38399796437E-2</v>
      </c>
    </row>
    <row r="6" spans="3:24">
      <c r="C6">
        <v>2.3923938398999998E-2</v>
      </c>
      <c r="D6">
        <v>2.3899976484999998E-2</v>
      </c>
      <c r="E6">
        <v>2.3904390485E-2</v>
      </c>
      <c r="F6">
        <v>2.3904433887E-2</v>
      </c>
      <c r="G6">
        <v>2.3904748702999998E-2</v>
      </c>
      <c r="H6">
        <v>2.3901499170999999E-2</v>
      </c>
      <c r="I6">
        <v>2.3907495585000001E-2</v>
      </c>
      <c r="J6">
        <v>2.3899434221E-2</v>
      </c>
      <c r="K6">
        <v>2.3910082733E-2</v>
      </c>
      <c r="L6">
        <v>2.3908275595E-2</v>
      </c>
      <c r="M6" s="1">
        <f t="shared" si="0"/>
        <v>2.3906427526399994E-2</v>
      </c>
      <c r="N6">
        <v>2.3941841902000001E-2</v>
      </c>
      <c r="O6">
        <v>2.3957089585000001E-2</v>
      </c>
      <c r="P6">
        <v>2.3937168019000001E-2</v>
      </c>
      <c r="Q6">
        <v>2.3969005553000002E-2</v>
      </c>
      <c r="R6">
        <v>2.3946081210000001E-2</v>
      </c>
      <c r="S6">
        <v>2.3953675878E-2</v>
      </c>
      <c r="T6">
        <v>2.3949604461000001E-2</v>
      </c>
      <c r="U6">
        <v>2.3943890797999998E-2</v>
      </c>
      <c r="V6">
        <v>2.3965707712E-2</v>
      </c>
      <c r="W6">
        <v>2.3959135571E-2</v>
      </c>
      <c r="X6" s="1">
        <f t="shared" si="1"/>
        <v>2.3952320068899999E-2</v>
      </c>
    </row>
    <row r="7" spans="3:24">
      <c r="C7">
        <v>1.8739848536000001E-2</v>
      </c>
      <c r="D7">
        <v>1.8753834346E-2</v>
      </c>
      <c r="E7">
        <v>1.8748475434E-2</v>
      </c>
      <c r="F7">
        <v>1.8744573016E-2</v>
      </c>
      <c r="G7">
        <v>1.8752229289999998E-2</v>
      </c>
      <c r="H7">
        <v>1.8746207030999999E-2</v>
      </c>
      <c r="I7">
        <v>1.8755167943000001E-2</v>
      </c>
      <c r="J7">
        <v>1.8738835915000002E-2</v>
      </c>
      <c r="K7">
        <v>1.8754960006E-2</v>
      </c>
      <c r="L7">
        <v>1.8752510034000001E-2</v>
      </c>
      <c r="M7" s="1">
        <f t="shared" si="0"/>
        <v>1.8748664155100001E-2</v>
      </c>
      <c r="N7">
        <v>1.8743233170000002E-2</v>
      </c>
      <c r="O7">
        <v>1.8749704892000001E-2</v>
      </c>
      <c r="P7">
        <v>1.8747200435E-2</v>
      </c>
      <c r="Q7">
        <v>1.8753374860000002E-2</v>
      </c>
      <c r="R7">
        <v>1.8754529260999998E-2</v>
      </c>
      <c r="S7">
        <v>1.8759305736000001E-2</v>
      </c>
      <c r="T7">
        <v>1.8748275206999999E-2</v>
      </c>
      <c r="U7">
        <v>1.8739979561999999E-2</v>
      </c>
      <c r="V7">
        <v>1.8748364948000001E-2</v>
      </c>
      <c r="W7">
        <v>1.87493356E-2</v>
      </c>
      <c r="X7" s="1">
        <f t="shared" si="1"/>
        <v>1.8749330367100001E-2</v>
      </c>
    </row>
    <row r="8" spans="3:24">
      <c r="C8">
        <v>1.8940133973000001E-2</v>
      </c>
      <c r="D8">
        <v>1.8919265652999999E-2</v>
      </c>
      <c r="E8">
        <v>1.8919781706000002E-2</v>
      </c>
      <c r="F8">
        <v>1.8934089612999999E-2</v>
      </c>
      <c r="G8">
        <v>1.8901520750000001E-2</v>
      </c>
      <c r="H8">
        <v>1.8924786252999998E-2</v>
      </c>
      <c r="I8">
        <v>1.8907777096E-2</v>
      </c>
      <c r="J8">
        <v>1.8912403139999999E-2</v>
      </c>
      <c r="K8">
        <v>1.8912445978999999E-2</v>
      </c>
      <c r="L8">
        <v>1.8932913015E-2</v>
      </c>
      <c r="M8" s="1">
        <f t="shared" si="0"/>
        <v>1.8920511717800001E-2</v>
      </c>
      <c r="N8">
        <v>1.8906553868000001E-2</v>
      </c>
      <c r="O8">
        <v>1.8901134577999999E-2</v>
      </c>
      <c r="P8">
        <v>1.8909253024000001E-2</v>
      </c>
      <c r="Q8">
        <v>1.8925034294000002E-2</v>
      </c>
      <c r="R8">
        <v>1.8920882502999999E-2</v>
      </c>
      <c r="S8">
        <v>1.8907247807999999E-2</v>
      </c>
      <c r="T8">
        <v>1.8906804146E-2</v>
      </c>
      <c r="U8">
        <v>1.8922849557999999E-2</v>
      </c>
      <c r="V8">
        <v>1.8914468731E-2</v>
      </c>
      <c r="W8">
        <v>1.8927077688000001E-2</v>
      </c>
      <c r="X8" s="1">
        <f t="shared" si="1"/>
        <v>1.8914130619800001E-2</v>
      </c>
    </row>
    <row r="9" spans="3:24">
      <c r="C9">
        <v>1.9033003138999999E-2</v>
      </c>
      <c r="D9">
        <v>1.9050461671E-2</v>
      </c>
      <c r="E9">
        <v>1.9034953303E-2</v>
      </c>
      <c r="F9">
        <v>1.9046249049999998E-2</v>
      </c>
      <c r="G9">
        <v>1.9058426755E-2</v>
      </c>
      <c r="H9">
        <v>1.9055888698000002E-2</v>
      </c>
      <c r="I9">
        <v>1.9031009540000001E-2</v>
      </c>
      <c r="J9">
        <v>1.9026747558E-2</v>
      </c>
      <c r="K9">
        <v>1.9049643128000001E-2</v>
      </c>
      <c r="L9">
        <v>1.9046990332999999E-2</v>
      </c>
      <c r="M9" s="1">
        <f t="shared" si="0"/>
        <v>1.9043337317499999E-2</v>
      </c>
      <c r="N9">
        <v>1.9065944226000001E-2</v>
      </c>
      <c r="O9">
        <v>1.9049638043E-2</v>
      </c>
      <c r="P9">
        <v>1.9064115642000001E-2</v>
      </c>
      <c r="Q9">
        <v>1.9056050088000001E-2</v>
      </c>
      <c r="R9">
        <v>1.9053640128999998E-2</v>
      </c>
      <c r="S9">
        <v>1.9045324807E-2</v>
      </c>
      <c r="T9">
        <v>1.905994255E-2</v>
      </c>
      <c r="U9">
        <v>1.9035512998999998E-2</v>
      </c>
      <c r="V9">
        <v>1.9073126111999999E-2</v>
      </c>
      <c r="W9">
        <v>1.9045437835000002E-2</v>
      </c>
      <c r="X9" s="1">
        <f t="shared" si="1"/>
        <v>1.9054873243100002E-2</v>
      </c>
    </row>
    <row r="10" spans="3:24">
      <c r="C10">
        <v>1.9117664090999999E-2</v>
      </c>
      <c r="D10">
        <v>1.9123323647E-2</v>
      </c>
      <c r="E10">
        <v>1.9129422300999999E-2</v>
      </c>
      <c r="F10">
        <v>1.9139617316000002E-2</v>
      </c>
      <c r="G10">
        <v>1.9121793335000001E-2</v>
      </c>
      <c r="H10">
        <v>1.9137723131000001E-2</v>
      </c>
      <c r="I10">
        <v>1.9135168154000001E-2</v>
      </c>
      <c r="J10">
        <v>1.9117703018999999E-2</v>
      </c>
      <c r="K10">
        <v>1.9131302648999999E-2</v>
      </c>
      <c r="L10">
        <v>1.9118663380000001E-2</v>
      </c>
      <c r="M10" s="1">
        <f t="shared" si="0"/>
        <v>1.91272381023E-2</v>
      </c>
      <c r="N10">
        <v>1.9168325335E-2</v>
      </c>
      <c r="O10">
        <v>1.9159219868999999E-2</v>
      </c>
      <c r="P10">
        <v>1.9164924167999999E-2</v>
      </c>
      <c r="Q10">
        <v>1.9168694638999999E-2</v>
      </c>
      <c r="R10">
        <v>1.9168732877000001E-2</v>
      </c>
      <c r="S10">
        <v>1.9174974046E-2</v>
      </c>
      <c r="T10">
        <v>1.9155996262999998E-2</v>
      </c>
      <c r="U10">
        <v>1.9176451197E-2</v>
      </c>
      <c r="V10">
        <v>1.917296739E-2</v>
      </c>
      <c r="W10">
        <v>1.9139267804E-2</v>
      </c>
      <c r="X10" s="1">
        <f t="shared" si="1"/>
        <v>1.9164955358799998E-2</v>
      </c>
    </row>
    <row r="11" spans="3:24">
      <c r="C11">
        <v>1.9168677060999999E-2</v>
      </c>
      <c r="D11">
        <v>1.9161715656999999E-2</v>
      </c>
      <c r="E11">
        <v>1.9163949441999999E-2</v>
      </c>
      <c r="F11">
        <v>1.9171131218000001E-2</v>
      </c>
      <c r="G11">
        <v>1.9180189239000001E-2</v>
      </c>
      <c r="H11">
        <v>1.9183562705999999E-2</v>
      </c>
      <c r="I11">
        <v>1.9178519724E-2</v>
      </c>
      <c r="J11">
        <v>1.9157019896999999E-2</v>
      </c>
      <c r="K11">
        <v>1.9187250100000001E-2</v>
      </c>
      <c r="L11">
        <v>1.9186276701999998E-2</v>
      </c>
      <c r="M11" s="1">
        <f t="shared" si="0"/>
        <v>1.9173829174599998E-2</v>
      </c>
      <c r="N11">
        <v>1.9249661542000002E-2</v>
      </c>
      <c r="O11">
        <v>1.9237405151E-2</v>
      </c>
      <c r="P11">
        <v>1.9236186937999999E-2</v>
      </c>
      <c r="Q11">
        <v>1.9237994618999998E-2</v>
      </c>
      <c r="R11">
        <v>1.9231399175E-2</v>
      </c>
      <c r="S11">
        <v>1.9243925530999999E-2</v>
      </c>
      <c r="T11">
        <v>1.9244784123E-2</v>
      </c>
      <c r="U11">
        <v>1.9235342358E-2</v>
      </c>
      <c r="V11">
        <v>1.9252079474999999E-2</v>
      </c>
      <c r="W11">
        <v>1.9258661661000001E-2</v>
      </c>
      <c r="X11" s="1">
        <f t="shared" si="1"/>
        <v>1.9242744057299997E-2</v>
      </c>
    </row>
    <row r="12" spans="3:24">
      <c r="C12">
        <v>1.5659763217000001E-2</v>
      </c>
      <c r="D12">
        <v>1.5647846068000001E-2</v>
      </c>
      <c r="E12">
        <v>1.5654625149000002E-2</v>
      </c>
      <c r="F12">
        <v>1.5668799516E-2</v>
      </c>
      <c r="G12">
        <v>1.5659843057000002E-2</v>
      </c>
      <c r="H12">
        <v>1.5656901173999999E-2</v>
      </c>
      <c r="I12">
        <v>1.5650067997E-2</v>
      </c>
      <c r="J12">
        <v>1.5650885760999999E-2</v>
      </c>
      <c r="K12">
        <v>1.5657420490000001E-2</v>
      </c>
      <c r="L12">
        <v>1.5658077153000001E-2</v>
      </c>
      <c r="M12" s="1">
        <f t="shared" si="0"/>
        <v>1.5656422958200002E-2</v>
      </c>
      <c r="N12">
        <v>1.5665513299000001E-2</v>
      </c>
      <c r="O12">
        <v>1.564972664E-2</v>
      </c>
      <c r="P12">
        <v>1.5657335256999999E-2</v>
      </c>
      <c r="Q12">
        <v>1.5650453958999999E-2</v>
      </c>
      <c r="R12">
        <v>1.566435381E-2</v>
      </c>
      <c r="S12">
        <v>1.565919482E-2</v>
      </c>
      <c r="T12">
        <v>1.5654429256999999E-2</v>
      </c>
      <c r="U12">
        <v>1.5652777736E-2</v>
      </c>
      <c r="V12">
        <v>1.5665907496000001E-2</v>
      </c>
      <c r="W12">
        <v>1.5645149755000001E-2</v>
      </c>
      <c r="X12" s="1">
        <f t="shared" si="1"/>
        <v>1.5656484202900001E-2</v>
      </c>
    </row>
    <row r="13" spans="3:24">
      <c r="C13">
        <v>1.5824837761999999E-2</v>
      </c>
      <c r="D13">
        <v>1.5809134708000001E-2</v>
      </c>
      <c r="E13">
        <v>1.5803283370000001E-2</v>
      </c>
      <c r="F13">
        <v>1.5802221538E-2</v>
      </c>
      <c r="G13">
        <v>1.5805384578000001E-2</v>
      </c>
      <c r="H13">
        <v>1.5805315053000001E-2</v>
      </c>
      <c r="I13">
        <v>1.5804559999999999E-2</v>
      </c>
      <c r="J13">
        <v>1.5805069041999999E-2</v>
      </c>
      <c r="K13">
        <v>1.5815723087000001E-2</v>
      </c>
      <c r="L13">
        <v>1.5809681935E-2</v>
      </c>
      <c r="M13" s="1">
        <f t="shared" si="0"/>
        <v>1.5808521107300001E-2</v>
      </c>
      <c r="N13">
        <v>1.5827207172E-2</v>
      </c>
      <c r="O13">
        <v>1.5811725919999998E-2</v>
      </c>
      <c r="P13">
        <v>1.5814218984000001E-2</v>
      </c>
      <c r="Q13">
        <v>1.5818086485999999E-2</v>
      </c>
      <c r="R13">
        <v>1.5787391711E-2</v>
      </c>
      <c r="S13">
        <v>1.5807456747000001E-2</v>
      </c>
      <c r="T13">
        <v>1.5797379444999999E-2</v>
      </c>
      <c r="U13">
        <v>1.5812821580000001E-2</v>
      </c>
      <c r="V13">
        <v>1.5810201004000001E-2</v>
      </c>
      <c r="W13">
        <v>1.5813879637999999E-2</v>
      </c>
      <c r="X13" s="1">
        <f t="shared" si="1"/>
        <v>1.5810036868699997E-2</v>
      </c>
    </row>
    <row r="14" spans="3:24">
      <c r="C14">
        <v>1.5911326904999998E-2</v>
      </c>
      <c r="D14">
        <v>1.5917988764999998E-2</v>
      </c>
      <c r="E14">
        <v>1.5913730809E-2</v>
      </c>
      <c r="F14">
        <v>1.5925609127000001E-2</v>
      </c>
      <c r="G14">
        <v>1.5935378579000001E-2</v>
      </c>
      <c r="H14">
        <v>1.5921458350999999E-2</v>
      </c>
      <c r="I14">
        <v>1.5924432806000002E-2</v>
      </c>
      <c r="J14">
        <v>1.5915047710000001E-2</v>
      </c>
      <c r="K14">
        <v>1.5921582627999999E-2</v>
      </c>
      <c r="L14">
        <v>1.5922053280000001E-2</v>
      </c>
      <c r="M14" s="1">
        <f t="shared" si="0"/>
        <v>1.5920860895999998E-2</v>
      </c>
      <c r="N14">
        <v>1.5918074256999998E-2</v>
      </c>
      <c r="O14">
        <v>1.5940420242E-2</v>
      </c>
      <c r="P14">
        <v>1.5909886275E-2</v>
      </c>
      <c r="Q14">
        <v>1.5937850672000001E-2</v>
      </c>
      <c r="R14">
        <v>1.5919477381999999E-2</v>
      </c>
      <c r="S14">
        <v>1.5938159431999999E-2</v>
      </c>
      <c r="T14">
        <v>1.5937941021000001E-2</v>
      </c>
      <c r="U14">
        <v>1.5927754841000001E-2</v>
      </c>
      <c r="V14">
        <v>1.5925773848999999E-2</v>
      </c>
      <c r="W14">
        <v>1.5946300986999999E-2</v>
      </c>
      <c r="X14" s="1">
        <f t="shared" si="1"/>
        <v>1.5930163895799997E-2</v>
      </c>
    </row>
    <row r="15" spans="3:24">
      <c r="C15">
        <v>1.5968914886E-2</v>
      </c>
      <c r="D15">
        <v>1.5958367813000002E-2</v>
      </c>
      <c r="E15">
        <v>1.5972772738000001E-2</v>
      </c>
      <c r="F15">
        <v>1.5967436671E-2</v>
      </c>
      <c r="G15">
        <v>1.5976023611E-2</v>
      </c>
      <c r="H15">
        <v>1.5978277586000001E-2</v>
      </c>
      <c r="I15">
        <v>1.5974985311999999E-2</v>
      </c>
      <c r="J15">
        <v>1.5960414813E-2</v>
      </c>
      <c r="K15">
        <v>1.5967986175999999E-2</v>
      </c>
      <c r="L15">
        <v>1.5978544769999999E-2</v>
      </c>
      <c r="M15" s="1">
        <f t="shared" si="0"/>
        <v>1.5970372437600001E-2</v>
      </c>
      <c r="N15">
        <v>1.6034178582999999E-2</v>
      </c>
      <c r="O15">
        <v>1.6004471385999999E-2</v>
      </c>
      <c r="P15">
        <v>1.6013540472000001E-2</v>
      </c>
      <c r="Q15">
        <v>1.6026659995000001E-2</v>
      </c>
      <c r="R15">
        <v>1.6008153144E-2</v>
      </c>
      <c r="S15">
        <v>1.6038818255999999E-2</v>
      </c>
      <c r="T15">
        <v>1.6020419237999999E-2</v>
      </c>
      <c r="U15">
        <v>1.6022933451000001E-2</v>
      </c>
      <c r="V15">
        <v>1.6031446466E-2</v>
      </c>
      <c r="W15">
        <v>1.6007723509999999E-2</v>
      </c>
      <c r="X15" s="1">
        <f t="shared" si="1"/>
        <v>1.6020834450099997E-2</v>
      </c>
    </row>
    <row r="16" spans="3:24">
      <c r="C16">
        <v>1.6012303249999998E-2</v>
      </c>
      <c r="D16">
        <v>1.6012569819000001E-2</v>
      </c>
      <c r="E16">
        <v>1.6006426386999999E-2</v>
      </c>
      <c r="F16">
        <v>1.6019186671999999E-2</v>
      </c>
      <c r="G16">
        <v>1.6016379747000001E-2</v>
      </c>
      <c r="H16">
        <v>1.6021650803000002E-2</v>
      </c>
      <c r="I16">
        <v>1.6004847470999999E-2</v>
      </c>
      <c r="J16">
        <v>1.6016376903E-2</v>
      </c>
      <c r="K16">
        <v>1.6016265501999999E-2</v>
      </c>
      <c r="L16">
        <v>1.6008401415000002E-2</v>
      </c>
      <c r="M16" s="1">
        <f t="shared" si="0"/>
        <v>1.6013440796900001E-2</v>
      </c>
      <c r="N16">
        <v>1.6096493734999998E-2</v>
      </c>
      <c r="O16">
        <v>1.6075149608000001E-2</v>
      </c>
      <c r="P16">
        <v>1.6091192180000002E-2</v>
      </c>
      <c r="Q16">
        <v>1.6086501436E-2</v>
      </c>
      <c r="R16">
        <v>1.607701785E-2</v>
      </c>
      <c r="S16">
        <v>1.6103652853999999E-2</v>
      </c>
      <c r="T16">
        <v>1.6104425968000002E-2</v>
      </c>
      <c r="U16">
        <v>1.6088887148999999E-2</v>
      </c>
      <c r="V16">
        <v>1.6088888865000001E-2</v>
      </c>
      <c r="W16">
        <v>1.6094185628E-2</v>
      </c>
      <c r="X16" s="1">
        <f t="shared" si="1"/>
        <v>1.6090639527300003E-2</v>
      </c>
    </row>
    <row r="18" spans="2:8">
      <c r="B18" t="s">
        <v>2</v>
      </c>
      <c r="D18">
        <v>0.1</v>
      </c>
      <c r="E18">
        <v>0.2</v>
      </c>
      <c r="F18">
        <v>0.3</v>
      </c>
      <c r="G18">
        <v>0.4</v>
      </c>
      <c r="H18">
        <v>0.5</v>
      </c>
    </row>
    <row r="19" spans="2:8">
      <c r="C19">
        <v>14</v>
      </c>
      <c r="D19">
        <v>2.33868999167E-2</v>
      </c>
      <c r="E19">
        <v>2.3561768958999998E-2</v>
      </c>
      <c r="F19">
        <v>2.3719061354900001E-2</v>
      </c>
      <c r="G19">
        <v>2.3836127188300003E-2</v>
      </c>
      <c r="H19">
        <v>2.3906427526399994E-2</v>
      </c>
    </row>
    <row r="20" spans="2:8">
      <c r="C20">
        <v>18</v>
      </c>
      <c r="D20">
        <v>1.8748664155100001E-2</v>
      </c>
      <c r="E20">
        <v>1.8920511717800001E-2</v>
      </c>
      <c r="F20">
        <v>1.9043337317499999E-2</v>
      </c>
      <c r="G20">
        <v>1.91272381023E-2</v>
      </c>
      <c r="H20">
        <v>1.9173829174599998E-2</v>
      </c>
    </row>
    <row r="21" spans="2:8">
      <c r="C21">
        <v>22</v>
      </c>
      <c r="D21">
        <v>1.5656422958200002E-2</v>
      </c>
      <c r="E21">
        <v>1.5808521107300001E-2</v>
      </c>
      <c r="F21">
        <v>1.5920860895999998E-2</v>
      </c>
      <c r="G21">
        <v>1.5970372437600001E-2</v>
      </c>
      <c r="H21">
        <v>1.6013440796900001E-2</v>
      </c>
    </row>
    <row r="22" spans="2:8">
      <c r="B22" t="s">
        <v>4</v>
      </c>
      <c r="C22">
        <v>14</v>
      </c>
      <c r="D22">
        <v>2.3388829767800004E-2</v>
      </c>
      <c r="E22">
        <v>2.3572126992699997E-2</v>
      </c>
      <c r="F22">
        <v>2.3720584827399999E-2</v>
      </c>
      <c r="G22">
        <v>2.38399796437E-2</v>
      </c>
      <c r="H22">
        <v>2.3952320068899999E-2</v>
      </c>
    </row>
    <row r="23" spans="2:8">
      <c r="C23">
        <v>18</v>
      </c>
      <c r="D23">
        <v>1.8749330367100001E-2</v>
      </c>
      <c r="E23">
        <v>1.8914130619800001E-2</v>
      </c>
      <c r="F23">
        <v>1.9054873243100002E-2</v>
      </c>
      <c r="G23">
        <v>1.9164955358799998E-2</v>
      </c>
      <c r="H23">
        <v>1.9242744057299997E-2</v>
      </c>
    </row>
    <row r="24" spans="2:8">
      <c r="C24">
        <v>22</v>
      </c>
      <c r="D24">
        <v>1.5656484202900001E-2</v>
      </c>
      <c r="E24">
        <v>1.5810036868699997E-2</v>
      </c>
      <c r="F24">
        <v>1.5930163895799997E-2</v>
      </c>
      <c r="G24">
        <v>1.6020834450099997E-2</v>
      </c>
      <c r="H24">
        <v>1.6090639527300003E-2</v>
      </c>
    </row>
    <row r="25" spans="2:8">
      <c r="B25">
        <v>2.3388829767800004E-2</v>
      </c>
    </row>
    <row r="26" spans="2:8">
      <c r="B26">
        <v>2.3572126992699997E-2</v>
      </c>
    </row>
    <row r="27" spans="2:8">
      <c r="B27">
        <v>2.3720584827399999E-2</v>
      </c>
    </row>
    <row r="28" spans="2:8">
      <c r="B28">
        <v>2.38399796437E-2</v>
      </c>
    </row>
    <row r="29" spans="2:8">
      <c r="B29">
        <v>2.3952320068899999E-2</v>
      </c>
    </row>
    <row r="30" spans="2:8">
      <c r="B30">
        <v>1.8749330367100001E-2</v>
      </c>
    </row>
    <row r="31" spans="2:8">
      <c r="B31">
        <v>1.8914130619800001E-2</v>
      </c>
    </row>
    <row r="32" spans="2:8">
      <c r="B32">
        <v>1.9054873243100002E-2</v>
      </c>
    </row>
    <row r="33" spans="2:2">
      <c r="B33">
        <v>1.9164955358799998E-2</v>
      </c>
    </row>
    <row r="34" spans="2:2">
      <c r="B34">
        <v>1.9242744057299997E-2</v>
      </c>
    </row>
    <row r="35" spans="2:2">
      <c r="B35">
        <v>1.5656484202900001E-2</v>
      </c>
    </row>
    <row r="36" spans="2:2">
      <c r="B36">
        <v>1.5810036868699997E-2</v>
      </c>
    </row>
    <row r="37" spans="2:2">
      <c r="B37">
        <v>1.5930163895799997E-2</v>
      </c>
    </row>
    <row r="38" spans="2:2">
      <c r="B38">
        <v>1.6020834450099997E-2</v>
      </c>
    </row>
    <row r="39" spans="2:2">
      <c r="B39">
        <v>1.6090639527300003E-2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16"/>
  <sheetViews>
    <sheetView workbookViewId="0">
      <selection activeCell="Q23" sqref="Q23"/>
    </sheetView>
  </sheetViews>
  <sheetFormatPr defaultRowHeight="15"/>
  <sheetData>
    <row r="5" spans="5:11">
      <c r="E5" s="2"/>
      <c r="F5" s="2" t="s">
        <v>2</v>
      </c>
      <c r="G5" s="2" t="s">
        <v>4</v>
      </c>
      <c r="H5" s="2" t="s">
        <v>2</v>
      </c>
      <c r="I5" s="2" t="s">
        <v>4</v>
      </c>
      <c r="J5" s="2" t="s">
        <v>2</v>
      </c>
      <c r="K5" s="2" t="s">
        <v>4</v>
      </c>
    </row>
    <row r="6" spans="5:11">
      <c r="E6" s="2"/>
      <c r="F6" s="2">
        <v>14</v>
      </c>
      <c r="G6" s="2">
        <v>14</v>
      </c>
      <c r="H6" s="2">
        <v>18</v>
      </c>
      <c r="I6" s="2">
        <v>18</v>
      </c>
      <c r="J6" s="2">
        <v>22</v>
      </c>
      <c r="K6" s="2">
        <v>22</v>
      </c>
    </row>
    <row r="7" spans="5:11">
      <c r="E7" s="2">
        <v>0.1</v>
      </c>
      <c r="F7" s="2">
        <v>2.7486349263E-2</v>
      </c>
      <c r="G7" s="2">
        <v>2.7917107863000001E-2</v>
      </c>
      <c r="H7" s="2">
        <v>2.6710368567999999E-2</v>
      </c>
      <c r="I7" s="2">
        <v>2.4866239633000001E-2</v>
      </c>
      <c r="J7" s="2">
        <v>2.5816167595000002E-2</v>
      </c>
      <c r="K7" s="2">
        <v>2.5659314318999999E-2</v>
      </c>
    </row>
    <row r="8" spans="5:11">
      <c r="E8" s="2">
        <v>0.2</v>
      </c>
      <c r="F8" s="2">
        <v>1.3818339145999999E-2</v>
      </c>
      <c r="G8" s="2">
        <v>1.3702525732000001E-2</v>
      </c>
      <c r="H8" s="2">
        <v>1.3597716976000001E-2</v>
      </c>
      <c r="I8" s="2">
        <v>1.3914885909E-2</v>
      </c>
      <c r="J8" s="2">
        <v>1.4882334147E-2</v>
      </c>
      <c r="K8" s="2">
        <v>1.4390631382E-2</v>
      </c>
    </row>
    <row r="9" spans="5:11">
      <c r="E9" s="2">
        <v>0.3</v>
      </c>
      <c r="F9" s="2">
        <v>1.0642281090999999E-2</v>
      </c>
      <c r="G9" s="2">
        <v>9.9798875079999995E-3</v>
      </c>
      <c r="H9" s="2">
        <v>1.1359430332000001E-2</v>
      </c>
      <c r="I9" s="2">
        <v>1.0519043705E-2</v>
      </c>
      <c r="J9" s="2">
        <v>1.3067976181E-2</v>
      </c>
      <c r="K9" s="2">
        <v>1.1728761426E-2</v>
      </c>
    </row>
    <row r="10" spans="5:11">
      <c r="E10" s="2">
        <v>0.4</v>
      </c>
      <c r="F10" s="2">
        <v>9.2365521829999991E-3</v>
      </c>
      <c r="G10" s="2">
        <v>8.4670157539999992E-3</v>
      </c>
      <c r="H10" s="2">
        <v>1.1147600396000001E-2</v>
      </c>
      <c r="I10" s="2">
        <v>9.4888042849999993E-3</v>
      </c>
      <c r="J10" s="2">
        <v>1.3088046685E-2</v>
      </c>
      <c r="K10" s="2">
        <v>1.0255093498E-2</v>
      </c>
    </row>
    <row r="11" spans="5:11">
      <c r="E11" s="2">
        <v>0.5</v>
      </c>
      <c r="F11" s="2">
        <v>9.2421217940000001E-3</v>
      </c>
      <c r="G11" s="2">
        <v>7.636178982E-3</v>
      </c>
      <c r="H11" s="2">
        <v>1.1181759398E-2</v>
      </c>
      <c r="I11" s="2">
        <v>8.8247232490000008E-3</v>
      </c>
      <c r="J11" s="2">
        <v>1.3049128584E-2</v>
      </c>
      <c r="K11" s="2">
        <v>9.7980371189999999E-3</v>
      </c>
    </row>
    <row r="12" spans="5:11">
      <c r="E12" s="2">
        <v>0.6</v>
      </c>
      <c r="F12" s="2">
        <v>9.1932889440000005E-3</v>
      </c>
      <c r="G12" s="2">
        <v>7.1852157359999997E-3</v>
      </c>
      <c r="H12" s="2">
        <v>1.1214077382999999E-2</v>
      </c>
      <c r="I12" s="2">
        <v>8.5673092060000004E-3</v>
      </c>
      <c r="J12" s="2">
        <v>1.3167249452000001E-2</v>
      </c>
      <c r="K12" s="2">
        <v>9.7417916890000008E-3</v>
      </c>
    </row>
    <row r="13" spans="5:11">
      <c r="E13" s="2">
        <v>0.7</v>
      </c>
      <c r="F13" s="2">
        <v>9.2789319709999998E-3</v>
      </c>
      <c r="G13" s="2">
        <v>7.1652969849999998E-3</v>
      </c>
      <c r="H13" s="2">
        <v>1.1257186406E-2</v>
      </c>
      <c r="I13" s="2">
        <v>8.2853147630000002E-3</v>
      </c>
      <c r="J13" s="2">
        <v>1.3266200064E-2</v>
      </c>
      <c r="K13" s="2">
        <v>9.2713382870000006E-3</v>
      </c>
    </row>
    <row r="14" spans="5:11">
      <c r="E14" s="2">
        <v>0.8</v>
      </c>
      <c r="F14" s="2">
        <v>9.2354503510000008E-3</v>
      </c>
      <c r="G14" s="2">
        <v>6.954792322E-3</v>
      </c>
      <c r="H14" s="2">
        <v>1.125278983E-2</v>
      </c>
      <c r="I14" s="2">
        <v>8.0800596100000007E-3</v>
      </c>
      <c r="J14" s="2">
        <v>1.3154651030999999E-2</v>
      </c>
      <c r="K14" s="2">
        <v>9.3042810249999996E-3</v>
      </c>
    </row>
    <row r="15" spans="5:11">
      <c r="E15" s="2">
        <v>0.9</v>
      </c>
      <c r="F15" s="2">
        <v>9.2993674359999993E-3</v>
      </c>
      <c r="G15" s="2">
        <v>6.7769192160000002E-3</v>
      </c>
      <c r="H15" s="2">
        <v>1.1292575001E-2</v>
      </c>
      <c r="I15" s="2">
        <v>8.0379939940000006E-3</v>
      </c>
      <c r="J15" s="2">
        <v>1.315012921E-2</v>
      </c>
      <c r="K15" s="2">
        <v>9.6455370129999995E-3</v>
      </c>
    </row>
    <row r="16" spans="5:11">
      <c r="E16" s="2">
        <v>1</v>
      </c>
      <c r="F16" s="2">
        <v>9.2630407409999994E-3</v>
      </c>
      <c r="G16" s="2">
        <v>6.7128902659999998E-3</v>
      </c>
      <c r="H16" s="2">
        <v>1.1236885374E-2</v>
      </c>
      <c r="I16" s="2">
        <v>7.9959322540000006E-3</v>
      </c>
      <c r="J16" s="2">
        <v>1.3278227946999999E-2</v>
      </c>
      <c r="K16" s="2">
        <v>9.2693031849999993E-3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17"/>
  <sheetViews>
    <sheetView workbookViewId="0">
      <selection activeCell="E8" sqref="E8:J17"/>
    </sheetView>
  </sheetViews>
  <sheetFormatPr defaultRowHeight="15"/>
  <sheetData>
    <row r="6" spans="4:10">
      <c r="D6" s="3"/>
      <c r="E6" s="3" t="s">
        <v>2</v>
      </c>
      <c r="F6" s="3" t="s">
        <v>4</v>
      </c>
      <c r="G6" s="3" t="s">
        <v>2</v>
      </c>
      <c r="H6" s="3" t="s">
        <v>4</v>
      </c>
      <c r="I6" s="3" t="s">
        <v>2</v>
      </c>
      <c r="J6" s="3" t="s">
        <v>4</v>
      </c>
    </row>
    <row r="7" spans="4:10">
      <c r="D7" s="3"/>
      <c r="E7" s="3">
        <v>14</v>
      </c>
      <c r="F7" s="3">
        <v>14</v>
      </c>
      <c r="G7" s="3">
        <v>18</v>
      </c>
      <c r="H7" s="3">
        <v>18</v>
      </c>
      <c r="I7" s="3">
        <v>22</v>
      </c>
      <c r="J7" s="3">
        <v>22</v>
      </c>
    </row>
    <row r="8" spans="4:10">
      <c r="D8" s="3">
        <v>0.1</v>
      </c>
      <c r="E8" s="3">
        <v>0.95716395864100001</v>
      </c>
      <c r="F8" s="3">
        <v>0.95508982035900003</v>
      </c>
      <c r="G8" s="3">
        <v>0.93083573487000004</v>
      </c>
      <c r="H8" s="3">
        <v>0.91556728232200002</v>
      </c>
      <c r="I8" s="3">
        <v>0.93428571428600005</v>
      </c>
      <c r="J8" s="3">
        <v>0.91515994436699999</v>
      </c>
    </row>
    <row r="9" spans="4:10">
      <c r="D9" s="3">
        <v>0.2</v>
      </c>
      <c r="E9" s="3">
        <v>0.88364134154700003</v>
      </c>
      <c r="F9" s="3">
        <v>0.88873720136500001</v>
      </c>
      <c r="G9" s="3">
        <v>0.84451827242499999</v>
      </c>
      <c r="H9" s="3">
        <v>0.84778156996599996</v>
      </c>
      <c r="I9" s="3">
        <v>0.814921090387</v>
      </c>
      <c r="J9" s="3">
        <v>0.81938633193900001</v>
      </c>
    </row>
    <row r="10" spans="4:10">
      <c r="D10" s="3">
        <v>0.3</v>
      </c>
      <c r="E10" s="3">
        <v>0.815354713314</v>
      </c>
      <c r="F10" s="3">
        <v>0.81142339075199998</v>
      </c>
      <c r="G10" s="3">
        <v>0.70870172173099999</v>
      </c>
      <c r="H10" s="3">
        <v>0.757017947538</v>
      </c>
      <c r="I10" s="3">
        <v>0.61725452812199999</v>
      </c>
      <c r="J10" s="3">
        <v>0.68485999050799995</v>
      </c>
    </row>
    <row r="11" spans="4:10">
      <c r="D11" s="3">
        <v>0.4</v>
      </c>
      <c r="E11" s="3">
        <v>0.65627118644100002</v>
      </c>
      <c r="F11" s="3">
        <v>0.71787899388200005</v>
      </c>
      <c r="G11" s="3">
        <v>0.54472115047400005</v>
      </c>
      <c r="H11" s="3">
        <v>0.63878193909699998</v>
      </c>
      <c r="I11" s="3">
        <v>0.43998639918400001</v>
      </c>
      <c r="J11" s="3">
        <v>0.56730769230800004</v>
      </c>
    </row>
    <row r="12" spans="4:10">
      <c r="D12" s="3">
        <v>0.5</v>
      </c>
      <c r="E12" s="3">
        <v>0.52838427947599997</v>
      </c>
      <c r="F12" s="3">
        <v>0.63678348274899998</v>
      </c>
      <c r="G12" s="3">
        <v>0.44105922551299998</v>
      </c>
      <c r="H12" s="3">
        <v>0.54000549903799999</v>
      </c>
      <c r="I12" s="3">
        <v>0.36916951080799998</v>
      </c>
      <c r="J12" s="3">
        <v>0.49245658980899998</v>
      </c>
    </row>
    <row r="13" spans="4:10">
      <c r="D13" s="3">
        <v>0.6</v>
      </c>
      <c r="E13" s="3">
        <v>0.45416375087499999</v>
      </c>
      <c r="F13" s="3">
        <v>0.57074175824200002</v>
      </c>
      <c r="G13" s="3">
        <v>0.36803239637899998</v>
      </c>
      <c r="H13" s="3">
        <v>0.46550137994500002</v>
      </c>
      <c r="I13" s="3">
        <v>0.30056048575400002</v>
      </c>
      <c r="J13" s="3">
        <v>0.40245030050899999</v>
      </c>
    </row>
    <row r="14" spans="4:10">
      <c r="D14" s="3">
        <v>0.7</v>
      </c>
      <c r="E14" s="3">
        <v>0.38270870513600003</v>
      </c>
      <c r="F14" s="3">
        <v>0.49583663758899998</v>
      </c>
      <c r="G14" s="3">
        <v>0.30610216656700001</v>
      </c>
      <c r="H14" s="3">
        <v>0.40747227086999999</v>
      </c>
      <c r="I14" s="3">
        <v>0.248493097414</v>
      </c>
      <c r="J14" s="3">
        <v>0.35826155050899999</v>
      </c>
    </row>
    <row r="15" spans="4:10">
      <c r="D15" s="3">
        <v>0.8</v>
      </c>
      <c r="E15" s="3">
        <v>0.33015656909500002</v>
      </c>
      <c r="F15" s="3">
        <v>0.44733645670700001</v>
      </c>
      <c r="G15" s="3">
        <v>0.27269509821299998</v>
      </c>
      <c r="H15" s="3">
        <v>0.375655823715</v>
      </c>
      <c r="I15" s="3">
        <v>0.22931862657900001</v>
      </c>
      <c r="J15" s="3">
        <v>0.32112676056299999</v>
      </c>
    </row>
    <row r="16" spans="4:10">
      <c r="D16" s="3">
        <v>0.9</v>
      </c>
      <c r="E16" s="3">
        <v>0.29838959430200002</v>
      </c>
      <c r="F16" s="3">
        <v>0.40660522273400002</v>
      </c>
      <c r="G16" s="3">
        <v>0.23966297394300001</v>
      </c>
      <c r="H16" s="3">
        <v>0.33529959639899998</v>
      </c>
      <c r="I16" s="3">
        <v>0.19833948339499999</v>
      </c>
      <c r="J16" s="3">
        <v>0.27638190954800002</v>
      </c>
    </row>
    <row r="17" spans="4:10">
      <c r="D17" s="3">
        <v>1</v>
      </c>
      <c r="E17" s="3">
        <v>0.26759784262199998</v>
      </c>
      <c r="F17" s="3">
        <v>0.37099236641200001</v>
      </c>
      <c r="G17" s="3">
        <v>0.21648906337599999</v>
      </c>
      <c r="H17" s="3">
        <v>0.302128251495</v>
      </c>
      <c r="I17" s="3">
        <v>0.17777159549300001</v>
      </c>
      <c r="J17" s="3">
        <v>0.257122807018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参数</vt:lpstr>
      <vt:lpstr>duty cycle 处理</vt:lpstr>
      <vt:lpstr>EC per Packet</vt:lpstr>
      <vt:lpstr>pkt delivery ratio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FeiTong</dc:creator>
  <cp:lastModifiedBy>FeiTong</cp:lastModifiedBy>
  <dcterms:created xsi:type="dcterms:W3CDTF">2013-09-04T02:35:09Z</dcterms:created>
  <dcterms:modified xsi:type="dcterms:W3CDTF">2013-09-05T00:53:32Z</dcterms:modified>
</cp:coreProperties>
</file>